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tarck/Desktop/paper_publication/source_data/03_seine_normandie/"/>
    </mc:Choice>
  </mc:AlternateContent>
  <xr:revisionPtr revIDLastSave="0" documentId="13_ncr:1_{21CE59C2-9D7F-DA4A-877C-839A792B6765}" xr6:coauthVersionLast="47" xr6:coauthVersionMax="47" xr10:uidLastSave="{00000000-0000-0000-0000-000000000000}"/>
  <bookViews>
    <workbookView xWindow="0" yWindow="0" windowWidth="27320" windowHeight="15360" activeTab="2" xr2:uid="{BC0EF240-C4C4-47D0-BED5-054ACEA5FE74}"/>
  </bookViews>
  <sheets>
    <sheet name="données2020" sheetId="2" r:id="rId1"/>
    <sheet name="données2018" sheetId="1" r:id="rId2"/>
    <sheet name="données2016" sheetId="5" r:id="rId3"/>
    <sheet name="données2014" sheetId="6" r:id="rId4"/>
  </sheets>
  <definedNames>
    <definedName name="_xlnm._FilterDatabase" localSheetId="2" hidden="1">données2016!$A$1:$L$1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687" i="6" l="1"/>
  <c r="T1687" i="6"/>
  <c r="S1687" i="6"/>
  <c r="R1687" i="6"/>
  <c r="Q1687" i="6"/>
  <c r="P1687" i="6"/>
  <c r="U1686" i="6"/>
  <c r="T1686" i="6"/>
  <c r="S1686" i="6"/>
  <c r="R1686" i="6"/>
  <c r="Q1686" i="6"/>
  <c r="P1686" i="6"/>
  <c r="U1685" i="6"/>
  <c r="T1685" i="6"/>
  <c r="S1685" i="6"/>
  <c r="R1685" i="6"/>
  <c r="Q1685" i="6"/>
  <c r="P1685" i="6"/>
  <c r="U1684" i="6"/>
  <c r="T1684" i="6"/>
  <c r="S1684" i="6"/>
  <c r="R1684" i="6"/>
  <c r="Q1684" i="6"/>
  <c r="P1684" i="6"/>
  <c r="U1683" i="6"/>
  <c r="T1683" i="6"/>
  <c r="S1683" i="6"/>
  <c r="R1683" i="6"/>
  <c r="Q1683" i="6"/>
  <c r="P1683" i="6"/>
  <c r="U1682" i="6"/>
  <c r="T1682" i="6"/>
  <c r="S1682" i="6"/>
  <c r="R1682" i="6"/>
  <c r="Q1682" i="6"/>
  <c r="P1682" i="6"/>
  <c r="U1681" i="6"/>
  <c r="T1681" i="6"/>
  <c r="S1681" i="6"/>
  <c r="R1681" i="6"/>
  <c r="Q1681" i="6"/>
  <c r="P1681" i="6"/>
  <c r="U1680" i="6"/>
  <c r="T1680" i="6"/>
  <c r="S1680" i="6"/>
  <c r="R1680" i="6"/>
  <c r="Q1680" i="6"/>
  <c r="P1680" i="6"/>
  <c r="U1679" i="6"/>
  <c r="T1679" i="6"/>
  <c r="S1679" i="6"/>
  <c r="R1679" i="6"/>
  <c r="Q1679" i="6"/>
  <c r="P1679" i="6"/>
  <c r="U1678" i="6"/>
  <c r="T1678" i="6"/>
  <c r="S1678" i="6"/>
  <c r="R1678" i="6"/>
  <c r="Q1678" i="6"/>
  <c r="P1678" i="6"/>
  <c r="U1677" i="6"/>
  <c r="T1677" i="6"/>
  <c r="S1677" i="6"/>
  <c r="R1677" i="6"/>
  <c r="Q1677" i="6"/>
  <c r="P1677" i="6"/>
  <c r="U1676" i="6"/>
  <c r="T1676" i="6"/>
  <c r="S1676" i="6"/>
  <c r="R1676" i="6"/>
  <c r="Q1676" i="6"/>
  <c r="P1676" i="6"/>
  <c r="U1675" i="6"/>
  <c r="T1675" i="6"/>
  <c r="S1675" i="6"/>
  <c r="R1675" i="6"/>
  <c r="Q1675" i="6"/>
  <c r="P1675" i="6"/>
  <c r="U1674" i="6"/>
  <c r="T1674" i="6"/>
  <c r="S1674" i="6"/>
  <c r="R1674" i="6"/>
  <c r="Q1674" i="6"/>
  <c r="P1674" i="6"/>
  <c r="U1673" i="6"/>
  <c r="T1673" i="6"/>
  <c r="S1673" i="6"/>
  <c r="R1673" i="6"/>
  <c r="Q1673" i="6"/>
  <c r="P1673" i="6"/>
  <c r="U1672" i="6"/>
  <c r="T1672" i="6"/>
  <c r="S1672" i="6"/>
  <c r="R1672" i="6"/>
  <c r="Q1672" i="6"/>
  <c r="P1672" i="6"/>
  <c r="U1671" i="6"/>
  <c r="T1671" i="6"/>
  <c r="S1671" i="6"/>
  <c r="R1671" i="6"/>
  <c r="Q1671" i="6"/>
  <c r="P1671" i="6"/>
  <c r="U1670" i="6"/>
  <c r="T1670" i="6"/>
  <c r="S1670" i="6"/>
  <c r="R1670" i="6"/>
  <c r="Q1670" i="6"/>
  <c r="P1670" i="6"/>
  <c r="U1669" i="6"/>
  <c r="T1669" i="6"/>
  <c r="S1669" i="6"/>
  <c r="R1669" i="6"/>
  <c r="Q1669" i="6"/>
  <c r="P1669" i="6"/>
  <c r="U1668" i="6"/>
  <c r="T1668" i="6"/>
  <c r="S1668" i="6"/>
  <c r="R1668" i="6"/>
  <c r="Q1668" i="6"/>
  <c r="P1668" i="6"/>
  <c r="U1667" i="6"/>
  <c r="T1667" i="6"/>
  <c r="S1667" i="6"/>
  <c r="R1667" i="6"/>
  <c r="Q1667" i="6"/>
  <c r="P1667" i="6"/>
  <c r="U1666" i="6"/>
  <c r="T1666" i="6"/>
  <c r="S1666" i="6"/>
  <c r="R1666" i="6"/>
  <c r="Q1666" i="6"/>
  <c r="P1666" i="6"/>
  <c r="U1665" i="6"/>
  <c r="T1665" i="6"/>
  <c r="S1665" i="6"/>
  <c r="R1665" i="6"/>
  <c r="Q1665" i="6"/>
  <c r="P1665" i="6"/>
  <c r="U1664" i="6"/>
  <c r="T1664" i="6"/>
  <c r="S1664" i="6"/>
  <c r="R1664" i="6"/>
  <c r="Q1664" i="6"/>
  <c r="P1664" i="6"/>
  <c r="U1663" i="6"/>
  <c r="T1663" i="6"/>
  <c r="S1663" i="6"/>
  <c r="R1663" i="6"/>
  <c r="Q1663" i="6"/>
  <c r="P1663" i="6"/>
  <c r="U1662" i="6"/>
  <c r="T1662" i="6"/>
  <c r="S1662" i="6"/>
  <c r="R1662" i="6"/>
  <c r="Q1662" i="6"/>
  <c r="P1662" i="6"/>
  <c r="U1661" i="6"/>
  <c r="T1661" i="6"/>
  <c r="S1661" i="6"/>
  <c r="R1661" i="6"/>
  <c r="Q1661" i="6"/>
  <c r="P1661" i="6"/>
  <c r="U1660" i="6"/>
  <c r="T1660" i="6"/>
  <c r="S1660" i="6"/>
  <c r="R1660" i="6"/>
  <c r="Q1660" i="6"/>
  <c r="P1660" i="6"/>
  <c r="U1659" i="6"/>
  <c r="T1659" i="6"/>
  <c r="S1659" i="6"/>
  <c r="R1659" i="6"/>
  <c r="Q1659" i="6"/>
  <c r="P1659" i="6"/>
  <c r="U1658" i="6"/>
  <c r="T1658" i="6"/>
  <c r="S1658" i="6"/>
  <c r="R1658" i="6"/>
  <c r="Q1658" i="6"/>
  <c r="P1658" i="6"/>
  <c r="U1657" i="6"/>
  <c r="T1657" i="6"/>
  <c r="S1657" i="6"/>
  <c r="R1657" i="6"/>
  <c r="Q1657" i="6"/>
  <c r="P1657" i="6"/>
  <c r="U1656" i="6"/>
  <c r="T1656" i="6"/>
  <c r="S1656" i="6"/>
  <c r="R1656" i="6"/>
  <c r="Q1656" i="6"/>
  <c r="P1656" i="6"/>
  <c r="U1655" i="6"/>
  <c r="T1655" i="6"/>
  <c r="S1655" i="6"/>
  <c r="R1655" i="6"/>
  <c r="Q1655" i="6"/>
  <c r="P1655" i="6"/>
  <c r="U1654" i="6"/>
  <c r="T1654" i="6"/>
  <c r="S1654" i="6"/>
  <c r="R1654" i="6"/>
  <c r="Q1654" i="6"/>
  <c r="P1654" i="6"/>
  <c r="U1653" i="6"/>
  <c r="T1653" i="6"/>
  <c r="S1653" i="6"/>
  <c r="R1653" i="6"/>
  <c r="Q1653" i="6"/>
  <c r="P1653" i="6"/>
  <c r="U1652" i="6"/>
  <c r="T1652" i="6"/>
  <c r="S1652" i="6"/>
  <c r="R1652" i="6"/>
  <c r="Q1652" i="6"/>
  <c r="P1652" i="6"/>
  <c r="U1651" i="6"/>
  <c r="T1651" i="6"/>
  <c r="S1651" i="6"/>
  <c r="R1651" i="6"/>
  <c r="Q1651" i="6"/>
  <c r="P1651" i="6"/>
  <c r="U1650" i="6"/>
  <c r="T1650" i="6"/>
  <c r="S1650" i="6"/>
  <c r="R1650" i="6"/>
  <c r="Q1650" i="6"/>
  <c r="P1650" i="6"/>
  <c r="U1649" i="6"/>
  <c r="T1649" i="6"/>
  <c r="S1649" i="6"/>
  <c r="R1649" i="6"/>
  <c r="Q1649" i="6"/>
  <c r="P1649" i="6"/>
  <c r="U1648" i="6"/>
  <c r="T1648" i="6"/>
  <c r="S1648" i="6"/>
  <c r="R1648" i="6"/>
  <c r="Q1648" i="6"/>
  <c r="P1648" i="6"/>
  <c r="U1647" i="6"/>
  <c r="T1647" i="6"/>
  <c r="S1647" i="6"/>
  <c r="R1647" i="6"/>
  <c r="Q1647" i="6"/>
  <c r="P1647" i="6"/>
  <c r="U1646" i="6"/>
  <c r="T1646" i="6"/>
  <c r="S1646" i="6"/>
  <c r="R1646" i="6"/>
  <c r="Q1646" i="6"/>
  <c r="P1646" i="6"/>
  <c r="U1645" i="6"/>
  <c r="T1645" i="6"/>
  <c r="S1645" i="6"/>
  <c r="R1645" i="6"/>
  <c r="Q1645" i="6"/>
  <c r="P1645" i="6"/>
  <c r="U1644" i="6"/>
  <c r="T1644" i="6"/>
  <c r="S1644" i="6"/>
  <c r="R1644" i="6"/>
  <c r="Q1644" i="6"/>
  <c r="P1644" i="6"/>
  <c r="U1643" i="6"/>
  <c r="T1643" i="6"/>
  <c r="S1643" i="6"/>
  <c r="R1643" i="6"/>
  <c r="Q1643" i="6"/>
  <c r="P1643" i="6"/>
  <c r="U1642" i="6"/>
  <c r="T1642" i="6"/>
  <c r="S1642" i="6"/>
  <c r="R1642" i="6"/>
  <c r="Q1642" i="6"/>
  <c r="P1642" i="6"/>
  <c r="U1641" i="6"/>
  <c r="T1641" i="6"/>
  <c r="S1641" i="6"/>
  <c r="R1641" i="6"/>
  <c r="Q1641" i="6"/>
  <c r="P1641" i="6"/>
  <c r="U1640" i="6"/>
  <c r="T1640" i="6"/>
  <c r="S1640" i="6"/>
  <c r="R1640" i="6"/>
  <c r="Q1640" i="6"/>
  <c r="P1640" i="6"/>
  <c r="U1639" i="6"/>
  <c r="T1639" i="6"/>
  <c r="S1639" i="6"/>
  <c r="R1639" i="6"/>
  <c r="Q1639" i="6"/>
  <c r="P1639" i="6"/>
  <c r="U1638" i="6"/>
  <c r="T1638" i="6"/>
  <c r="S1638" i="6"/>
  <c r="R1638" i="6"/>
  <c r="Q1638" i="6"/>
  <c r="P1638" i="6"/>
  <c r="U1637" i="6"/>
  <c r="T1637" i="6"/>
  <c r="S1637" i="6"/>
  <c r="R1637" i="6"/>
  <c r="Q1637" i="6"/>
  <c r="P1637" i="6"/>
  <c r="U1636" i="6"/>
  <c r="T1636" i="6"/>
  <c r="S1636" i="6"/>
  <c r="R1636" i="6"/>
  <c r="Q1636" i="6"/>
  <c r="P1636" i="6"/>
  <c r="U1635" i="6"/>
  <c r="T1635" i="6"/>
  <c r="S1635" i="6"/>
  <c r="R1635" i="6"/>
  <c r="Q1635" i="6"/>
  <c r="P1635" i="6"/>
  <c r="U1634" i="6"/>
  <c r="T1634" i="6"/>
  <c r="S1634" i="6"/>
  <c r="R1634" i="6"/>
  <c r="Q1634" i="6"/>
  <c r="P1634" i="6"/>
  <c r="U1633" i="6"/>
  <c r="T1633" i="6"/>
  <c r="S1633" i="6"/>
  <c r="R1633" i="6"/>
  <c r="Q1633" i="6"/>
  <c r="P1633" i="6"/>
  <c r="U1632" i="6"/>
  <c r="T1632" i="6"/>
  <c r="S1632" i="6"/>
  <c r="R1632" i="6"/>
  <c r="Q1632" i="6"/>
  <c r="P1632" i="6"/>
  <c r="U1631" i="6"/>
  <c r="T1631" i="6"/>
  <c r="S1631" i="6"/>
  <c r="R1631" i="6"/>
  <c r="Q1631" i="6"/>
  <c r="P1631" i="6"/>
  <c r="U1630" i="6"/>
  <c r="T1630" i="6"/>
  <c r="S1630" i="6"/>
  <c r="R1630" i="6"/>
  <c r="Q1630" i="6"/>
  <c r="P1630" i="6"/>
  <c r="U1629" i="6"/>
  <c r="T1629" i="6"/>
  <c r="S1629" i="6"/>
  <c r="R1629" i="6"/>
  <c r="Q1629" i="6"/>
  <c r="P1629" i="6"/>
  <c r="U1628" i="6"/>
  <c r="T1628" i="6"/>
  <c r="S1628" i="6"/>
  <c r="R1628" i="6"/>
  <c r="Q1628" i="6"/>
  <c r="P1628" i="6"/>
  <c r="U1627" i="6"/>
  <c r="T1627" i="6"/>
  <c r="S1627" i="6"/>
  <c r="R1627" i="6"/>
  <c r="Q1627" i="6"/>
  <c r="P1627" i="6"/>
  <c r="U1626" i="6"/>
  <c r="T1626" i="6"/>
  <c r="S1626" i="6"/>
  <c r="R1626" i="6"/>
  <c r="Q1626" i="6"/>
  <c r="P1626" i="6"/>
  <c r="U1625" i="6"/>
  <c r="T1625" i="6"/>
  <c r="S1625" i="6"/>
  <c r="R1625" i="6"/>
  <c r="Q1625" i="6"/>
  <c r="P1625" i="6"/>
  <c r="U1624" i="6"/>
  <c r="T1624" i="6"/>
  <c r="S1624" i="6"/>
  <c r="R1624" i="6"/>
  <c r="Q1624" i="6"/>
  <c r="P1624" i="6"/>
  <c r="U1623" i="6"/>
  <c r="T1623" i="6"/>
  <c r="S1623" i="6"/>
  <c r="R1623" i="6"/>
  <c r="Q1623" i="6"/>
  <c r="P1623" i="6"/>
  <c r="U1622" i="6"/>
  <c r="T1622" i="6"/>
  <c r="S1622" i="6"/>
  <c r="R1622" i="6"/>
  <c r="Q1622" i="6"/>
  <c r="P1622" i="6"/>
  <c r="U1621" i="6"/>
  <c r="T1621" i="6"/>
  <c r="S1621" i="6"/>
  <c r="R1621" i="6"/>
  <c r="Q1621" i="6"/>
  <c r="P1621" i="6"/>
  <c r="U1620" i="6"/>
  <c r="T1620" i="6"/>
  <c r="S1620" i="6"/>
  <c r="R1620" i="6"/>
  <c r="Q1620" i="6"/>
  <c r="P1620" i="6"/>
  <c r="U1619" i="6"/>
  <c r="T1619" i="6"/>
  <c r="S1619" i="6"/>
  <c r="R1619" i="6"/>
  <c r="Q1619" i="6"/>
  <c r="P1619" i="6"/>
  <c r="U1618" i="6"/>
  <c r="T1618" i="6"/>
  <c r="S1618" i="6"/>
  <c r="R1618" i="6"/>
  <c r="Q1618" i="6"/>
  <c r="P1618" i="6"/>
  <c r="U1617" i="6"/>
  <c r="T1617" i="6"/>
  <c r="S1617" i="6"/>
  <c r="R1617" i="6"/>
  <c r="Q1617" i="6"/>
  <c r="P1617" i="6"/>
  <c r="U1616" i="6"/>
  <c r="T1616" i="6"/>
  <c r="S1616" i="6"/>
  <c r="R1616" i="6"/>
  <c r="Q1616" i="6"/>
  <c r="P1616" i="6"/>
  <c r="U1615" i="6"/>
  <c r="T1615" i="6"/>
  <c r="S1615" i="6"/>
  <c r="R1615" i="6"/>
  <c r="Q1615" i="6"/>
  <c r="P1615" i="6"/>
  <c r="U1614" i="6"/>
  <c r="T1614" i="6"/>
  <c r="S1614" i="6"/>
  <c r="R1614" i="6"/>
  <c r="Q1614" i="6"/>
  <c r="P1614" i="6"/>
  <c r="U1613" i="6"/>
  <c r="T1613" i="6"/>
  <c r="S1613" i="6"/>
  <c r="R1613" i="6"/>
  <c r="Q1613" i="6"/>
  <c r="P1613" i="6"/>
  <c r="U1612" i="6"/>
  <c r="T1612" i="6"/>
  <c r="S1612" i="6"/>
  <c r="R1612" i="6"/>
  <c r="Q1612" i="6"/>
  <c r="P1612" i="6"/>
  <c r="U1611" i="6"/>
  <c r="T1611" i="6"/>
  <c r="S1611" i="6"/>
  <c r="R1611" i="6"/>
  <c r="Q1611" i="6"/>
  <c r="P1611" i="6"/>
  <c r="U1610" i="6"/>
  <c r="T1610" i="6"/>
  <c r="S1610" i="6"/>
  <c r="R1610" i="6"/>
  <c r="Q1610" i="6"/>
  <c r="P1610" i="6"/>
  <c r="U1609" i="6"/>
  <c r="T1609" i="6"/>
  <c r="S1609" i="6"/>
  <c r="R1609" i="6"/>
  <c r="Q1609" i="6"/>
  <c r="P1609" i="6"/>
  <c r="U1608" i="6"/>
  <c r="T1608" i="6"/>
  <c r="S1608" i="6"/>
  <c r="R1608" i="6"/>
  <c r="Q1608" i="6"/>
  <c r="P1608" i="6"/>
  <c r="U1607" i="6"/>
  <c r="T1607" i="6"/>
  <c r="S1607" i="6"/>
  <c r="R1607" i="6"/>
  <c r="Q1607" i="6"/>
  <c r="P1607" i="6"/>
  <c r="U1606" i="6"/>
  <c r="T1606" i="6"/>
  <c r="S1606" i="6"/>
  <c r="R1606" i="6"/>
  <c r="Q1606" i="6"/>
  <c r="P1606" i="6"/>
  <c r="U1605" i="6"/>
  <c r="T1605" i="6"/>
  <c r="S1605" i="6"/>
  <c r="R1605" i="6"/>
  <c r="Q1605" i="6"/>
  <c r="P1605" i="6"/>
  <c r="U1604" i="6"/>
  <c r="T1604" i="6"/>
  <c r="S1604" i="6"/>
  <c r="R1604" i="6"/>
  <c r="Q1604" i="6"/>
  <c r="P1604" i="6"/>
  <c r="U1603" i="6"/>
  <c r="T1603" i="6"/>
  <c r="S1603" i="6"/>
  <c r="R1603" i="6"/>
  <c r="Q1603" i="6"/>
  <c r="P1603" i="6"/>
  <c r="U1602" i="6"/>
  <c r="T1602" i="6"/>
  <c r="S1602" i="6"/>
  <c r="R1602" i="6"/>
  <c r="Q1602" i="6"/>
  <c r="P1602" i="6"/>
  <c r="U1601" i="6"/>
  <c r="T1601" i="6"/>
  <c r="S1601" i="6"/>
  <c r="R1601" i="6"/>
  <c r="Q1601" i="6"/>
  <c r="P1601" i="6"/>
  <c r="U1600" i="6"/>
  <c r="T1600" i="6"/>
  <c r="S1600" i="6"/>
  <c r="R1600" i="6"/>
  <c r="Q1600" i="6"/>
  <c r="P1600" i="6"/>
  <c r="U1599" i="6"/>
  <c r="T1599" i="6"/>
  <c r="S1599" i="6"/>
  <c r="R1599" i="6"/>
  <c r="Q1599" i="6"/>
  <c r="P1599" i="6"/>
  <c r="U1598" i="6"/>
  <c r="T1598" i="6"/>
  <c r="S1598" i="6"/>
  <c r="R1598" i="6"/>
  <c r="Q1598" i="6"/>
  <c r="P1598" i="6"/>
  <c r="U1597" i="6"/>
  <c r="T1597" i="6"/>
  <c r="S1597" i="6"/>
  <c r="R1597" i="6"/>
  <c r="Q1597" i="6"/>
  <c r="P1597" i="6"/>
  <c r="U1596" i="6"/>
  <c r="T1596" i="6"/>
  <c r="S1596" i="6"/>
  <c r="R1596" i="6"/>
  <c r="Q1596" i="6"/>
  <c r="P1596" i="6"/>
  <c r="U1595" i="6"/>
  <c r="T1595" i="6"/>
  <c r="S1595" i="6"/>
  <c r="R1595" i="6"/>
  <c r="Q1595" i="6"/>
  <c r="P1595" i="6"/>
  <c r="U1594" i="6"/>
  <c r="T1594" i="6"/>
  <c r="S1594" i="6"/>
  <c r="R1594" i="6"/>
  <c r="Q1594" i="6"/>
  <c r="P1594" i="6"/>
  <c r="U1593" i="6"/>
  <c r="T1593" i="6"/>
  <c r="S1593" i="6"/>
  <c r="R1593" i="6"/>
  <c r="Q1593" i="6"/>
  <c r="P1593" i="6"/>
  <c r="U1592" i="6"/>
  <c r="T1592" i="6"/>
  <c r="S1592" i="6"/>
  <c r="R1592" i="6"/>
  <c r="Q1592" i="6"/>
  <c r="P1592" i="6"/>
  <c r="U1591" i="6"/>
  <c r="T1591" i="6"/>
  <c r="S1591" i="6"/>
  <c r="R1591" i="6"/>
  <c r="Q1591" i="6"/>
  <c r="P1591" i="6"/>
  <c r="U1590" i="6"/>
  <c r="T1590" i="6"/>
  <c r="S1590" i="6"/>
  <c r="R1590" i="6"/>
  <c r="Q1590" i="6"/>
  <c r="P1590" i="6"/>
  <c r="U1589" i="6"/>
  <c r="T1589" i="6"/>
  <c r="S1589" i="6"/>
  <c r="R1589" i="6"/>
  <c r="Q1589" i="6"/>
  <c r="P1589" i="6"/>
  <c r="U1588" i="6"/>
  <c r="T1588" i="6"/>
  <c r="S1588" i="6"/>
  <c r="R1588" i="6"/>
  <c r="Q1588" i="6"/>
  <c r="P1588" i="6"/>
  <c r="U1587" i="6"/>
  <c r="T1587" i="6"/>
  <c r="S1587" i="6"/>
  <c r="R1587" i="6"/>
  <c r="Q1587" i="6"/>
  <c r="P1587" i="6"/>
  <c r="U1586" i="6"/>
  <c r="T1586" i="6"/>
  <c r="S1586" i="6"/>
  <c r="R1586" i="6"/>
  <c r="Q1586" i="6"/>
  <c r="P1586" i="6"/>
  <c r="U1585" i="6"/>
  <c r="T1585" i="6"/>
  <c r="S1585" i="6"/>
  <c r="R1585" i="6"/>
  <c r="Q1585" i="6"/>
  <c r="P1585" i="6"/>
  <c r="U1584" i="6"/>
  <c r="T1584" i="6"/>
  <c r="S1584" i="6"/>
  <c r="R1584" i="6"/>
  <c r="Q1584" i="6"/>
  <c r="P1584" i="6"/>
  <c r="U1583" i="6"/>
  <c r="T1583" i="6"/>
  <c r="S1583" i="6"/>
  <c r="R1583" i="6"/>
  <c r="Q1583" i="6"/>
  <c r="P1583" i="6"/>
  <c r="U1582" i="6"/>
  <c r="T1582" i="6"/>
  <c r="S1582" i="6"/>
  <c r="R1582" i="6"/>
  <c r="Q1582" i="6"/>
  <c r="P1582" i="6"/>
  <c r="U1581" i="6"/>
  <c r="T1581" i="6"/>
  <c r="S1581" i="6"/>
  <c r="R1581" i="6"/>
  <c r="Q1581" i="6"/>
  <c r="P1581" i="6"/>
  <c r="U1580" i="6"/>
  <c r="T1580" i="6"/>
  <c r="S1580" i="6"/>
  <c r="R1580" i="6"/>
  <c r="Q1580" i="6"/>
  <c r="P1580" i="6"/>
  <c r="U1579" i="6"/>
  <c r="T1579" i="6"/>
  <c r="S1579" i="6"/>
  <c r="R1579" i="6"/>
  <c r="Q1579" i="6"/>
  <c r="P1579" i="6"/>
  <c r="U1578" i="6"/>
  <c r="T1578" i="6"/>
  <c r="S1578" i="6"/>
  <c r="R1578" i="6"/>
  <c r="Q1578" i="6"/>
  <c r="P1578" i="6"/>
  <c r="U1577" i="6"/>
  <c r="T1577" i="6"/>
  <c r="S1577" i="6"/>
  <c r="R1577" i="6"/>
  <c r="Q1577" i="6"/>
  <c r="P1577" i="6"/>
  <c r="U1576" i="6"/>
  <c r="T1576" i="6"/>
  <c r="S1576" i="6"/>
  <c r="R1576" i="6"/>
  <c r="Q1576" i="6"/>
  <c r="P1576" i="6"/>
  <c r="U1575" i="6"/>
  <c r="T1575" i="6"/>
  <c r="S1575" i="6"/>
  <c r="R1575" i="6"/>
  <c r="Q1575" i="6"/>
  <c r="P1575" i="6"/>
  <c r="U1574" i="6"/>
  <c r="T1574" i="6"/>
  <c r="S1574" i="6"/>
  <c r="R1574" i="6"/>
  <c r="Q1574" i="6"/>
  <c r="P1574" i="6"/>
  <c r="U1573" i="6"/>
  <c r="T1573" i="6"/>
  <c r="S1573" i="6"/>
  <c r="R1573" i="6"/>
  <c r="Q1573" i="6"/>
  <c r="P1573" i="6"/>
  <c r="U1572" i="6"/>
  <c r="T1572" i="6"/>
  <c r="S1572" i="6"/>
  <c r="R1572" i="6"/>
  <c r="Q1572" i="6"/>
  <c r="P1572" i="6"/>
  <c r="U1571" i="6"/>
  <c r="T1571" i="6"/>
  <c r="S1571" i="6"/>
  <c r="R1571" i="6"/>
  <c r="Q1571" i="6"/>
  <c r="P1571" i="6"/>
  <c r="U1570" i="6"/>
  <c r="T1570" i="6"/>
  <c r="S1570" i="6"/>
  <c r="R1570" i="6"/>
  <c r="Q1570" i="6"/>
  <c r="P1570" i="6"/>
  <c r="U1569" i="6"/>
  <c r="T1569" i="6"/>
  <c r="S1569" i="6"/>
  <c r="R1569" i="6"/>
  <c r="Q1569" i="6"/>
  <c r="P1569" i="6"/>
  <c r="U1568" i="6"/>
  <c r="T1568" i="6"/>
  <c r="S1568" i="6"/>
  <c r="R1568" i="6"/>
  <c r="Q1568" i="6"/>
  <c r="P1568" i="6"/>
  <c r="U1567" i="6"/>
  <c r="T1567" i="6"/>
  <c r="S1567" i="6"/>
  <c r="R1567" i="6"/>
  <c r="Q1567" i="6"/>
  <c r="P1567" i="6"/>
  <c r="U1566" i="6"/>
  <c r="T1566" i="6"/>
  <c r="S1566" i="6"/>
  <c r="R1566" i="6"/>
  <c r="Q1566" i="6"/>
  <c r="P1566" i="6"/>
  <c r="U1565" i="6"/>
  <c r="T1565" i="6"/>
  <c r="S1565" i="6"/>
  <c r="R1565" i="6"/>
  <c r="Q1565" i="6"/>
  <c r="P1565" i="6"/>
  <c r="U1564" i="6"/>
  <c r="T1564" i="6"/>
  <c r="S1564" i="6"/>
  <c r="R1564" i="6"/>
  <c r="Q1564" i="6"/>
  <c r="P1564" i="6"/>
  <c r="U1563" i="6"/>
  <c r="T1563" i="6"/>
  <c r="S1563" i="6"/>
  <c r="R1563" i="6"/>
  <c r="Q1563" i="6"/>
  <c r="P1563" i="6"/>
  <c r="U1562" i="6"/>
  <c r="T1562" i="6"/>
  <c r="S1562" i="6"/>
  <c r="R1562" i="6"/>
  <c r="Q1562" i="6"/>
  <c r="P1562" i="6"/>
  <c r="U1561" i="6"/>
  <c r="T1561" i="6"/>
  <c r="S1561" i="6"/>
  <c r="R1561" i="6"/>
  <c r="Q1561" i="6"/>
  <c r="P1561" i="6"/>
  <c r="U1560" i="6"/>
  <c r="T1560" i="6"/>
  <c r="S1560" i="6"/>
  <c r="R1560" i="6"/>
  <c r="Q1560" i="6"/>
  <c r="P1560" i="6"/>
  <c r="U1559" i="6"/>
  <c r="T1559" i="6"/>
  <c r="S1559" i="6"/>
  <c r="R1559" i="6"/>
  <c r="Q1559" i="6"/>
  <c r="P1559" i="6"/>
  <c r="U1558" i="6"/>
  <c r="T1558" i="6"/>
  <c r="S1558" i="6"/>
  <c r="R1558" i="6"/>
  <c r="Q1558" i="6"/>
  <c r="P1558" i="6"/>
  <c r="U1557" i="6"/>
  <c r="T1557" i="6"/>
  <c r="S1557" i="6"/>
  <c r="R1557" i="6"/>
  <c r="Q1557" i="6"/>
  <c r="P1557" i="6"/>
  <c r="U1556" i="6"/>
  <c r="T1556" i="6"/>
  <c r="S1556" i="6"/>
  <c r="R1556" i="6"/>
  <c r="Q1556" i="6"/>
  <c r="P1556" i="6"/>
  <c r="U1555" i="6"/>
  <c r="T1555" i="6"/>
  <c r="S1555" i="6"/>
  <c r="R1555" i="6"/>
  <c r="Q1555" i="6"/>
  <c r="P1555" i="6"/>
  <c r="U1554" i="6"/>
  <c r="T1554" i="6"/>
  <c r="S1554" i="6"/>
  <c r="R1554" i="6"/>
  <c r="Q1554" i="6"/>
  <c r="P1554" i="6"/>
  <c r="U1553" i="6"/>
  <c r="T1553" i="6"/>
  <c r="S1553" i="6"/>
  <c r="R1553" i="6"/>
  <c r="Q1553" i="6"/>
  <c r="P1553" i="6"/>
  <c r="U1552" i="6"/>
  <c r="T1552" i="6"/>
  <c r="S1552" i="6"/>
  <c r="R1552" i="6"/>
  <c r="Q1552" i="6"/>
  <c r="P1552" i="6"/>
  <c r="U1551" i="6"/>
  <c r="T1551" i="6"/>
  <c r="S1551" i="6"/>
  <c r="R1551" i="6"/>
  <c r="Q1551" i="6"/>
  <c r="P1551" i="6"/>
  <c r="U1550" i="6"/>
  <c r="T1550" i="6"/>
  <c r="S1550" i="6"/>
  <c r="R1550" i="6"/>
  <c r="Q1550" i="6"/>
  <c r="P1550" i="6"/>
  <c r="U1549" i="6"/>
  <c r="T1549" i="6"/>
  <c r="S1549" i="6"/>
  <c r="R1549" i="6"/>
  <c r="Q1549" i="6"/>
  <c r="P1549" i="6"/>
  <c r="U1548" i="6"/>
  <c r="T1548" i="6"/>
  <c r="S1548" i="6"/>
  <c r="R1548" i="6"/>
  <c r="Q1548" i="6"/>
  <c r="P1548" i="6"/>
  <c r="U1547" i="6"/>
  <c r="T1547" i="6"/>
  <c r="S1547" i="6"/>
  <c r="R1547" i="6"/>
  <c r="Q1547" i="6"/>
  <c r="P1547" i="6"/>
  <c r="U1546" i="6"/>
  <c r="T1546" i="6"/>
  <c r="S1546" i="6"/>
  <c r="R1546" i="6"/>
  <c r="Q1546" i="6"/>
  <c r="P1546" i="6"/>
  <c r="U1545" i="6"/>
  <c r="T1545" i="6"/>
  <c r="S1545" i="6"/>
  <c r="R1545" i="6"/>
  <c r="Q1545" i="6"/>
  <c r="P1545" i="6"/>
  <c r="U1544" i="6"/>
  <c r="T1544" i="6"/>
  <c r="S1544" i="6"/>
  <c r="R1544" i="6"/>
  <c r="Q1544" i="6"/>
  <c r="P1544" i="6"/>
  <c r="U1543" i="6"/>
  <c r="T1543" i="6"/>
  <c r="S1543" i="6"/>
  <c r="R1543" i="6"/>
  <c r="Q1543" i="6"/>
  <c r="P1543" i="6"/>
  <c r="U1542" i="6"/>
  <c r="T1542" i="6"/>
  <c r="S1542" i="6"/>
  <c r="R1542" i="6"/>
  <c r="Q1542" i="6"/>
  <c r="P1542" i="6"/>
  <c r="U1541" i="6"/>
  <c r="T1541" i="6"/>
  <c r="S1541" i="6"/>
  <c r="R1541" i="6"/>
  <c r="Q1541" i="6"/>
  <c r="P1541" i="6"/>
  <c r="U1540" i="6"/>
  <c r="T1540" i="6"/>
  <c r="S1540" i="6"/>
  <c r="R1540" i="6"/>
  <c r="Q1540" i="6"/>
  <c r="P1540" i="6"/>
  <c r="U1539" i="6"/>
  <c r="T1539" i="6"/>
  <c r="S1539" i="6"/>
  <c r="R1539" i="6"/>
  <c r="Q1539" i="6"/>
  <c r="P1539" i="6"/>
  <c r="U1538" i="6"/>
  <c r="T1538" i="6"/>
  <c r="S1538" i="6"/>
  <c r="R1538" i="6"/>
  <c r="Q1538" i="6"/>
  <c r="P1538" i="6"/>
  <c r="U1537" i="6"/>
  <c r="T1537" i="6"/>
  <c r="S1537" i="6"/>
  <c r="R1537" i="6"/>
  <c r="Q1537" i="6"/>
  <c r="P1537" i="6"/>
  <c r="U1536" i="6"/>
  <c r="T1536" i="6"/>
  <c r="S1536" i="6"/>
  <c r="R1536" i="6"/>
  <c r="Q1536" i="6"/>
  <c r="P1536" i="6"/>
  <c r="U1535" i="6"/>
  <c r="T1535" i="6"/>
  <c r="S1535" i="6"/>
  <c r="R1535" i="6"/>
  <c r="Q1535" i="6"/>
  <c r="P1535" i="6"/>
  <c r="U1534" i="6"/>
  <c r="T1534" i="6"/>
  <c r="S1534" i="6"/>
  <c r="R1534" i="6"/>
  <c r="Q1534" i="6"/>
  <c r="P1534" i="6"/>
  <c r="U1533" i="6"/>
  <c r="T1533" i="6"/>
  <c r="S1533" i="6"/>
  <c r="R1533" i="6"/>
  <c r="Q1533" i="6"/>
  <c r="P1533" i="6"/>
  <c r="U1532" i="6"/>
  <c r="T1532" i="6"/>
  <c r="S1532" i="6"/>
  <c r="R1532" i="6"/>
  <c r="Q1532" i="6"/>
  <c r="P1532" i="6"/>
  <c r="U1531" i="6"/>
  <c r="T1531" i="6"/>
  <c r="S1531" i="6"/>
  <c r="R1531" i="6"/>
  <c r="Q1531" i="6"/>
  <c r="P1531" i="6"/>
  <c r="U1530" i="6"/>
  <c r="T1530" i="6"/>
  <c r="S1530" i="6"/>
  <c r="R1530" i="6"/>
  <c r="Q1530" i="6"/>
  <c r="P1530" i="6"/>
  <c r="U1529" i="6"/>
  <c r="T1529" i="6"/>
  <c r="S1529" i="6"/>
  <c r="R1529" i="6"/>
  <c r="Q1529" i="6"/>
  <c r="P1529" i="6"/>
  <c r="U1528" i="6"/>
  <c r="T1528" i="6"/>
  <c r="S1528" i="6"/>
  <c r="R1528" i="6"/>
  <c r="Q1528" i="6"/>
  <c r="P1528" i="6"/>
  <c r="U1527" i="6"/>
  <c r="T1527" i="6"/>
  <c r="S1527" i="6"/>
  <c r="R1527" i="6"/>
  <c r="Q1527" i="6"/>
  <c r="P1527" i="6"/>
  <c r="U1526" i="6"/>
  <c r="T1526" i="6"/>
  <c r="S1526" i="6"/>
  <c r="R1526" i="6"/>
  <c r="Q1526" i="6"/>
  <c r="P1526" i="6"/>
  <c r="U1525" i="6"/>
  <c r="T1525" i="6"/>
  <c r="S1525" i="6"/>
  <c r="R1525" i="6"/>
  <c r="Q1525" i="6"/>
  <c r="P1525" i="6"/>
  <c r="U1524" i="6"/>
  <c r="T1524" i="6"/>
  <c r="S1524" i="6"/>
  <c r="R1524" i="6"/>
  <c r="Q1524" i="6"/>
  <c r="P1524" i="6"/>
  <c r="U1523" i="6"/>
  <c r="T1523" i="6"/>
  <c r="S1523" i="6"/>
  <c r="R1523" i="6"/>
  <c r="Q1523" i="6"/>
  <c r="P1523" i="6"/>
  <c r="U1522" i="6"/>
  <c r="T1522" i="6"/>
  <c r="S1522" i="6"/>
  <c r="R1522" i="6"/>
  <c r="Q1522" i="6"/>
  <c r="P1522" i="6"/>
  <c r="U1521" i="6"/>
  <c r="T1521" i="6"/>
  <c r="S1521" i="6"/>
  <c r="R1521" i="6"/>
  <c r="Q1521" i="6"/>
  <c r="P1521" i="6"/>
  <c r="U1520" i="6"/>
  <c r="T1520" i="6"/>
  <c r="S1520" i="6"/>
  <c r="R1520" i="6"/>
  <c r="Q1520" i="6"/>
  <c r="P1520" i="6"/>
  <c r="U1519" i="6"/>
  <c r="T1519" i="6"/>
  <c r="S1519" i="6"/>
  <c r="R1519" i="6"/>
  <c r="Q1519" i="6"/>
  <c r="P1519" i="6"/>
  <c r="U1518" i="6"/>
  <c r="T1518" i="6"/>
  <c r="S1518" i="6"/>
  <c r="R1518" i="6"/>
  <c r="Q1518" i="6"/>
  <c r="P1518" i="6"/>
  <c r="U1517" i="6"/>
  <c r="T1517" i="6"/>
  <c r="S1517" i="6"/>
  <c r="R1517" i="6"/>
  <c r="Q1517" i="6"/>
  <c r="P1517" i="6"/>
  <c r="U1516" i="6"/>
  <c r="T1516" i="6"/>
  <c r="S1516" i="6"/>
  <c r="R1516" i="6"/>
  <c r="Q1516" i="6"/>
  <c r="P1516" i="6"/>
  <c r="U1515" i="6"/>
  <c r="T1515" i="6"/>
  <c r="S1515" i="6"/>
  <c r="R1515" i="6"/>
  <c r="Q1515" i="6"/>
  <c r="P1515" i="6"/>
  <c r="U1514" i="6"/>
  <c r="T1514" i="6"/>
  <c r="S1514" i="6"/>
  <c r="R1514" i="6"/>
  <c r="Q1514" i="6"/>
  <c r="P1514" i="6"/>
  <c r="U1513" i="6"/>
  <c r="T1513" i="6"/>
  <c r="S1513" i="6"/>
  <c r="R1513" i="6"/>
  <c r="Q1513" i="6"/>
  <c r="P1513" i="6"/>
  <c r="U1512" i="6"/>
  <c r="T1512" i="6"/>
  <c r="S1512" i="6"/>
  <c r="R1512" i="6"/>
  <c r="Q1512" i="6"/>
  <c r="P1512" i="6"/>
  <c r="U1511" i="6"/>
  <c r="T1511" i="6"/>
  <c r="S1511" i="6"/>
  <c r="R1511" i="6"/>
  <c r="Q1511" i="6"/>
  <c r="P1511" i="6"/>
  <c r="U1510" i="6"/>
  <c r="T1510" i="6"/>
  <c r="S1510" i="6"/>
  <c r="R1510" i="6"/>
  <c r="Q1510" i="6"/>
  <c r="P1510" i="6"/>
  <c r="U1509" i="6"/>
  <c r="T1509" i="6"/>
  <c r="S1509" i="6"/>
  <c r="R1509" i="6"/>
  <c r="Q1509" i="6"/>
  <c r="P1509" i="6"/>
  <c r="U1508" i="6"/>
  <c r="T1508" i="6"/>
  <c r="S1508" i="6"/>
  <c r="R1508" i="6"/>
  <c r="Q1508" i="6"/>
  <c r="P1508" i="6"/>
  <c r="U1507" i="6"/>
  <c r="T1507" i="6"/>
  <c r="S1507" i="6"/>
  <c r="R1507" i="6"/>
  <c r="Q1507" i="6"/>
  <c r="P1507" i="6"/>
  <c r="U1506" i="6"/>
  <c r="T1506" i="6"/>
  <c r="S1506" i="6"/>
  <c r="R1506" i="6"/>
  <c r="Q1506" i="6"/>
  <c r="P1506" i="6"/>
  <c r="U1505" i="6"/>
  <c r="T1505" i="6"/>
  <c r="S1505" i="6"/>
  <c r="R1505" i="6"/>
  <c r="Q1505" i="6"/>
  <c r="P1505" i="6"/>
  <c r="U1504" i="6"/>
  <c r="T1504" i="6"/>
  <c r="S1504" i="6"/>
  <c r="R1504" i="6"/>
  <c r="Q1504" i="6"/>
  <c r="P1504" i="6"/>
  <c r="U1503" i="6"/>
  <c r="T1503" i="6"/>
  <c r="S1503" i="6"/>
  <c r="R1503" i="6"/>
  <c r="Q1503" i="6"/>
  <c r="P1503" i="6"/>
  <c r="U1502" i="6"/>
  <c r="T1502" i="6"/>
  <c r="S1502" i="6"/>
  <c r="R1502" i="6"/>
  <c r="Q1502" i="6"/>
  <c r="P1502" i="6"/>
  <c r="U1501" i="6"/>
  <c r="T1501" i="6"/>
  <c r="S1501" i="6"/>
  <c r="R1501" i="6"/>
  <c r="Q1501" i="6"/>
  <c r="P1501" i="6"/>
  <c r="U1500" i="6"/>
  <c r="T1500" i="6"/>
  <c r="S1500" i="6"/>
  <c r="R1500" i="6"/>
  <c r="Q1500" i="6"/>
  <c r="P1500" i="6"/>
  <c r="U1499" i="6"/>
  <c r="T1499" i="6"/>
  <c r="S1499" i="6"/>
  <c r="R1499" i="6"/>
  <c r="Q1499" i="6"/>
  <c r="P1499" i="6"/>
  <c r="U1498" i="6"/>
  <c r="T1498" i="6"/>
  <c r="S1498" i="6"/>
  <c r="R1498" i="6"/>
  <c r="Q1498" i="6"/>
  <c r="P1498" i="6"/>
  <c r="U1497" i="6"/>
  <c r="T1497" i="6"/>
  <c r="S1497" i="6"/>
  <c r="R1497" i="6"/>
  <c r="Q1497" i="6"/>
  <c r="P1497" i="6"/>
  <c r="U1496" i="6"/>
  <c r="T1496" i="6"/>
  <c r="S1496" i="6"/>
  <c r="R1496" i="6"/>
  <c r="Q1496" i="6"/>
  <c r="P1496" i="6"/>
  <c r="U1495" i="6"/>
  <c r="T1495" i="6"/>
  <c r="S1495" i="6"/>
  <c r="R1495" i="6"/>
  <c r="Q1495" i="6"/>
  <c r="P1495" i="6"/>
  <c r="U1494" i="6"/>
  <c r="T1494" i="6"/>
  <c r="S1494" i="6"/>
  <c r="R1494" i="6"/>
  <c r="Q1494" i="6"/>
  <c r="P1494" i="6"/>
  <c r="U1493" i="6"/>
  <c r="T1493" i="6"/>
  <c r="S1493" i="6"/>
  <c r="R1493" i="6"/>
  <c r="Q1493" i="6"/>
  <c r="P1493" i="6"/>
  <c r="U1492" i="6"/>
  <c r="T1492" i="6"/>
  <c r="S1492" i="6"/>
  <c r="R1492" i="6"/>
  <c r="Q1492" i="6"/>
  <c r="P1492" i="6"/>
  <c r="U1491" i="6"/>
  <c r="T1491" i="6"/>
  <c r="S1491" i="6"/>
  <c r="R1491" i="6"/>
  <c r="Q1491" i="6"/>
  <c r="P1491" i="6"/>
  <c r="U1490" i="6"/>
  <c r="T1490" i="6"/>
  <c r="S1490" i="6"/>
  <c r="R1490" i="6"/>
  <c r="Q1490" i="6"/>
  <c r="P1490" i="6"/>
  <c r="U1489" i="6"/>
  <c r="T1489" i="6"/>
  <c r="S1489" i="6"/>
  <c r="R1489" i="6"/>
  <c r="Q1489" i="6"/>
  <c r="P1489" i="6"/>
  <c r="U1488" i="6"/>
  <c r="T1488" i="6"/>
  <c r="S1488" i="6"/>
  <c r="R1488" i="6"/>
  <c r="Q1488" i="6"/>
  <c r="P1488" i="6"/>
  <c r="U1487" i="6"/>
  <c r="T1487" i="6"/>
  <c r="S1487" i="6"/>
  <c r="R1487" i="6"/>
  <c r="Q1487" i="6"/>
  <c r="P1487" i="6"/>
  <c r="U1486" i="6"/>
  <c r="T1486" i="6"/>
  <c r="S1486" i="6"/>
  <c r="R1486" i="6"/>
  <c r="Q1486" i="6"/>
  <c r="P1486" i="6"/>
  <c r="U1485" i="6"/>
  <c r="T1485" i="6"/>
  <c r="S1485" i="6"/>
  <c r="R1485" i="6"/>
  <c r="Q1485" i="6"/>
  <c r="P1485" i="6"/>
  <c r="U1484" i="6"/>
  <c r="T1484" i="6"/>
  <c r="S1484" i="6"/>
  <c r="R1484" i="6"/>
  <c r="Q1484" i="6"/>
  <c r="P1484" i="6"/>
  <c r="U1483" i="6"/>
  <c r="T1483" i="6"/>
  <c r="S1483" i="6"/>
  <c r="R1483" i="6"/>
  <c r="Q1483" i="6"/>
  <c r="P1483" i="6"/>
  <c r="U1482" i="6"/>
  <c r="T1482" i="6"/>
  <c r="S1482" i="6"/>
  <c r="R1482" i="6"/>
  <c r="Q1482" i="6"/>
  <c r="P1482" i="6"/>
  <c r="U1481" i="6"/>
  <c r="T1481" i="6"/>
  <c r="S1481" i="6"/>
  <c r="R1481" i="6"/>
  <c r="Q1481" i="6"/>
  <c r="P1481" i="6"/>
  <c r="U1480" i="6"/>
  <c r="T1480" i="6"/>
  <c r="S1480" i="6"/>
  <c r="R1480" i="6"/>
  <c r="Q1480" i="6"/>
  <c r="P1480" i="6"/>
  <c r="U1479" i="6"/>
  <c r="T1479" i="6"/>
  <c r="S1479" i="6"/>
  <c r="R1479" i="6"/>
  <c r="Q1479" i="6"/>
  <c r="P1479" i="6"/>
  <c r="U1478" i="6"/>
  <c r="T1478" i="6"/>
  <c r="S1478" i="6"/>
  <c r="R1478" i="6"/>
  <c r="Q1478" i="6"/>
  <c r="P1478" i="6"/>
  <c r="U1477" i="6"/>
  <c r="T1477" i="6"/>
  <c r="S1477" i="6"/>
  <c r="R1477" i="6"/>
  <c r="Q1477" i="6"/>
  <c r="P1477" i="6"/>
  <c r="U1476" i="6"/>
  <c r="T1476" i="6"/>
  <c r="S1476" i="6"/>
  <c r="R1476" i="6"/>
  <c r="Q1476" i="6"/>
  <c r="P1476" i="6"/>
  <c r="U1475" i="6"/>
  <c r="T1475" i="6"/>
  <c r="S1475" i="6"/>
  <c r="R1475" i="6"/>
  <c r="Q1475" i="6"/>
  <c r="P1475" i="6"/>
  <c r="U1474" i="6"/>
  <c r="T1474" i="6"/>
  <c r="S1474" i="6"/>
  <c r="R1474" i="6"/>
  <c r="Q1474" i="6"/>
  <c r="P1474" i="6"/>
  <c r="U1473" i="6"/>
  <c r="T1473" i="6"/>
  <c r="S1473" i="6"/>
  <c r="R1473" i="6"/>
  <c r="Q1473" i="6"/>
  <c r="P1473" i="6"/>
  <c r="U1472" i="6"/>
  <c r="T1472" i="6"/>
  <c r="S1472" i="6"/>
  <c r="R1472" i="6"/>
  <c r="Q1472" i="6"/>
  <c r="P1472" i="6"/>
  <c r="U1471" i="6"/>
  <c r="T1471" i="6"/>
  <c r="S1471" i="6"/>
  <c r="R1471" i="6"/>
  <c r="Q1471" i="6"/>
  <c r="P1471" i="6"/>
  <c r="U1470" i="6"/>
  <c r="T1470" i="6"/>
  <c r="S1470" i="6"/>
  <c r="R1470" i="6"/>
  <c r="Q1470" i="6"/>
  <c r="P1470" i="6"/>
  <c r="U1469" i="6"/>
  <c r="T1469" i="6"/>
  <c r="S1469" i="6"/>
  <c r="R1469" i="6"/>
  <c r="Q1469" i="6"/>
  <c r="P1469" i="6"/>
  <c r="U1468" i="6"/>
  <c r="T1468" i="6"/>
  <c r="S1468" i="6"/>
  <c r="R1468" i="6"/>
  <c r="Q1468" i="6"/>
  <c r="P1468" i="6"/>
  <c r="U1467" i="6"/>
  <c r="T1467" i="6"/>
  <c r="S1467" i="6"/>
  <c r="R1467" i="6"/>
  <c r="Q1467" i="6"/>
  <c r="P1467" i="6"/>
  <c r="U1466" i="6"/>
  <c r="T1466" i="6"/>
  <c r="S1466" i="6"/>
  <c r="R1466" i="6"/>
  <c r="Q1466" i="6"/>
  <c r="P1466" i="6"/>
  <c r="U1465" i="6"/>
  <c r="T1465" i="6"/>
  <c r="S1465" i="6"/>
  <c r="R1465" i="6"/>
  <c r="Q1465" i="6"/>
  <c r="P1465" i="6"/>
  <c r="U1464" i="6"/>
  <c r="T1464" i="6"/>
  <c r="S1464" i="6"/>
  <c r="R1464" i="6"/>
  <c r="Q1464" i="6"/>
  <c r="P1464" i="6"/>
  <c r="U1463" i="6"/>
  <c r="T1463" i="6"/>
  <c r="S1463" i="6"/>
  <c r="R1463" i="6"/>
  <c r="Q1463" i="6"/>
  <c r="P1463" i="6"/>
  <c r="U1462" i="6"/>
  <c r="T1462" i="6"/>
  <c r="S1462" i="6"/>
  <c r="R1462" i="6"/>
  <c r="Q1462" i="6"/>
  <c r="P1462" i="6"/>
  <c r="U1461" i="6"/>
  <c r="T1461" i="6"/>
  <c r="S1461" i="6"/>
  <c r="R1461" i="6"/>
  <c r="Q1461" i="6"/>
  <c r="P1461" i="6"/>
  <c r="U1460" i="6"/>
  <c r="T1460" i="6"/>
  <c r="S1460" i="6"/>
  <c r="R1460" i="6"/>
  <c r="Q1460" i="6"/>
  <c r="P1460" i="6"/>
  <c r="U1459" i="6"/>
  <c r="T1459" i="6"/>
  <c r="S1459" i="6"/>
  <c r="R1459" i="6"/>
  <c r="Q1459" i="6"/>
  <c r="P1459" i="6"/>
  <c r="U1458" i="6"/>
  <c r="T1458" i="6"/>
  <c r="S1458" i="6"/>
  <c r="R1458" i="6"/>
  <c r="Q1458" i="6"/>
  <c r="P1458" i="6"/>
  <c r="U1457" i="6"/>
  <c r="T1457" i="6"/>
  <c r="S1457" i="6"/>
  <c r="R1457" i="6"/>
  <c r="Q1457" i="6"/>
  <c r="P1457" i="6"/>
  <c r="U1456" i="6"/>
  <c r="T1456" i="6"/>
  <c r="S1456" i="6"/>
  <c r="R1456" i="6"/>
  <c r="Q1456" i="6"/>
  <c r="P1456" i="6"/>
  <c r="U1455" i="6"/>
  <c r="T1455" i="6"/>
  <c r="S1455" i="6"/>
  <c r="R1455" i="6"/>
  <c r="Q1455" i="6"/>
  <c r="P1455" i="6"/>
  <c r="U1454" i="6"/>
  <c r="T1454" i="6"/>
  <c r="S1454" i="6"/>
  <c r="R1454" i="6"/>
  <c r="Q1454" i="6"/>
  <c r="P1454" i="6"/>
  <c r="U1453" i="6"/>
  <c r="T1453" i="6"/>
  <c r="S1453" i="6"/>
  <c r="R1453" i="6"/>
  <c r="Q1453" i="6"/>
  <c r="P1453" i="6"/>
  <c r="U1452" i="6"/>
  <c r="T1452" i="6"/>
  <c r="S1452" i="6"/>
  <c r="R1452" i="6"/>
  <c r="Q1452" i="6"/>
  <c r="P1452" i="6"/>
  <c r="U1451" i="6"/>
  <c r="T1451" i="6"/>
  <c r="S1451" i="6"/>
  <c r="R1451" i="6"/>
  <c r="Q1451" i="6"/>
  <c r="P1451" i="6"/>
  <c r="U1450" i="6"/>
  <c r="T1450" i="6"/>
  <c r="S1450" i="6"/>
  <c r="R1450" i="6"/>
  <c r="Q1450" i="6"/>
  <c r="P1450" i="6"/>
  <c r="U1449" i="6"/>
  <c r="T1449" i="6"/>
  <c r="S1449" i="6"/>
  <c r="R1449" i="6"/>
  <c r="Q1449" i="6"/>
  <c r="P1449" i="6"/>
  <c r="U1448" i="6"/>
  <c r="T1448" i="6"/>
  <c r="S1448" i="6"/>
  <c r="R1448" i="6"/>
  <c r="Q1448" i="6"/>
  <c r="P1448" i="6"/>
  <c r="U1447" i="6"/>
  <c r="T1447" i="6"/>
  <c r="S1447" i="6"/>
  <c r="R1447" i="6"/>
  <c r="Q1447" i="6"/>
  <c r="P1447" i="6"/>
  <c r="U1446" i="6"/>
  <c r="T1446" i="6"/>
  <c r="S1446" i="6"/>
  <c r="R1446" i="6"/>
  <c r="Q1446" i="6"/>
  <c r="P1446" i="6"/>
  <c r="U1445" i="6"/>
  <c r="T1445" i="6"/>
  <c r="S1445" i="6"/>
  <c r="R1445" i="6"/>
  <c r="Q1445" i="6"/>
  <c r="P1445" i="6"/>
  <c r="U1444" i="6"/>
  <c r="T1444" i="6"/>
  <c r="S1444" i="6"/>
  <c r="R1444" i="6"/>
  <c r="Q1444" i="6"/>
  <c r="P1444" i="6"/>
  <c r="U1443" i="6"/>
  <c r="T1443" i="6"/>
  <c r="S1443" i="6"/>
  <c r="R1443" i="6"/>
  <c r="Q1443" i="6"/>
  <c r="P1443" i="6"/>
  <c r="U1442" i="6"/>
  <c r="T1442" i="6"/>
  <c r="S1442" i="6"/>
  <c r="R1442" i="6"/>
  <c r="Q1442" i="6"/>
  <c r="P1442" i="6"/>
  <c r="U1441" i="6"/>
  <c r="T1441" i="6"/>
  <c r="S1441" i="6"/>
  <c r="R1441" i="6"/>
  <c r="Q1441" i="6"/>
  <c r="P1441" i="6"/>
  <c r="U1440" i="6"/>
  <c r="T1440" i="6"/>
  <c r="S1440" i="6"/>
  <c r="R1440" i="6"/>
  <c r="Q1440" i="6"/>
  <c r="P1440" i="6"/>
  <c r="U1439" i="6"/>
  <c r="T1439" i="6"/>
  <c r="S1439" i="6"/>
  <c r="R1439" i="6"/>
  <c r="Q1439" i="6"/>
  <c r="P1439" i="6"/>
  <c r="U1438" i="6"/>
  <c r="T1438" i="6"/>
  <c r="S1438" i="6"/>
  <c r="R1438" i="6"/>
  <c r="Q1438" i="6"/>
  <c r="P1438" i="6"/>
  <c r="U1437" i="6"/>
  <c r="T1437" i="6"/>
  <c r="S1437" i="6"/>
  <c r="R1437" i="6"/>
  <c r="Q1437" i="6"/>
  <c r="P1437" i="6"/>
  <c r="U1436" i="6"/>
  <c r="T1436" i="6"/>
  <c r="S1436" i="6"/>
  <c r="R1436" i="6"/>
  <c r="Q1436" i="6"/>
  <c r="P1436" i="6"/>
  <c r="U1435" i="6"/>
  <c r="T1435" i="6"/>
  <c r="S1435" i="6"/>
  <c r="R1435" i="6"/>
  <c r="Q1435" i="6"/>
  <c r="P1435" i="6"/>
  <c r="U1434" i="6"/>
  <c r="T1434" i="6"/>
  <c r="S1434" i="6"/>
  <c r="R1434" i="6"/>
  <c r="Q1434" i="6"/>
  <c r="P1434" i="6"/>
  <c r="U1433" i="6"/>
  <c r="T1433" i="6"/>
  <c r="S1433" i="6"/>
  <c r="R1433" i="6"/>
  <c r="Q1433" i="6"/>
  <c r="P1433" i="6"/>
  <c r="U1432" i="6"/>
  <c r="T1432" i="6"/>
  <c r="S1432" i="6"/>
  <c r="R1432" i="6"/>
  <c r="Q1432" i="6"/>
  <c r="P1432" i="6"/>
  <c r="U1431" i="6"/>
  <c r="T1431" i="6"/>
  <c r="S1431" i="6"/>
  <c r="R1431" i="6"/>
  <c r="Q1431" i="6"/>
  <c r="P1431" i="6"/>
  <c r="U1430" i="6"/>
  <c r="T1430" i="6"/>
  <c r="S1430" i="6"/>
  <c r="R1430" i="6"/>
  <c r="Q1430" i="6"/>
  <c r="P1430" i="6"/>
  <c r="U1429" i="6"/>
  <c r="T1429" i="6"/>
  <c r="S1429" i="6"/>
  <c r="R1429" i="6"/>
  <c r="Q1429" i="6"/>
  <c r="P1429" i="6"/>
  <c r="U1428" i="6"/>
  <c r="T1428" i="6"/>
  <c r="S1428" i="6"/>
  <c r="R1428" i="6"/>
  <c r="Q1428" i="6"/>
  <c r="P1428" i="6"/>
  <c r="U1427" i="6"/>
  <c r="T1427" i="6"/>
  <c r="S1427" i="6"/>
  <c r="R1427" i="6"/>
  <c r="Q1427" i="6"/>
  <c r="P1427" i="6"/>
  <c r="U1426" i="6"/>
  <c r="T1426" i="6"/>
  <c r="S1426" i="6"/>
  <c r="R1426" i="6"/>
  <c r="Q1426" i="6"/>
  <c r="P1426" i="6"/>
  <c r="U1425" i="6"/>
  <c r="T1425" i="6"/>
  <c r="S1425" i="6"/>
  <c r="R1425" i="6"/>
  <c r="Q1425" i="6"/>
  <c r="P1425" i="6"/>
  <c r="U1424" i="6"/>
  <c r="T1424" i="6"/>
  <c r="S1424" i="6"/>
  <c r="R1424" i="6"/>
  <c r="Q1424" i="6"/>
  <c r="P1424" i="6"/>
  <c r="U1423" i="6"/>
  <c r="T1423" i="6"/>
  <c r="S1423" i="6"/>
  <c r="R1423" i="6"/>
  <c r="Q1423" i="6"/>
  <c r="P1423" i="6"/>
  <c r="U1422" i="6"/>
  <c r="T1422" i="6"/>
  <c r="S1422" i="6"/>
  <c r="R1422" i="6"/>
  <c r="Q1422" i="6"/>
  <c r="P1422" i="6"/>
  <c r="U1421" i="6"/>
  <c r="T1421" i="6"/>
  <c r="S1421" i="6"/>
  <c r="R1421" i="6"/>
  <c r="Q1421" i="6"/>
  <c r="P1421" i="6"/>
  <c r="U1420" i="6"/>
  <c r="T1420" i="6"/>
  <c r="S1420" i="6"/>
  <c r="R1420" i="6"/>
  <c r="Q1420" i="6"/>
  <c r="P1420" i="6"/>
  <c r="U1419" i="6"/>
  <c r="T1419" i="6"/>
  <c r="S1419" i="6"/>
  <c r="R1419" i="6"/>
  <c r="Q1419" i="6"/>
  <c r="P1419" i="6"/>
  <c r="U1418" i="6"/>
  <c r="T1418" i="6"/>
  <c r="S1418" i="6"/>
  <c r="R1418" i="6"/>
  <c r="Q1418" i="6"/>
  <c r="P1418" i="6"/>
  <c r="U1417" i="6"/>
  <c r="T1417" i="6"/>
  <c r="S1417" i="6"/>
  <c r="R1417" i="6"/>
  <c r="Q1417" i="6"/>
  <c r="P1417" i="6"/>
  <c r="U1416" i="6"/>
  <c r="T1416" i="6"/>
  <c r="S1416" i="6"/>
  <c r="R1416" i="6"/>
  <c r="Q1416" i="6"/>
  <c r="P1416" i="6"/>
  <c r="U1415" i="6"/>
  <c r="T1415" i="6"/>
  <c r="S1415" i="6"/>
  <c r="R1415" i="6"/>
  <c r="Q1415" i="6"/>
  <c r="P1415" i="6"/>
  <c r="U1414" i="6"/>
  <c r="T1414" i="6"/>
  <c r="S1414" i="6"/>
  <c r="R1414" i="6"/>
  <c r="Q1414" i="6"/>
  <c r="P1414" i="6"/>
  <c r="U1413" i="6"/>
  <c r="T1413" i="6"/>
  <c r="S1413" i="6"/>
  <c r="R1413" i="6"/>
  <c r="Q1413" i="6"/>
  <c r="P1413" i="6"/>
  <c r="U1412" i="6"/>
  <c r="T1412" i="6"/>
  <c r="S1412" i="6"/>
  <c r="R1412" i="6"/>
  <c r="Q1412" i="6"/>
  <c r="P1412" i="6"/>
  <c r="U1411" i="6"/>
  <c r="T1411" i="6"/>
  <c r="S1411" i="6"/>
  <c r="R1411" i="6"/>
  <c r="Q1411" i="6"/>
  <c r="P1411" i="6"/>
  <c r="U1410" i="6"/>
  <c r="T1410" i="6"/>
  <c r="S1410" i="6"/>
  <c r="R1410" i="6"/>
  <c r="Q1410" i="6"/>
  <c r="P1410" i="6"/>
  <c r="U1409" i="6"/>
  <c r="T1409" i="6"/>
  <c r="S1409" i="6"/>
  <c r="R1409" i="6"/>
  <c r="Q1409" i="6"/>
  <c r="P1409" i="6"/>
  <c r="U1408" i="6"/>
  <c r="T1408" i="6"/>
  <c r="S1408" i="6"/>
  <c r="R1408" i="6"/>
  <c r="Q1408" i="6"/>
  <c r="P1408" i="6"/>
  <c r="U1407" i="6"/>
  <c r="T1407" i="6"/>
  <c r="S1407" i="6"/>
  <c r="R1407" i="6"/>
  <c r="Q1407" i="6"/>
  <c r="P1407" i="6"/>
  <c r="U1406" i="6"/>
  <c r="T1406" i="6"/>
  <c r="S1406" i="6"/>
  <c r="R1406" i="6"/>
  <c r="Q1406" i="6"/>
  <c r="P1406" i="6"/>
  <c r="U1405" i="6"/>
  <c r="T1405" i="6"/>
  <c r="S1405" i="6"/>
  <c r="R1405" i="6"/>
  <c r="Q1405" i="6"/>
  <c r="P1405" i="6"/>
  <c r="U1404" i="6"/>
  <c r="T1404" i="6"/>
  <c r="S1404" i="6"/>
  <c r="R1404" i="6"/>
  <c r="Q1404" i="6"/>
  <c r="P1404" i="6"/>
  <c r="U1403" i="6"/>
  <c r="T1403" i="6"/>
  <c r="S1403" i="6"/>
  <c r="R1403" i="6"/>
  <c r="Q1403" i="6"/>
  <c r="P1403" i="6"/>
  <c r="U1402" i="6"/>
  <c r="T1402" i="6"/>
  <c r="S1402" i="6"/>
  <c r="R1402" i="6"/>
  <c r="Q1402" i="6"/>
  <c r="P1402" i="6"/>
  <c r="U1401" i="6"/>
  <c r="T1401" i="6"/>
  <c r="S1401" i="6"/>
  <c r="R1401" i="6"/>
  <c r="Q1401" i="6"/>
  <c r="P1401" i="6"/>
  <c r="U1400" i="6"/>
  <c r="T1400" i="6"/>
  <c r="S1400" i="6"/>
  <c r="R1400" i="6"/>
  <c r="Q1400" i="6"/>
  <c r="P1400" i="6"/>
  <c r="U1399" i="6"/>
  <c r="T1399" i="6"/>
  <c r="S1399" i="6"/>
  <c r="R1399" i="6"/>
  <c r="Q1399" i="6"/>
  <c r="P1399" i="6"/>
  <c r="U1398" i="6"/>
  <c r="T1398" i="6"/>
  <c r="S1398" i="6"/>
  <c r="R1398" i="6"/>
  <c r="Q1398" i="6"/>
  <c r="P1398" i="6"/>
  <c r="U1397" i="6"/>
  <c r="T1397" i="6"/>
  <c r="S1397" i="6"/>
  <c r="R1397" i="6"/>
  <c r="Q1397" i="6"/>
  <c r="P1397" i="6"/>
  <c r="U1396" i="6"/>
  <c r="T1396" i="6"/>
  <c r="S1396" i="6"/>
  <c r="R1396" i="6"/>
  <c r="Q1396" i="6"/>
  <c r="P1396" i="6"/>
  <c r="U1395" i="6"/>
  <c r="T1395" i="6"/>
  <c r="S1395" i="6"/>
  <c r="R1395" i="6"/>
  <c r="Q1395" i="6"/>
  <c r="P1395" i="6"/>
  <c r="U1394" i="6"/>
  <c r="T1394" i="6"/>
  <c r="S1394" i="6"/>
  <c r="R1394" i="6"/>
  <c r="Q1394" i="6"/>
  <c r="P1394" i="6"/>
  <c r="U1393" i="6"/>
  <c r="T1393" i="6"/>
  <c r="S1393" i="6"/>
  <c r="R1393" i="6"/>
  <c r="Q1393" i="6"/>
  <c r="P1393" i="6"/>
  <c r="U1392" i="6"/>
  <c r="T1392" i="6"/>
  <c r="S1392" i="6"/>
  <c r="R1392" i="6"/>
  <c r="Q1392" i="6"/>
  <c r="P1392" i="6"/>
  <c r="U1391" i="6"/>
  <c r="T1391" i="6"/>
  <c r="S1391" i="6"/>
  <c r="R1391" i="6"/>
  <c r="Q1391" i="6"/>
  <c r="P1391" i="6"/>
  <c r="U1390" i="6"/>
  <c r="T1390" i="6"/>
  <c r="S1390" i="6"/>
  <c r="R1390" i="6"/>
  <c r="Q1390" i="6"/>
  <c r="P1390" i="6"/>
  <c r="U1389" i="6"/>
  <c r="T1389" i="6"/>
  <c r="S1389" i="6"/>
  <c r="R1389" i="6"/>
  <c r="Q1389" i="6"/>
  <c r="P1389" i="6"/>
  <c r="U1388" i="6"/>
  <c r="T1388" i="6"/>
  <c r="S1388" i="6"/>
  <c r="R1388" i="6"/>
  <c r="Q1388" i="6"/>
  <c r="P1388" i="6"/>
  <c r="U1387" i="6"/>
  <c r="T1387" i="6"/>
  <c r="S1387" i="6"/>
  <c r="R1387" i="6"/>
  <c r="Q1387" i="6"/>
  <c r="P1387" i="6"/>
  <c r="U1386" i="6"/>
  <c r="T1386" i="6"/>
  <c r="S1386" i="6"/>
  <c r="R1386" i="6"/>
  <c r="Q1386" i="6"/>
  <c r="P1386" i="6"/>
  <c r="U1385" i="6"/>
  <c r="T1385" i="6"/>
  <c r="S1385" i="6"/>
  <c r="R1385" i="6"/>
  <c r="Q1385" i="6"/>
  <c r="P1385" i="6"/>
  <c r="U1384" i="6"/>
  <c r="T1384" i="6"/>
  <c r="S1384" i="6"/>
  <c r="R1384" i="6"/>
  <c r="Q1384" i="6"/>
  <c r="P1384" i="6"/>
  <c r="U1383" i="6"/>
  <c r="T1383" i="6"/>
  <c r="S1383" i="6"/>
  <c r="R1383" i="6"/>
  <c r="Q1383" i="6"/>
  <c r="P1383" i="6"/>
  <c r="U1382" i="6"/>
  <c r="T1382" i="6"/>
  <c r="S1382" i="6"/>
  <c r="R1382" i="6"/>
  <c r="Q1382" i="6"/>
  <c r="P1382" i="6"/>
  <c r="U1381" i="6"/>
  <c r="T1381" i="6"/>
  <c r="S1381" i="6"/>
  <c r="R1381" i="6"/>
  <c r="Q1381" i="6"/>
  <c r="P1381" i="6"/>
  <c r="U1380" i="6"/>
  <c r="T1380" i="6"/>
  <c r="S1380" i="6"/>
  <c r="R1380" i="6"/>
  <c r="Q1380" i="6"/>
  <c r="P1380" i="6"/>
  <c r="U1379" i="6"/>
  <c r="T1379" i="6"/>
  <c r="S1379" i="6"/>
  <c r="R1379" i="6"/>
  <c r="Q1379" i="6"/>
  <c r="P1379" i="6"/>
  <c r="U1378" i="6"/>
  <c r="T1378" i="6"/>
  <c r="S1378" i="6"/>
  <c r="R1378" i="6"/>
  <c r="Q1378" i="6"/>
  <c r="P1378" i="6"/>
  <c r="U1377" i="6"/>
  <c r="T1377" i="6"/>
  <c r="S1377" i="6"/>
  <c r="R1377" i="6"/>
  <c r="Q1377" i="6"/>
  <c r="P1377" i="6"/>
  <c r="U1376" i="6"/>
  <c r="T1376" i="6"/>
  <c r="S1376" i="6"/>
  <c r="R1376" i="6"/>
  <c r="Q1376" i="6"/>
  <c r="P1376" i="6"/>
  <c r="U1375" i="6"/>
  <c r="T1375" i="6"/>
  <c r="S1375" i="6"/>
  <c r="R1375" i="6"/>
  <c r="Q1375" i="6"/>
  <c r="P1375" i="6"/>
  <c r="U1374" i="6"/>
  <c r="T1374" i="6"/>
  <c r="S1374" i="6"/>
  <c r="R1374" i="6"/>
  <c r="Q1374" i="6"/>
  <c r="P1374" i="6"/>
  <c r="U1373" i="6"/>
  <c r="T1373" i="6"/>
  <c r="S1373" i="6"/>
  <c r="R1373" i="6"/>
  <c r="Q1373" i="6"/>
  <c r="P1373" i="6"/>
  <c r="U1372" i="6"/>
  <c r="T1372" i="6"/>
  <c r="S1372" i="6"/>
  <c r="R1372" i="6"/>
  <c r="Q1372" i="6"/>
  <c r="P1372" i="6"/>
  <c r="U1371" i="6"/>
  <c r="T1371" i="6"/>
  <c r="S1371" i="6"/>
  <c r="R1371" i="6"/>
  <c r="Q1371" i="6"/>
  <c r="P1371" i="6"/>
  <c r="U1370" i="6"/>
  <c r="T1370" i="6"/>
  <c r="S1370" i="6"/>
  <c r="R1370" i="6"/>
  <c r="Q1370" i="6"/>
  <c r="P1370" i="6"/>
  <c r="U1369" i="6"/>
  <c r="T1369" i="6"/>
  <c r="S1369" i="6"/>
  <c r="R1369" i="6"/>
  <c r="Q1369" i="6"/>
  <c r="P1369" i="6"/>
  <c r="U1368" i="6"/>
  <c r="T1368" i="6"/>
  <c r="S1368" i="6"/>
  <c r="R1368" i="6"/>
  <c r="Q1368" i="6"/>
  <c r="P1368" i="6"/>
  <c r="U1367" i="6"/>
  <c r="T1367" i="6"/>
  <c r="S1367" i="6"/>
  <c r="R1367" i="6"/>
  <c r="Q1367" i="6"/>
  <c r="P1367" i="6"/>
  <c r="U1366" i="6"/>
  <c r="T1366" i="6"/>
  <c r="S1366" i="6"/>
  <c r="R1366" i="6"/>
  <c r="Q1366" i="6"/>
  <c r="P1366" i="6"/>
  <c r="U1365" i="6"/>
  <c r="T1365" i="6"/>
  <c r="S1365" i="6"/>
  <c r="R1365" i="6"/>
  <c r="Q1365" i="6"/>
  <c r="P1365" i="6"/>
  <c r="U1364" i="6"/>
  <c r="T1364" i="6"/>
  <c r="S1364" i="6"/>
  <c r="R1364" i="6"/>
  <c r="Q1364" i="6"/>
  <c r="P1364" i="6"/>
  <c r="U1363" i="6"/>
  <c r="T1363" i="6"/>
  <c r="S1363" i="6"/>
  <c r="R1363" i="6"/>
  <c r="Q1363" i="6"/>
  <c r="P1363" i="6"/>
  <c r="U1362" i="6"/>
  <c r="T1362" i="6"/>
  <c r="S1362" i="6"/>
  <c r="R1362" i="6"/>
  <c r="Q1362" i="6"/>
  <c r="P1362" i="6"/>
  <c r="U1361" i="6"/>
  <c r="T1361" i="6"/>
  <c r="S1361" i="6"/>
  <c r="R1361" i="6"/>
  <c r="Q1361" i="6"/>
  <c r="P1361" i="6"/>
  <c r="U1360" i="6"/>
  <c r="T1360" i="6"/>
  <c r="S1360" i="6"/>
  <c r="R1360" i="6"/>
  <c r="Q1360" i="6"/>
  <c r="P1360" i="6"/>
  <c r="U1359" i="6"/>
  <c r="T1359" i="6"/>
  <c r="S1359" i="6"/>
  <c r="R1359" i="6"/>
  <c r="Q1359" i="6"/>
  <c r="P1359" i="6"/>
  <c r="U1358" i="6"/>
  <c r="T1358" i="6"/>
  <c r="S1358" i="6"/>
  <c r="R1358" i="6"/>
  <c r="Q1358" i="6"/>
  <c r="P1358" i="6"/>
  <c r="U1357" i="6"/>
  <c r="T1357" i="6"/>
  <c r="S1357" i="6"/>
  <c r="R1357" i="6"/>
  <c r="Q1357" i="6"/>
  <c r="P1357" i="6"/>
  <c r="U1356" i="6"/>
  <c r="T1356" i="6"/>
  <c r="S1356" i="6"/>
  <c r="R1356" i="6"/>
  <c r="Q1356" i="6"/>
  <c r="P1356" i="6"/>
  <c r="U1355" i="6"/>
  <c r="T1355" i="6"/>
  <c r="S1355" i="6"/>
  <c r="R1355" i="6"/>
  <c r="Q1355" i="6"/>
  <c r="P1355" i="6"/>
  <c r="U1354" i="6"/>
  <c r="T1354" i="6"/>
  <c r="S1354" i="6"/>
  <c r="R1354" i="6"/>
  <c r="Q1354" i="6"/>
  <c r="P1354" i="6"/>
  <c r="U1353" i="6"/>
  <c r="T1353" i="6"/>
  <c r="S1353" i="6"/>
  <c r="R1353" i="6"/>
  <c r="Q1353" i="6"/>
  <c r="P1353" i="6"/>
  <c r="U1352" i="6"/>
  <c r="T1352" i="6"/>
  <c r="S1352" i="6"/>
  <c r="R1352" i="6"/>
  <c r="Q1352" i="6"/>
  <c r="P1352" i="6"/>
  <c r="U1351" i="6"/>
  <c r="T1351" i="6"/>
  <c r="S1351" i="6"/>
  <c r="R1351" i="6"/>
  <c r="Q1351" i="6"/>
  <c r="P1351" i="6"/>
  <c r="U1350" i="6"/>
  <c r="T1350" i="6"/>
  <c r="S1350" i="6"/>
  <c r="R1350" i="6"/>
  <c r="Q1350" i="6"/>
  <c r="P1350" i="6"/>
  <c r="U1349" i="6"/>
  <c r="T1349" i="6"/>
  <c r="S1349" i="6"/>
  <c r="R1349" i="6"/>
  <c r="Q1349" i="6"/>
  <c r="P1349" i="6"/>
  <c r="U1348" i="6"/>
  <c r="T1348" i="6"/>
  <c r="S1348" i="6"/>
  <c r="R1348" i="6"/>
  <c r="Q1348" i="6"/>
  <c r="P1348" i="6"/>
  <c r="U1347" i="6"/>
  <c r="T1347" i="6"/>
  <c r="S1347" i="6"/>
  <c r="R1347" i="6"/>
  <c r="Q1347" i="6"/>
  <c r="P1347" i="6"/>
  <c r="U1346" i="6"/>
  <c r="T1346" i="6"/>
  <c r="S1346" i="6"/>
  <c r="R1346" i="6"/>
  <c r="Q1346" i="6"/>
  <c r="P1346" i="6"/>
  <c r="U1345" i="6"/>
  <c r="T1345" i="6"/>
  <c r="S1345" i="6"/>
  <c r="R1345" i="6"/>
  <c r="Q1345" i="6"/>
  <c r="P1345" i="6"/>
  <c r="U1344" i="6"/>
  <c r="T1344" i="6"/>
  <c r="S1344" i="6"/>
  <c r="R1344" i="6"/>
  <c r="Q1344" i="6"/>
  <c r="P1344" i="6"/>
  <c r="U1343" i="6"/>
  <c r="T1343" i="6"/>
  <c r="S1343" i="6"/>
  <c r="R1343" i="6"/>
  <c r="Q1343" i="6"/>
  <c r="P1343" i="6"/>
  <c r="U1342" i="6"/>
  <c r="T1342" i="6"/>
  <c r="S1342" i="6"/>
  <c r="R1342" i="6"/>
  <c r="Q1342" i="6"/>
  <c r="P1342" i="6"/>
  <c r="U1341" i="6"/>
  <c r="T1341" i="6"/>
  <c r="S1341" i="6"/>
  <c r="R1341" i="6"/>
  <c r="Q1341" i="6"/>
  <c r="P1341" i="6"/>
  <c r="U1340" i="6"/>
  <c r="T1340" i="6"/>
  <c r="S1340" i="6"/>
  <c r="R1340" i="6"/>
  <c r="Q1340" i="6"/>
  <c r="P1340" i="6"/>
  <c r="U1339" i="6"/>
  <c r="T1339" i="6"/>
  <c r="S1339" i="6"/>
  <c r="R1339" i="6"/>
  <c r="Q1339" i="6"/>
  <c r="P1339" i="6"/>
  <c r="U1338" i="6"/>
  <c r="T1338" i="6"/>
  <c r="S1338" i="6"/>
  <c r="R1338" i="6"/>
  <c r="Q1338" i="6"/>
  <c r="P1338" i="6"/>
  <c r="U1337" i="6"/>
  <c r="T1337" i="6"/>
  <c r="S1337" i="6"/>
  <c r="R1337" i="6"/>
  <c r="Q1337" i="6"/>
  <c r="P1337" i="6"/>
  <c r="U1336" i="6"/>
  <c r="T1336" i="6"/>
  <c r="S1336" i="6"/>
  <c r="R1336" i="6"/>
  <c r="Q1336" i="6"/>
  <c r="P1336" i="6"/>
  <c r="U1335" i="6"/>
  <c r="T1335" i="6"/>
  <c r="S1335" i="6"/>
  <c r="R1335" i="6"/>
  <c r="Q1335" i="6"/>
  <c r="P1335" i="6"/>
  <c r="U1334" i="6"/>
  <c r="T1334" i="6"/>
  <c r="S1334" i="6"/>
  <c r="R1334" i="6"/>
  <c r="Q1334" i="6"/>
  <c r="P1334" i="6"/>
  <c r="U1333" i="6"/>
  <c r="T1333" i="6"/>
  <c r="S1333" i="6"/>
  <c r="R1333" i="6"/>
  <c r="Q1333" i="6"/>
  <c r="P1333" i="6"/>
  <c r="U1332" i="6"/>
  <c r="T1332" i="6"/>
  <c r="S1332" i="6"/>
  <c r="R1332" i="6"/>
  <c r="Q1332" i="6"/>
  <c r="P1332" i="6"/>
  <c r="U1331" i="6"/>
  <c r="T1331" i="6"/>
  <c r="S1331" i="6"/>
  <c r="R1331" i="6"/>
  <c r="Q1331" i="6"/>
  <c r="P1331" i="6"/>
  <c r="U1330" i="6"/>
  <c r="T1330" i="6"/>
  <c r="S1330" i="6"/>
  <c r="R1330" i="6"/>
  <c r="Q1330" i="6"/>
  <c r="P1330" i="6"/>
  <c r="U1329" i="6"/>
  <c r="T1329" i="6"/>
  <c r="S1329" i="6"/>
  <c r="R1329" i="6"/>
  <c r="Q1329" i="6"/>
  <c r="P1329" i="6"/>
  <c r="U1328" i="6"/>
  <c r="T1328" i="6"/>
  <c r="S1328" i="6"/>
  <c r="R1328" i="6"/>
  <c r="Q1328" i="6"/>
  <c r="P1328" i="6"/>
  <c r="U1327" i="6"/>
  <c r="T1327" i="6"/>
  <c r="S1327" i="6"/>
  <c r="R1327" i="6"/>
  <c r="Q1327" i="6"/>
  <c r="P1327" i="6"/>
  <c r="U1326" i="6"/>
  <c r="T1326" i="6"/>
  <c r="S1326" i="6"/>
  <c r="R1326" i="6"/>
  <c r="Q1326" i="6"/>
  <c r="P1326" i="6"/>
  <c r="U1325" i="6"/>
  <c r="T1325" i="6"/>
  <c r="S1325" i="6"/>
  <c r="R1325" i="6"/>
  <c r="Q1325" i="6"/>
  <c r="P1325" i="6"/>
  <c r="U1324" i="6"/>
  <c r="T1324" i="6"/>
  <c r="S1324" i="6"/>
  <c r="R1324" i="6"/>
  <c r="Q1324" i="6"/>
  <c r="P1324" i="6"/>
  <c r="U1323" i="6"/>
  <c r="T1323" i="6"/>
  <c r="S1323" i="6"/>
  <c r="R1323" i="6"/>
  <c r="Q1323" i="6"/>
  <c r="P1323" i="6"/>
  <c r="U1322" i="6"/>
  <c r="T1322" i="6"/>
  <c r="S1322" i="6"/>
  <c r="R1322" i="6"/>
  <c r="Q1322" i="6"/>
  <c r="P1322" i="6"/>
  <c r="U1321" i="6"/>
  <c r="T1321" i="6"/>
  <c r="S1321" i="6"/>
  <c r="R1321" i="6"/>
  <c r="Q1321" i="6"/>
  <c r="P1321" i="6"/>
  <c r="U1320" i="6"/>
  <c r="T1320" i="6"/>
  <c r="S1320" i="6"/>
  <c r="R1320" i="6"/>
  <c r="Q1320" i="6"/>
  <c r="P1320" i="6"/>
  <c r="U1319" i="6"/>
  <c r="T1319" i="6"/>
  <c r="S1319" i="6"/>
  <c r="R1319" i="6"/>
  <c r="Q1319" i="6"/>
  <c r="P1319" i="6"/>
  <c r="U1318" i="6"/>
  <c r="T1318" i="6"/>
  <c r="S1318" i="6"/>
  <c r="R1318" i="6"/>
  <c r="Q1318" i="6"/>
  <c r="P1318" i="6"/>
  <c r="U1317" i="6"/>
  <c r="T1317" i="6"/>
  <c r="S1317" i="6"/>
  <c r="R1317" i="6"/>
  <c r="Q1317" i="6"/>
  <c r="P1317" i="6"/>
  <c r="U1316" i="6"/>
  <c r="T1316" i="6"/>
  <c r="S1316" i="6"/>
  <c r="R1316" i="6"/>
  <c r="Q1316" i="6"/>
  <c r="P1316" i="6"/>
  <c r="U1315" i="6"/>
  <c r="T1315" i="6"/>
  <c r="S1315" i="6"/>
  <c r="R1315" i="6"/>
  <c r="Q1315" i="6"/>
  <c r="P1315" i="6"/>
  <c r="U1314" i="6"/>
  <c r="T1314" i="6"/>
  <c r="S1314" i="6"/>
  <c r="R1314" i="6"/>
  <c r="Q1314" i="6"/>
  <c r="P1314" i="6"/>
  <c r="U1313" i="6"/>
  <c r="T1313" i="6"/>
  <c r="S1313" i="6"/>
  <c r="R1313" i="6"/>
  <c r="Q1313" i="6"/>
  <c r="P1313" i="6"/>
  <c r="U1312" i="6"/>
  <c r="T1312" i="6"/>
  <c r="S1312" i="6"/>
  <c r="R1312" i="6"/>
  <c r="Q1312" i="6"/>
  <c r="P1312" i="6"/>
  <c r="U1311" i="6"/>
  <c r="T1311" i="6"/>
  <c r="S1311" i="6"/>
  <c r="R1311" i="6"/>
  <c r="Q1311" i="6"/>
  <c r="P1311" i="6"/>
  <c r="U1310" i="6"/>
  <c r="T1310" i="6"/>
  <c r="S1310" i="6"/>
  <c r="R1310" i="6"/>
  <c r="Q1310" i="6"/>
  <c r="P1310" i="6"/>
  <c r="U1309" i="6"/>
  <c r="T1309" i="6"/>
  <c r="S1309" i="6"/>
  <c r="R1309" i="6"/>
  <c r="Q1309" i="6"/>
  <c r="P1309" i="6"/>
  <c r="U1308" i="6"/>
  <c r="T1308" i="6"/>
  <c r="S1308" i="6"/>
  <c r="R1308" i="6"/>
  <c r="Q1308" i="6"/>
  <c r="P1308" i="6"/>
  <c r="U1307" i="6"/>
  <c r="T1307" i="6"/>
  <c r="S1307" i="6"/>
  <c r="R1307" i="6"/>
  <c r="Q1307" i="6"/>
  <c r="P1307" i="6"/>
  <c r="U1306" i="6"/>
  <c r="T1306" i="6"/>
  <c r="S1306" i="6"/>
  <c r="R1306" i="6"/>
  <c r="Q1306" i="6"/>
  <c r="P1306" i="6"/>
  <c r="U1305" i="6"/>
  <c r="T1305" i="6"/>
  <c r="S1305" i="6"/>
  <c r="R1305" i="6"/>
  <c r="Q1305" i="6"/>
  <c r="P1305" i="6"/>
  <c r="U1304" i="6"/>
  <c r="T1304" i="6"/>
  <c r="S1304" i="6"/>
  <c r="R1304" i="6"/>
  <c r="Q1304" i="6"/>
  <c r="P1304" i="6"/>
  <c r="U1303" i="6"/>
  <c r="T1303" i="6"/>
  <c r="S1303" i="6"/>
  <c r="R1303" i="6"/>
  <c r="Q1303" i="6"/>
  <c r="P1303" i="6"/>
  <c r="U1302" i="6"/>
  <c r="T1302" i="6"/>
  <c r="S1302" i="6"/>
  <c r="R1302" i="6"/>
  <c r="Q1302" i="6"/>
  <c r="P1302" i="6"/>
  <c r="U1301" i="6"/>
  <c r="T1301" i="6"/>
  <c r="S1301" i="6"/>
  <c r="R1301" i="6"/>
  <c r="Q1301" i="6"/>
  <c r="P1301" i="6"/>
  <c r="U1300" i="6"/>
  <c r="T1300" i="6"/>
  <c r="S1300" i="6"/>
  <c r="R1300" i="6"/>
  <c r="Q1300" i="6"/>
  <c r="P1300" i="6"/>
  <c r="U1299" i="6"/>
  <c r="T1299" i="6"/>
  <c r="S1299" i="6"/>
  <c r="R1299" i="6"/>
  <c r="Q1299" i="6"/>
  <c r="P1299" i="6"/>
  <c r="U1298" i="6"/>
  <c r="T1298" i="6"/>
  <c r="S1298" i="6"/>
  <c r="R1298" i="6"/>
  <c r="Q1298" i="6"/>
  <c r="P1298" i="6"/>
  <c r="U1297" i="6"/>
  <c r="T1297" i="6"/>
  <c r="S1297" i="6"/>
  <c r="R1297" i="6"/>
  <c r="Q1297" i="6"/>
  <c r="P1297" i="6"/>
  <c r="U1296" i="6"/>
  <c r="T1296" i="6"/>
  <c r="S1296" i="6"/>
  <c r="R1296" i="6"/>
  <c r="Q1296" i="6"/>
  <c r="P1296" i="6"/>
  <c r="U1295" i="6"/>
  <c r="T1295" i="6"/>
  <c r="S1295" i="6"/>
  <c r="R1295" i="6"/>
  <c r="Q1295" i="6"/>
  <c r="P1295" i="6"/>
  <c r="U1294" i="6"/>
  <c r="T1294" i="6"/>
  <c r="S1294" i="6"/>
  <c r="R1294" i="6"/>
  <c r="Q1294" i="6"/>
  <c r="P1294" i="6"/>
  <c r="U1293" i="6"/>
  <c r="T1293" i="6"/>
  <c r="S1293" i="6"/>
  <c r="R1293" i="6"/>
  <c r="Q1293" i="6"/>
  <c r="P1293" i="6"/>
  <c r="U1292" i="6"/>
  <c r="T1292" i="6"/>
  <c r="S1292" i="6"/>
  <c r="R1292" i="6"/>
  <c r="Q1292" i="6"/>
  <c r="P1292" i="6"/>
  <c r="U1291" i="6"/>
  <c r="T1291" i="6"/>
  <c r="S1291" i="6"/>
  <c r="R1291" i="6"/>
  <c r="Q1291" i="6"/>
  <c r="P1291" i="6"/>
  <c r="U1290" i="6"/>
  <c r="T1290" i="6"/>
  <c r="S1290" i="6"/>
  <c r="R1290" i="6"/>
  <c r="Q1290" i="6"/>
  <c r="P1290" i="6"/>
  <c r="U1289" i="6"/>
  <c r="T1289" i="6"/>
  <c r="S1289" i="6"/>
  <c r="R1289" i="6"/>
  <c r="Q1289" i="6"/>
  <c r="P1289" i="6"/>
  <c r="U1288" i="6"/>
  <c r="T1288" i="6"/>
  <c r="S1288" i="6"/>
  <c r="R1288" i="6"/>
  <c r="Q1288" i="6"/>
  <c r="P1288" i="6"/>
  <c r="U1287" i="6"/>
  <c r="T1287" i="6"/>
  <c r="S1287" i="6"/>
  <c r="R1287" i="6"/>
  <c r="Q1287" i="6"/>
  <c r="P1287" i="6"/>
  <c r="U1286" i="6"/>
  <c r="T1286" i="6"/>
  <c r="S1286" i="6"/>
  <c r="R1286" i="6"/>
  <c r="Q1286" i="6"/>
  <c r="P1286" i="6"/>
  <c r="U1285" i="6"/>
  <c r="T1285" i="6"/>
  <c r="S1285" i="6"/>
  <c r="R1285" i="6"/>
  <c r="Q1285" i="6"/>
  <c r="P1285" i="6"/>
  <c r="U1284" i="6"/>
  <c r="T1284" i="6"/>
  <c r="S1284" i="6"/>
  <c r="R1284" i="6"/>
  <c r="Q1284" i="6"/>
  <c r="P1284" i="6"/>
  <c r="U1283" i="6"/>
  <c r="T1283" i="6"/>
  <c r="S1283" i="6"/>
  <c r="R1283" i="6"/>
  <c r="Q1283" i="6"/>
  <c r="P1283" i="6"/>
  <c r="U1282" i="6"/>
  <c r="T1282" i="6"/>
  <c r="S1282" i="6"/>
  <c r="R1282" i="6"/>
  <c r="Q1282" i="6"/>
  <c r="P1282" i="6"/>
  <c r="U1281" i="6"/>
  <c r="T1281" i="6"/>
  <c r="S1281" i="6"/>
  <c r="R1281" i="6"/>
  <c r="Q1281" i="6"/>
  <c r="P1281" i="6"/>
  <c r="U1280" i="6"/>
  <c r="T1280" i="6"/>
  <c r="S1280" i="6"/>
  <c r="R1280" i="6"/>
  <c r="Q1280" i="6"/>
  <c r="P1280" i="6"/>
  <c r="U1279" i="6"/>
  <c r="T1279" i="6"/>
  <c r="S1279" i="6"/>
  <c r="R1279" i="6"/>
  <c r="Q1279" i="6"/>
  <c r="P1279" i="6"/>
  <c r="U1278" i="6"/>
  <c r="T1278" i="6"/>
  <c r="S1278" i="6"/>
  <c r="R1278" i="6"/>
  <c r="Q1278" i="6"/>
  <c r="P1278" i="6"/>
  <c r="U1277" i="6"/>
  <c r="T1277" i="6"/>
  <c r="S1277" i="6"/>
  <c r="R1277" i="6"/>
  <c r="Q1277" i="6"/>
  <c r="P1277" i="6"/>
  <c r="U1276" i="6"/>
  <c r="T1276" i="6"/>
  <c r="S1276" i="6"/>
  <c r="R1276" i="6"/>
  <c r="Q1276" i="6"/>
  <c r="P1276" i="6"/>
  <c r="U1275" i="6"/>
  <c r="T1275" i="6"/>
  <c r="S1275" i="6"/>
  <c r="R1275" i="6"/>
  <c r="Q1275" i="6"/>
  <c r="P1275" i="6"/>
  <c r="U1274" i="6"/>
  <c r="T1274" i="6"/>
  <c r="S1274" i="6"/>
  <c r="R1274" i="6"/>
  <c r="Q1274" i="6"/>
  <c r="P1274" i="6"/>
  <c r="U1273" i="6"/>
  <c r="T1273" i="6"/>
  <c r="S1273" i="6"/>
  <c r="R1273" i="6"/>
  <c r="Q1273" i="6"/>
  <c r="P1273" i="6"/>
  <c r="U1272" i="6"/>
  <c r="T1272" i="6"/>
  <c r="S1272" i="6"/>
  <c r="R1272" i="6"/>
  <c r="Q1272" i="6"/>
  <c r="P1272" i="6"/>
  <c r="U1271" i="6"/>
  <c r="T1271" i="6"/>
  <c r="S1271" i="6"/>
  <c r="R1271" i="6"/>
  <c r="Q1271" i="6"/>
  <c r="P1271" i="6"/>
  <c r="U1270" i="6"/>
  <c r="T1270" i="6"/>
  <c r="S1270" i="6"/>
  <c r="R1270" i="6"/>
  <c r="Q1270" i="6"/>
  <c r="P1270" i="6"/>
  <c r="U1269" i="6"/>
  <c r="T1269" i="6"/>
  <c r="S1269" i="6"/>
  <c r="R1269" i="6"/>
  <c r="Q1269" i="6"/>
  <c r="P1269" i="6"/>
  <c r="U1268" i="6"/>
  <c r="T1268" i="6"/>
  <c r="S1268" i="6"/>
  <c r="R1268" i="6"/>
  <c r="Q1268" i="6"/>
  <c r="P1268" i="6"/>
  <c r="U1267" i="6"/>
  <c r="T1267" i="6"/>
  <c r="S1267" i="6"/>
  <c r="R1267" i="6"/>
  <c r="Q1267" i="6"/>
  <c r="P1267" i="6"/>
  <c r="U1266" i="6"/>
  <c r="T1266" i="6"/>
  <c r="S1266" i="6"/>
  <c r="R1266" i="6"/>
  <c r="Q1266" i="6"/>
  <c r="P1266" i="6"/>
  <c r="U1265" i="6"/>
  <c r="T1265" i="6"/>
  <c r="S1265" i="6"/>
  <c r="R1265" i="6"/>
  <c r="Q1265" i="6"/>
  <c r="P1265" i="6"/>
  <c r="U1264" i="6"/>
  <c r="T1264" i="6"/>
  <c r="S1264" i="6"/>
  <c r="R1264" i="6"/>
  <c r="Q1264" i="6"/>
  <c r="P1264" i="6"/>
  <c r="U1263" i="6"/>
  <c r="T1263" i="6"/>
  <c r="S1263" i="6"/>
  <c r="R1263" i="6"/>
  <c r="Q1263" i="6"/>
  <c r="P1263" i="6"/>
  <c r="U1262" i="6"/>
  <c r="T1262" i="6"/>
  <c r="S1262" i="6"/>
  <c r="R1262" i="6"/>
  <c r="Q1262" i="6"/>
  <c r="P1262" i="6"/>
  <c r="U1261" i="6"/>
  <c r="T1261" i="6"/>
  <c r="S1261" i="6"/>
  <c r="R1261" i="6"/>
  <c r="Q1261" i="6"/>
  <c r="P1261" i="6"/>
  <c r="U1260" i="6"/>
  <c r="T1260" i="6"/>
  <c r="S1260" i="6"/>
  <c r="R1260" i="6"/>
  <c r="Q1260" i="6"/>
  <c r="P1260" i="6"/>
  <c r="U1259" i="6"/>
  <c r="T1259" i="6"/>
  <c r="S1259" i="6"/>
  <c r="R1259" i="6"/>
  <c r="Q1259" i="6"/>
  <c r="P1259" i="6"/>
  <c r="U1258" i="6"/>
  <c r="T1258" i="6"/>
  <c r="S1258" i="6"/>
  <c r="R1258" i="6"/>
  <c r="Q1258" i="6"/>
  <c r="P1258" i="6"/>
  <c r="U1257" i="6"/>
  <c r="T1257" i="6"/>
  <c r="S1257" i="6"/>
  <c r="R1257" i="6"/>
  <c r="Q1257" i="6"/>
  <c r="P1257" i="6"/>
  <c r="U1256" i="6"/>
  <c r="T1256" i="6"/>
  <c r="S1256" i="6"/>
  <c r="R1256" i="6"/>
  <c r="Q1256" i="6"/>
  <c r="P1256" i="6"/>
  <c r="U1255" i="6"/>
  <c r="T1255" i="6"/>
  <c r="S1255" i="6"/>
  <c r="R1255" i="6"/>
  <c r="Q1255" i="6"/>
  <c r="P1255" i="6"/>
  <c r="U1254" i="6"/>
  <c r="T1254" i="6"/>
  <c r="S1254" i="6"/>
  <c r="R1254" i="6"/>
  <c r="Q1254" i="6"/>
  <c r="P1254" i="6"/>
  <c r="U1253" i="6"/>
  <c r="T1253" i="6"/>
  <c r="S1253" i="6"/>
  <c r="R1253" i="6"/>
  <c r="Q1253" i="6"/>
  <c r="P1253" i="6"/>
  <c r="U1252" i="6"/>
  <c r="T1252" i="6"/>
  <c r="S1252" i="6"/>
  <c r="R1252" i="6"/>
  <c r="Q1252" i="6"/>
  <c r="P1252" i="6"/>
  <c r="U1251" i="6"/>
  <c r="T1251" i="6"/>
  <c r="S1251" i="6"/>
  <c r="R1251" i="6"/>
  <c r="Q1251" i="6"/>
  <c r="P1251" i="6"/>
  <c r="U1250" i="6"/>
  <c r="T1250" i="6"/>
  <c r="S1250" i="6"/>
  <c r="R1250" i="6"/>
  <c r="Q1250" i="6"/>
  <c r="P1250" i="6"/>
  <c r="U1249" i="6"/>
  <c r="T1249" i="6"/>
  <c r="S1249" i="6"/>
  <c r="R1249" i="6"/>
  <c r="Q1249" i="6"/>
  <c r="P1249" i="6"/>
  <c r="U1248" i="6"/>
  <c r="T1248" i="6"/>
  <c r="S1248" i="6"/>
  <c r="R1248" i="6"/>
  <c r="Q1248" i="6"/>
  <c r="P1248" i="6"/>
  <c r="U1247" i="6"/>
  <c r="T1247" i="6"/>
  <c r="S1247" i="6"/>
  <c r="R1247" i="6"/>
  <c r="Q1247" i="6"/>
  <c r="P1247" i="6"/>
  <c r="U1246" i="6"/>
  <c r="T1246" i="6"/>
  <c r="S1246" i="6"/>
  <c r="R1246" i="6"/>
  <c r="Q1246" i="6"/>
  <c r="P1246" i="6"/>
  <c r="U1245" i="6"/>
  <c r="T1245" i="6"/>
  <c r="S1245" i="6"/>
  <c r="R1245" i="6"/>
  <c r="Q1245" i="6"/>
  <c r="P1245" i="6"/>
  <c r="U1244" i="6"/>
  <c r="T1244" i="6"/>
  <c r="S1244" i="6"/>
  <c r="R1244" i="6"/>
  <c r="Q1244" i="6"/>
  <c r="P1244" i="6"/>
  <c r="U1243" i="6"/>
  <c r="T1243" i="6"/>
  <c r="S1243" i="6"/>
  <c r="R1243" i="6"/>
  <c r="Q1243" i="6"/>
  <c r="P1243" i="6"/>
  <c r="U1242" i="6"/>
  <c r="T1242" i="6"/>
  <c r="S1242" i="6"/>
  <c r="R1242" i="6"/>
  <c r="Q1242" i="6"/>
  <c r="P1242" i="6"/>
  <c r="U1241" i="6"/>
  <c r="T1241" i="6"/>
  <c r="S1241" i="6"/>
  <c r="R1241" i="6"/>
  <c r="Q1241" i="6"/>
  <c r="P1241" i="6"/>
  <c r="U1240" i="6"/>
  <c r="T1240" i="6"/>
  <c r="S1240" i="6"/>
  <c r="R1240" i="6"/>
  <c r="Q1240" i="6"/>
  <c r="P1240" i="6"/>
  <c r="U1239" i="6"/>
  <c r="T1239" i="6"/>
  <c r="S1239" i="6"/>
  <c r="R1239" i="6"/>
  <c r="Q1239" i="6"/>
  <c r="P1239" i="6"/>
  <c r="U1238" i="6"/>
  <c r="T1238" i="6"/>
  <c r="S1238" i="6"/>
  <c r="R1238" i="6"/>
  <c r="Q1238" i="6"/>
  <c r="P1238" i="6"/>
  <c r="U1237" i="6"/>
  <c r="T1237" i="6"/>
  <c r="S1237" i="6"/>
  <c r="R1237" i="6"/>
  <c r="Q1237" i="6"/>
  <c r="P1237" i="6"/>
  <c r="U1236" i="6"/>
  <c r="T1236" i="6"/>
  <c r="S1236" i="6"/>
  <c r="R1236" i="6"/>
  <c r="Q1236" i="6"/>
  <c r="P1236" i="6"/>
  <c r="U1235" i="6"/>
  <c r="T1235" i="6"/>
  <c r="S1235" i="6"/>
  <c r="R1235" i="6"/>
  <c r="Q1235" i="6"/>
  <c r="P1235" i="6"/>
  <c r="U1234" i="6"/>
  <c r="T1234" i="6"/>
  <c r="S1234" i="6"/>
  <c r="R1234" i="6"/>
  <c r="Q1234" i="6"/>
  <c r="P1234" i="6"/>
  <c r="U1233" i="6"/>
  <c r="T1233" i="6"/>
  <c r="S1233" i="6"/>
  <c r="R1233" i="6"/>
  <c r="Q1233" i="6"/>
  <c r="P1233" i="6"/>
  <c r="U1232" i="6"/>
  <c r="T1232" i="6"/>
  <c r="S1232" i="6"/>
  <c r="R1232" i="6"/>
  <c r="Q1232" i="6"/>
  <c r="P1232" i="6"/>
  <c r="U1231" i="6"/>
  <c r="T1231" i="6"/>
  <c r="S1231" i="6"/>
  <c r="R1231" i="6"/>
  <c r="Q1231" i="6"/>
  <c r="P1231" i="6"/>
  <c r="U1230" i="6"/>
  <c r="T1230" i="6"/>
  <c r="S1230" i="6"/>
  <c r="R1230" i="6"/>
  <c r="Q1230" i="6"/>
  <c r="P1230" i="6"/>
  <c r="U1229" i="6"/>
  <c r="T1229" i="6"/>
  <c r="S1229" i="6"/>
  <c r="R1229" i="6"/>
  <c r="Q1229" i="6"/>
  <c r="P1229" i="6"/>
  <c r="U1228" i="6"/>
  <c r="T1228" i="6"/>
  <c r="S1228" i="6"/>
  <c r="R1228" i="6"/>
  <c r="Q1228" i="6"/>
  <c r="P1228" i="6"/>
  <c r="U1227" i="6"/>
  <c r="T1227" i="6"/>
  <c r="S1227" i="6"/>
  <c r="R1227" i="6"/>
  <c r="Q1227" i="6"/>
  <c r="P1227" i="6"/>
  <c r="U1226" i="6"/>
  <c r="T1226" i="6"/>
  <c r="S1226" i="6"/>
  <c r="R1226" i="6"/>
  <c r="Q1226" i="6"/>
  <c r="P1226" i="6"/>
  <c r="U1225" i="6"/>
  <c r="T1225" i="6"/>
  <c r="S1225" i="6"/>
  <c r="R1225" i="6"/>
  <c r="Q1225" i="6"/>
  <c r="P1225" i="6"/>
  <c r="U1224" i="6"/>
  <c r="T1224" i="6"/>
  <c r="S1224" i="6"/>
  <c r="R1224" i="6"/>
  <c r="Q1224" i="6"/>
  <c r="P1224" i="6"/>
  <c r="U1223" i="6"/>
  <c r="T1223" i="6"/>
  <c r="S1223" i="6"/>
  <c r="R1223" i="6"/>
  <c r="Q1223" i="6"/>
  <c r="P1223" i="6"/>
  <c r="U1222" i="6"/>
  <c r="T1222" i="6"/>
  <c r="S1222" i="6"/>
  <c r="R1222" i="6"/>
  <c r="Q1222" i="6"/>
  <c r="P1222" i="6"/>
  <c r="U1221" i="6"/>
  <c r="T1221" i="6"/>
  <c r="S1221" i="6"/>
  <c r="R1221" i="6"/>
  <c r="Q1221" i="6"/>
  <c r="P1221" i="6"/>
  <c r="U1220" i="6"/>
  <c r="T1220" i="6"/>
  <c r="S1220" i="6"/>
  <c r="R1220" i="6"/>
  <c r="Q1220" i="6"/>
  <c r="P1220" i="6"/>
  <c r="U1219" i="6"/>
  <c r="T1219" i="6"/>
  <c r="S1219" i="6"/>
  <c r="R1219" i="6"/>
  <c r="Q1219" i="6"/>
  <c r="P1219" i="6"/>
  <c r="U1218" i="6"/>
  <c r="T1218" i="6"/>
  <c r="S1218" i="6"/>
  <c r="R1218" i="6"/>
  <c r="Q1218" i="6"/>
  <c r="P1218" i="6"/>
  <c r="U1217" i="6"/>
  <c r="T1217" i="6"/>
  <c r="S1217" i="6"/>
  <c r="R1217" i="6"/>
  <c r="Q1217" i="6"/>
  <c r="P1217" i="6"/>
  <c r="U1216" i="6"/>
  <c r="T1216" i="6"/>
  <c r="S1216" i="6"/>
  <c r="R1216" i="6"/>
  <c r="Q1216" i="6"/>
  <c r="P1216" i="6"/>
  <c r="U1215" i="6"/>
  <c r="T1215" i="6"/>
  <c r="S1215" i="6"/>
  <c r="R1215" i="6"/>
  <c r="Q1215" i="6"/>
  <c r="P1215" i="6"/>
  <c r="U1214" i="6"/>
  <c r="T1214" i="6"/>
  <c r="S1214" i="6"/>
  <c r="R1214" i="6"/>
  <c r="Q1214" i="6"/>
  <c r="P1214" i="6"/>
  <c r="U1213" i="6"/>
  <c r="T1213" i="6"/>
  <c r="S1213" i="6"/>
  <c r="R1213" i="6"/>
  <c r="Q1213" i="6"/>
  <c r="P1213" i="6"/>
  <c r="U1212" i="6"/>
  <c r="T1212" i="6"/>
  <c r="S1212" i="6"/>
  <c r="R1212" i="6"/>
  <c r="Q1212" i="6"/>
  <c r="P1212" i="6"/>
  <c r="U1211" i="6"/>
  <c r="T1211" i="6"/>
  <c r="S1211" i="6"/>
  <c r="R1211" i="6"/>
  <c r="Q1211" i="6"/>
  <c r="P1211" i="6"/>
  <c r="U1210" i="6"/>
  <c r="T1210" i="6"/>
  <c r="S1210" i="6"/>
  <c r="R1210" i="6"/>
  <c r="Q1210" i="6"/>
  <c r="P1210" i="6"/>
  <c r="U1209" i="6"/>
  <c r="T1209" i="6"/>
  <c r="S1209" i="6"/>
  <c r="R1209" i="6"/>
  <c r="Q1209" i="6"/>
  <c r="P1209" i="6"/>
  <c r="U1208" i="6"/>
  <c r="T1208" i="6"/>
  <c r="S1208" i="6"/>
  <c r="R1208" i="6"/>
  <c r="Q1208" i="6"/>
  <c r="P1208" i="6"/>
  <c r="U1207" i="6"/>
  <c r="T1207" i="6"/>
  <c r="S1207" i="6"/>
  <c r="R1207" i="6"/>
  <c r="Q1207" i="6"/>
  <c r="P1207" i="6"/>
  <c r="U1206" i="6"/>
  <c r="T1206" i="6"/>
  <c r="S1206" i="6"/>
  <c r="R1206" i="6"/>
  <c r="Q1206" i="6"/>
  <c r="P1206" i="6"/>
  <c r="U1205" i="6"/>
  <c r="T1205" i="6"/>
  <c r="S1205" i="6"/>
  <c r="R1205" i="6"/>
  <c r="Q1205" i="6"/>
  <c r="P1205" i="6"/>
  <c r="U1204" i="6"/>
  <c r="T1204" i="6"/>
  <c r="S1204" i="6"/>
  <c r="R1204" i="6"/>
  <c r="Q1204" i="6"/>
  <c r="P1204" i="6"/>
  <c r="U1203" i="6"/>
  <c r="T1203" i="6"/>
  <c r="S1203" i="6"/>
  <c r="R1203" i="6"/>
  <c r="Q1203" i="6"/>
  <c r="P1203" i="6"/>
  <c r="U1202" i="6"/>
  <c r="T1202" i="6"/>
  <c r="S1202" i="6"/>
  <c r="R1202" i="6"/>
  <c r="Q1202" i="6"/>
  <c r="P1202" i="6"/>
  <c r="U1201" i="6"/>
  <c r="T1201" i="6"/>
  <c r="S1201" i="6"/>
  <c r="R1201" i="6"/>
  <c r="Q1201" i="6"/>
  <c r="P1201" i="6"/>
  <c r="U1200" i="6"/>
  <c r="T1200" i="6"/>
  <c r="S1200" i="6"/>
  <c r="R1200" i="6"/>
  <c r="Q1200" i="6"/>
  <c r="P1200" i="6"/>
  <c r="U1199" i="6"/>
  <c r="T1199" i="6"/>
  <c r="S1199" i="6"/>
  <c r="R1199" i="6"/>
  <c r="Q1199" i="6"/>
  <c r="P1199" i="6"/>
  <c r="U1198" i="6"/>
  <c r="T1198" i="6"/>
  <c r="S1198" i="6"/>
  <c r="R1198" i="6"/>
  <c r="Q1198" i="6"/>
  <c r="P1198" i="6"/>
  <c r="U1197" i="6"/>
  <c r="T1197" i="6"/>
  <c r="S1197" i="6"/>
  <c r="R1197" i="6"/>
  <c r="Q1197" i="6"/>
  <c r="P1197" i="6"/>
  <c r="U1196" i="6"/>
  <c r="T1196" i="6"/>
  <c r="S1196" i="6"/>
  <c r="R1196" i="6"/>
  <c r="Q1196" i="6"/>
  <c r="P1196" i="6"/>
  <c r="U1195" i="6"/>
  <c r="T1195" i="6"/>
  <c r="S1195" i="6"/>
  <c r="R1195" i="6"/>
  <c r="Q1195" i="6"/>
  <c r="P1195" i="6"/>
  <c r="U1194" i="6"/>
  <c r="T1194" i="6"/>
  <c r="S1194" i="6"/>
  <c r="R1194" i="6"/>
  <c r="Q1194" i="6"/>
  <c r="P1194" i="6"/>
  <c r="U1193" i="6"/>
  <c r="T1193" i="6"/>
  <c r="S1193" i="6"/>
  <c r="R1193" i="6"/>
  <c r="Q1193" i="6"/>
  <c r="P1193" i="6"/>
  <c r="U1192" i="6"/>
  <c r="T1192" i="6"/>
  <c r="S1192" i="6"/>
  <c r="R1192" i="6"/>
  <c r="Q1192" i="6"/>
  <c r="P1192" i="6"/>
  <c r="U1191" i="6"/>
  <c r="T1191" i="6"/>
  <c r="S1191" i="6"/>
  <c r="R1191" i="6"/>
  <c r="Q1191" i="6"/>
  <c r="P1191" i="6"/>
  <c r="U1190" i="6"/>
  <c r="T1190" i="6"/>
  <c r="S1190" i="6"/>
  <c r="R1190" i="6"/>
  <c r="Q1190" i="6"/>
  <c r="P1190" i="6"/>
  <c r="U1189" i="6"/>
  <c r="T1189" i="6"/>
  <c r="S1189" i="6"/>
  <c r="R1189" i="6"/>
  <c r="Q1189" i="6"/>
  <c r="P1189" i="6"/>
  <c r="U1188" i="6"/>
  <c r="T1188" i="6"/>
  <c r="S1188" i="6"/>
  <c r="R1188" i="6"/>
  <c r="Q1188" i="6"/>
  <c r="P1188" i="6"/>
  <c r="U1187" i="6"/>
  <c r="T1187" i="6"/>
  <c r="S1187" i="6"/>
  <c r="R1187" i="6"/>
  <c r="Q1187" i="6"/>
  <c r="P1187" i="6"/>
  <c r="U1186" i="6"/>
  <c r="T1186" i="6"/>
  <c r="S1186" i="6"/>
  <c r="R1186" i="6"/>
  <c r="Q1186" i="6"/>
  <c r="P1186" i="6"/>
  <c r="U1185" i="6"/>
  <c r="T1185" i="6"/>
  <c r="S1185" i="6"/>
  <c r="R1185" i="6"/>
  <c r="Q1185" i="6"/>
  <c r="P1185" i="6"/>
  <c r="U1184" i="6"/>
  <c r="T1184" i="6"/>
  <c r="S1184" i="6"/>
  <c r="R1184" i="6"/>
  <c r="Q1184" i="6"/>
  <c r="P1184" i="6"/>
  <c r="U1183" i="6"/>
  <c r="T1183" i="6"/>
  <c r="S1183" i="6"/>
  <c r="R1183" i="6"/>
  <c r="Q1183" i="6"/>
  <c r="P1183" i="6"/>
  <c r="U1182" i="6"/>
  <c r="T1182" i="6"/>
  <c r="S1182" i="6"/>
  <c r="R1182" i="6"/>
  <c r="Q1182" i="6"/>
  <c r="P1182" i="6"/>
  <c r="U1181" i="6"/>
  <c r="T1181" i="6"/>
  <c r="S1181" i="6"/>
  <c r="R1181" i="6"/>
  <c r="Q1181" i="6"/>
  <c r="P1181" i="6"/>
  <c r="U1180" i="6"/>
  <c r="T1180" i="6"/>
  <c r="S1180" i="6"/>
  <c r="R1180" i="6"/>
  <c r="Q1180" i="6"/>
  <c r="P1180" i="6"/>
  <c r="U1179" i="6"/>
  <c r="T1179" i="6"/>
  <c r="S1179" i="6"/>
  <c r="R1179" i="6"/>
  <c r="Q1179" i="6"/>
  <c r="P1179" i="6"/>
  <c r="U1178" i="6"/>
  <c r="T1178" i="6"/>
  <c r="S1178" i="6"/>
  <c r="R1178" i="6"/>
  <c r="Q1178" i="6"/>
  <c r="P1178" i="6"/>
  <c r="U1177" i="6"/>
  <c r="T1177" i="6"/>
  <c r="S1177" i="6"/>
  <c r="R1177" i="6"/>
  <c r="Q1177" i="6"/>
  <c r="P1177" i="6"/>
  <c r="U1176" i="6"/>
  <c r="T1176" i="6"/>
  <c r="S1176" i="6"/>
  <c r="R1176" i="6"/>
  <c r="Q1176" i="6"/>
  <c r="P1176" i="6"/>
  <c r="U1175" i="6"/>
  <c r="T1175" i="6"/>
  <c r="S1175" i="6"/>
  <c r="R1175" i="6"/>
  <c r="Q1175" i="6"/>
  <c r="P1175" i="6"/>
  <c r="U1174" i="6"/>
  <c r="T1174" i="6"/>
  <c r="S1174" i="6"/>
  <c r="R1174" i="6"/>
  <c r="Q1174" i="6"/>
  <c r="P1174" i="6"/>
  <c r="U1173" i="6"/>
  <c r="T1173" i="6"/>
  <c r="S1173" i="6"/>
  <c r="R1173" i="6"/>
  <c r="Q1173" i="6"/>
  <c r="P1173" i="6"/>
  <c r="U1172" i="6"/>
  <c r="T1172" i="6"/>
  <c r="S1172" i="6"/>
  <c r="R1172" i="6"/>
  <c r="Q1172" i="6"/>
  <c r="P1172" i="6"/>
  <c r="U1171" i="6"/>
  <c r="T1171" i="6"/>
  <c r="S1171" i="6"/>
  <c r="R1171" i="6"/>
  <c r="Q1171" i="6"/>
  <c r="P1171" i="6"/>
  <c r="U1170" i="6"/>
  <c r="T1170" i="6"/>
  <c r="S1170" i="6"/>
  <c r="R1170" i="6"/>
  <c r="Q1170" i="6"/>
  <c r="P1170" i="6"/>
  <c r="U1169" i="6"/>
  <c r="T1169" i="6"/>
  <c r="S1169" i="6"/>
  <c r="R1169" i="6"/>
  <c r="Q1169" i="6"/>
  <c r="P1169" i="6"/>
  <c r="U1168" i="6"/>
  <c r="T1168" i="6"/>
  <c r="S1168" i="6"/>
  <c r="R1168" i="6"/>
  <c r="Q1168" i="6"/>
  <c r="P1168" i="6"/>
  <c r="U1167" i="6"/>
  <c r="T1167" i="6"/>
  <c r="S1167" i="6"/>
  <c r="R1167" i="6"/>
  <c r="Q1167" i="6"/>
  <c r="P1167" i="6"/>
  <c r="U1166" i="6"/>
  <c r="T1166" i="6"/>
  <c r="S1166" i="6"/>
  <c r="R1166" i="6"/>
  <c r="Q1166" i="6"/>
  <c r="P1166" i="6"/>
  <c r="U1165" i="6"/>
  <c r="T1165" i="6"/>
  <c r="S1165" i="6"/>
  <c r="R1165" i="6"/>
  <c r="Q1165" i="6"/>
  <c r="P1165" i="6"/>
  <c r="U1164" i="6"/>
  <c r="T1164" i="6"/>
  <c r="S1164" i="6"/>
  <c r="R1164" i="6"/>
  <c r="Q1164" i="6"/>
  <c r="P1164" i="6"/>
  <c r="U1163" i="6"/>
  <c r="T1163" i="6"/>
  <c r="S1163" i="6"/>
  <c r="R1163" i="6"/>
  <c r="Q1163" i="6"/>
  <c r="P1163" i="6"/>
  <c r="U1162" i="6"/>
  <c r="T1162" i="6"/>
  <c r="S1162" i="6"/>
  <c r="R1162" i="6"/>
  <c r="Q1162" i="6"/>
  <c r="P1162" i="6"/>
  <c r="U1161" i="6"/>
  <c r="T1161" i="6"/>
  <c r="S1161" i="6"/>
  <c r="R1161" i="6"/>
  <c r="Q1161" i="6"/>
  <c r="P1161" i="6"/>
  <c r="U1160" i="6"/>
  <c r="T1160" i="6"/>
  <c r="S1160" i="6"/>
  <c r="R1160" i="6"/>
  <c r="Q1160" i="6"/>
  <c r="P1160" i="6"/>
  <c r="U1159" i="6"/>
  <c r="T1159" i="6"/>
  <c r="S1159" i="6"/>
  <c r="R1159" i="6"/>
  <c r="Q1159" i="6"/>
  <c r="P1159" i="6"/>
  <c r="U1158" i="6"/>
  <c r="T1158" i="6"/>
  <c r="S1158" i="6"/>
  <c r="R1158" i="6"/>
  <c r="Q1158" i="6"/>
  <c r="P1158" i="6"/>
  <c r="U1157" i="6"/>
  <c r="T1157" i="6"/>
  <c r="S1157" i="6"/>
  <c r="R1157" i="6"/>
  <c r="Q1157" i="6"/>
  <c r="P1157" i="6"/>
  <c r="U1156" i="6"/>
  <c r="T1156" i="6"/>
  <c r="S1156" i="6"/>
  <c r="R1156" i="6"/>
  <c r="Q1156" i="6"/>
  <c r="P1156" i="6"/>
  <c r="U1155" i="6"/>
  <c r="T1155" i="6"/>
  <c r="S1155" i="6"/>
  <c r="R1155" i="6"/>
  <c r="Q1155" i="6"/>
  <c r="P1155" i="6"/>
  <c r="U1154" i="6"/>
  <c r="T1154" i="6"/>
  <c r="S1154" i="6"/>
  <c r="R1154" i="6"/>
  <c r="Q1154" i="6"/>
  <c r="P1154" i="6"/>
  <c r="U1153" i="6"/>
  <c r="T1153" i="6"/>
  <c r="S1153" i="6"/>
  <c r="R1153" i="6"/>
  <c r="Q1153" i="6"/>
  <c r="P1153" i="6"/>
  <c r="U1152" i="6"/>
  <c r="T1152" i="6"/>
  <c r="S1152" i="6"/>
  <c r="R1152" i="6"/>
  <c r="Q1152" i="6"/>
  <c r="P1152" i="6"/>
  <c r="U1151" i="6"/>
  <c r="T1151" i="6"/>
  <c r="S1151" i="6"/>
  <c r="R1151" i="6"/>
  <c r="Q1151" i="6"/>
  <c r="P1151" i="6"/>
  <c r="U1150" i="6"/>
  <c r="T1150" i="6"/>
  <c r="S1150" i="6"/>
  <c r="R1150" i="6"/>
  <c r="Q1150" i="6"/>
  <c r="P1150" i="6"/>
  <c r="U1149" i="6"/>
  <c r="T1149" i="6"/>
  <c r="S1149" i="6"/>
  <c r="R1149" i="6"/>
  <c r="Q1149" i="6"/>
  <c r="P1149" i="6"/>
  <c r="U1148" i="6"/>
  <c r="T1148" i="6"/>
  <c r="S1148" i="6"/>
  <c r="R1148" i="6"/>
  <c r="Q1148" i="6"/>
  <c r="P1148" i="6"/>
  <c r="U1147" i="6"/>
  <c r="T1147" i="6"/>
  <c r="S1147" i="6"/>
  <c r="R1147" i="6"/>
  <c r="Q1147" i="6"/>
  <c r="P1147" i="6"/>
  <c r="U1146" i="6"/>
  <c r="T1146" i="6"/>
  <c r="S1146" i="6"/>
  <c r="R1146" i="6"/>
  <c r="Q1146" i="6"/>
  <c r="P1146" i="6"/>
  <c r="U1145" i="6"/>
  <c r="T1145" i="6"/>
  <c r="S1145" i="6"/>
  <c r="R1145" i="6"/>
  <c r="Q1145" i="6"/>
  <c r="P1145" i="6"/>
  <c r="U1144" i="6"/>
  <c r="T1144" i="6"/>
  <c r="S1144" i="6"/>
  <c r="R1144" i="6"/>
  <c r="Q1144" i="6"/>
  <c r="P1144" i="6"/>
  <c r="U1143" i="6"/>
  <c r="T1143" i="6"/>
  <c r="S1143" i="6"/>
  <c r="R1143" i="6"/>
  <c r="Q1143" i="6"/>
  <c r="P1143" i="6"/>
  <c r="U1142" i="6"/>
  <c r="T1142" i="6"/>
  <c r="S1142" i="6"/>
  <c r="R1142" i="6"/>
  <c r="Q1142" i="6"/>
  <c r="P1142" i="6"/>
  <c r="U1141" i="6"/>
  <c r="T1141" i="6"/>
  <c r="S1141" i="6"/>
  <c r="R1141" i="6"/>
  <c r="Q1141" i="6"/>
  <c r="P1141" i="6"/>
  <c r="U1140" i="6"/>
  <c r="T1140" i="6"/>
  <c r="S1140" i="6"/>
  <c r="R1140" i="6"/>
  <c r="Q1140" i="6"/>
  <c r="P1140" i="6"/>
  <c r="U1139" i="6"/>
  <c r="T1139" i="6"/>
  <c r="S1139" i="6"/>
  <c r="R1139" i="6"/>
  <c r="Q1139" i="6"/>
  <c r="P1139" i="6"/>
  <c r="U1138" i="6"/>
  <c r="T1138" i="6"/>
  <c r="S1138" i="6"/>
  <c r="R1138" i="6"/>
  <c r="Q1138" i="6"/>
  <c r="P1138" i="6"/>
  <c r="U1137" i="6"/>
  <c r="T1137" i="6"/>
  <c r="S1137" i="6"/>
  <c r="R1137" i="6"/>
  <c r="Q1137" i="6"/>
  <c r="P1137" i="6"/>
  <c r="U1136" i="6"/>
  <c r="T1136" i="6"/>
  <c r="S1136" i="6"/>
  <c r="R1136" i="6"/>
  <c r="Q1136" i="6"/>
  <c r="P1136" i="6"/>
  <c r="U1135" i="6"/>
  <c r="T1135" i="6"/>
  <c r="S1135" i="6"/>
  <c r="R1135" i="6"/>
  <c r="Q1135" i="6"/>
  <c r="P1135" i="6"/>
  <c r="U1134" i="6"/>
  <c r="T1134" i="6"/>
  <c r="S1134" i="6"/>
  <c r="R1134" i="6"/>
  <c r="Q1134" i="6"/>
  <c r="P1134" i="6"/>
  <c r="U1133" i="6"/>
  <c r="T1133" i="6"/>
  <c r="S1133" i="6"/>
  <c r="R1133" i="6"/>
  <c r="Q1133" i="6"/>
  <c r="P1133" i="6"/>
  <c r="U1132" i="6"/>
  <c r="T1132" i="6"/>
  <c r="S1132" i="6"/>
  <c r="R1132" i="6"/>
  <c r="Q1132" i="6"/>
  <c r="P1132" i="6"/>
  <c r="U1131" i="6"/>
  <c r="T1131" i="6"/>
  <c r="S1131" i="6"/>
  <c r="R1131" i="6"/>
  <c r="Q1131" i="6"/>
  <c r="P1131" i="6"/>
  <c r="U1130" i="6"/>
  <c r="T1130" i="6"/>
  <c r="S1130" i="6"/>
  <c r="R1130" i="6"/>
  <c r="Q1130" i="6"/>
  <c r="P1130" i="6"/>
  <c r="U1129" i="6"/>
  <c r="T1129" i="6"/>
  <c r="S1129" i="6"/>
  <c r="R1129" i="6"/>
  <c r="Q1129" i="6"/>
  <c r="P1129" i="6"/>
  <c r="U1128" i="6"/>
  <c r="T1128" i="6"/>
  <c r="S1128" i="6"/>
  <c r="R1128" i="6"/>
  <c r="Q1128" i="6"/>
  <c r="P1128" i="6"/>
  <c r="U1127" i="6"/>
  <c r="T1127" i="6"/>
  <c r="S1127" i="6"/>
  <c r="R1127" i="6"/>
  <c r="Q1127" i="6"/>
  <c r="P1127" i="6"/>
  <c r="U1126" i="6"/>
  <c r="T1126" i="6"/>
  <c r="S1126" i="6"/>
  <c r="R1126" i="6"/>
  <c r="Q1126" i="6"/>
  <c r="P1126" i="6"/>
  <c r="U1125" i="6"/>
  <c r="T1125" i="6"/>
  <c r="S1125" i="6"/>
  <c r="R1125" i="6"/>
  <c r="Q1125" i="6"/>
  <c r="P1125" i="6"/>
  <c r="U1124" i="6"/>
  <c r="T1124" i="6"/>
  <c r="S1124" i="6"/>
  <c r="R1124" i="6"/>
  <c r="Q1124" i="6"/>
  <c r="P1124" i="6"/>
  <c r="U1123" i="6"/>
  <c r="T1123" i="6"/>
  <c r="S1123" i="6"/>
  <c r="R1123" i="6"/>
  <c r="Q1123" i="6"/>
  <c r="P1123" i="6"/>
  <c r="U1122" i="6"/>
  <c r="T1122" i="6"/>
  <c r="S1122" i="6"/>
  <c r="R1122" i="6"/>
  <c r="Q1122" i="6"/>
  <c r="P1122" i="6"/>
  <c r="U1121" i="6"/>
  <c r="T1121" i="6"/>
  <c r="S1121" i="6"/>
  <c r="R1121" i="6"/>
  <c r="Q1121" i="6"/>
  <c r="P1121" i="6"/>
  <c r="U1120" i="6"/>
  <c r="T1120" i="6"/>
  <c r="S1120" i="6"/>
  <c r="R1120" i="6"/>
  <c r="Q1120" i="6"/>
  <c r="P1120" i="6"/>
  <c r="U1119" i="6"/>
  <c r="T1119" i="6"/>
  <c r="S1119" i="6"/>
  <c r="R1119" i="6"/>
  <c r="Q1119" i="6"/>
  <c r="P1119" i="6"/>
  <c r="U1118" i="6"/>
  <c r="T1118" i="6"/>
  <c r="S1118" i="6"/>
  <c r="R1118" i="6"/>
  <c r="Q1118" i="6"/>
  <c r="P1118" i="6"/>
  <c r="U1117" i="6"/>
  <c r="T1117" i="6"/>
  <c r="S1117" i="6"/>
  <c r="R1117" i="6"/>
  <c r="Q1117" i="6"/>
  <c r="P1117" i="6"/>
  <c r="U1116" i="6"/>
  <c r="T1116" i="6"/>
  <c r="S1116" i="6"/>
  <c r="R1116" i="6"/>
  <c r="Q1116" i="6"/>
  <c r="P1116" i="6"/>
  <c r="U1115" i="6"/>
  <c r="T1115" i="6"/>
  <c r="S1115" i="6"/>
  <c r="R1115" i="6"/>
  <c r="Q1115" i="6"/>
  <c r="P1115" i="6"/>
  <c r="U1114" i="6"/>
  <c r="T1114" i="6"/>
  <c r="S1114" i="6"/>
  <c r="R1114" i="6"/>
  <c r="Q1114" i="6"/>
  <c r="P1114" i="6"/>
  <c r="U1113" i="6"/>
  <c r="T1113" i="6"/>
  <c r="S1113" i="6"/>
  <c r="R1113" i="6"/>
  <c r="Q1113" i="6"/>
  <c r="P1113" i="6"/>
  <c r="U1112" i="6"/>
  <c r="T1112" i="6"/>
  <c r="S1112" i="6"/>
  <c r="R1112" i="6"/>
  <c r="Q1112" i="6"/>
  <c r="P1112" i="6"/>
  <c r="U1111" i="6"/>
  <c r="T1111" i="6"/>
  <c r="S1111" i="6"/>
  <c r="R1111" i="6"/>
  <c r="Q1111" i="6"/>
  <c r="P1111" i="6"/>
  <c r="U1110" i="6"/>
  <c r="T1110" i="6"/>
  <c r="S1110" i="6"/>
  <c r="R1110" i="6"/>
  <c r="Q1110" i="6"/>
  <c r="P1110" i="6"/>
  <c r="U1109" i="6"/>
  <c r="T1109" i="6"/>
  <c r="S1109" i="6"/>
  <c r="R1109" i="6"/>
  <c r="Q1109" i="6"/>
  <c r="P1109" i="6"/>
  <c r="U1108" i="6"/>
  <c r="T1108" i="6"/>
  <c r="S1108" i="6"/>
  <c r="R1108" i="6"/>
  <c r="Q1108" i="6"/>
  <c r="P1108" i="6"/>
  <c r="U1107" i="6"/>
  <c r="T1107" i="6"/>
  <c r="S1107" i="6"/>
  <c r="R1107" i="6"/>
  <c r="Q1107" i="6"/>
  <c r="P1107" i="6"/>
  <c r="U1106" i="6"/>
  <c r="T1106" i="6"/>
  <c r="S1106" i="6"/>
  <c r="R1106" i="6"/>
  <c r="Q1106" i="6"/>
  <c r="P1106" i="6"/>
  <c r="U1105" i="6"/>
  <c r="T1105" i="6"/>
  <c r="S1105" i="6"/>
  <c r="R1105" i="6"/>
  <c r="Q1105" i="6"/>
  <c r="P1105" i="6"/>
  <c r="U1104" i="6"/>
  <c r="T1104" i="6"/>
  <c r="S1104" i="6"/>
  <c r="R1104" i="6"/>
  <c r="Q1104" i="6"/>
  <c r="P1104" i="6"/>
  <c r="U1103" i="6"/>
  <c r="T1103" i="6"/>
  <c r="S1103" i="6"/>
  <c r="R1103" i="6"/>
  <c r="Q1103" i="6"/>
  <c r="P1103" i="6"/>
  <c r="U1102" i="6"/>
  <c r="T1102" i="6"/>
  <c r="S1102" i="6"/>
  <c r="R1102" i="6"/>
  <c r="Q1102" i="6"/>
  <c r="P1102" i="6"/>
  <c r="U1101" i="6"/>
  <c r="T1101" i="6"/>
  <c r="S1101" i="6"/>
  <c r="R1101" i="6"/>
  <c r="Q1101" i="6"/>
  <c r="P1101" i="6"/>
  <c r="U1100" i="6"/>
  <c r="T1100" i="6"/>
  <c r="S1100" i="6"/>
  <c r="R1100" i="6"/>
  <c r="Q1100" i="6"/>
  <c r="P1100" i="6"/>
  <c r="U1099" i="6"/>
  <c r="T1099" i="6"/>
  <c r="S1099" i="6"/>
  <c r="R1099" i="6"/>
  <c r="Q1099" i="6"/>
  <c r="P1099" i="6"/>
  <c r="U1098" i="6"/>
  <c r="T1098" i="6"/>
  <c r="S1098" i="6"/>
  <c r="R1098" i="6"/>
  <c r="Q1098" i="6"/>
  <c r="P1098" i="6"/>
  <c r="U1097" i="6"/>
  <c r="T1097" i="6"/>
  <c r="S1097" i="6"/>
  <c r="R1097" i="6"/>
  <c r="Q1097" i="6"/>
  <c r="P1097" i="6"/>
  <c r="U1096" i="6"/>
  <c r="T1096" i="6"/>
  <c r="S1096" i="6"/>
  <c r="R1096" i="6"/>
  <c r="Q1096" i="6"/>
  <c r="P1096" i="6"/>
  <c r="U1095" i="6"/>
  <c r="T1095" i="6"/>
  <c r="S1095" i="6"/>
  <c r="R1095" i="6"/>
  <c r="Q1095" i="6"/>
  <c r="P1095" i="6"/>
  <c r="U1094" i="6"/>
  <c r="T1094" i="6"/>
  <c r="S1094" i="6"/>
  <c r="R1094" i="6"/>
  <c r="Q1094" i="6"/>
  <c r="P1094" i="6"/>
  <c r="U1093" i="6"/>
  <c r="T1093" i="6"/>
  <c r="S1093" i="6"/>
  <c r="R1093" i="6"/>
  <c r="Q1093" i="6"/>
  <c r="P1093" i="6"/>
  <c r="U1092" i="6"/>
  <c r="T1092" i="6"/>
  <c r="S1092" i="6"/>
  <c r="R1092" i="6"/>
  <c r="Q1092" i="6"/>
  <c r="P1092" i="6"/>
  <c r="U1091" i="6"/>
  <c r="T1091" i="6"/>
  <c r="S1091" i="6"/>
  <c r="R1091" i="6"/>
  <c r="Q1091" i="6"/>
  <c r="P1091" i="6"/>
  <c r="U1090" i="6"/>
  <c r="T1090" i="6"/>
  <c r="S1090" i="6"/>
  <c r="R1090" i="6"/>
  <c r="Q1090" i="6"/>
  <c r="P1090" i="6"/>
  <c r="U1089" i="6"/>
  <c r="T1089" i="6"/>
  <c r="S1089" i="6"/>
  <c r="R1089" i="6"/>
  <c r="Q1089" i="6"/>
  <c r="P1089" i="6"/>
  <c r="U1088" i="6"/>
  <c r="T1088" i="6"/>
  <c r="S1088" i="6"/>
  <c r="R1088" i="6"/>
  <c r="Q1088" i="6"/>
  <c r="P1088" i="6"/>
  <c r="U1087" i="6"/>
  <c r="T1087" i="6"/>
  <c r="S1087" i="6"/>
  <c r="R1087" i="6"/>
  <c r="Q1087" i="6"/>
  <c r="P1087" i="6"/>
  <c r="U1086" i="6"/>
  <c r="T1086" i="6"/>
  <c r="S1086" i="6"/>
  <c r="R1086" i="6"/>
  <c r="Q1086" i="6"/>
  <c r="P1086" i="6"/>
  <c r="U1085" i="6"/>
  <c r="T1085" i="6"/>
  <c r="S1085" i="6"/>
  <c r="R1085" i="6"/>
  <c r="Q1085" i="6"/>
  <c r="P1085" i="6"/>
  <c r="U1084" i="6"/>
  <c r="T1084" i="6"/>
  <c r="S1084" i="6"/>
  <c r="R1084" i="6"/>
  <c r="Q1084" i="6"/>
  <c r="P1084" i="6"/>
  <c r="U1083" i="6"/>
  <c r="T1083" i="6"/>
  <c r="S1083" i="6"/>
  <c r="R1083" i="6"/>
  <c r="Q1083" i="6"/>
  <c r="P1083" i="6"/>
  <c r="U1082" i="6"/>
  <c r="T1082" i="6"/>
  <c r="S1082" i="6"/>
  <c r="R1082" i="6"/>
  <c r="Q1082" i="6"/>
  <c r="P1082" i="6"/>
  <c r="U1081" i="6"/>
  <c r="T1081" i="6"/>
  <c r="S1081" i="6"/>
  <c r="R1081" i="6"/>
  <c r="Q1081" i="6"/>
  <c r="P1081" i="6"/>
  <c r="U1080" i="6"/>
  <c r="T1080" i="6"/>
  <c r="S1080" i="6"/>
  <c r="R1080" i="6"/>
  <c r="Q1080" i="6"/>
  <c r="P1080" i="6"/>
  <c r="U1079" i="6"/>
  <c r="T1079" i="6"/>
  <c r="S1079" i="6"/>
  <c r="R1079" i="6"/>
  <c r="Q1079" i="6"/>
  <c r="P1079" i="6"/>
  <c r="U1078" i="6"/>
  <c r="T1078" i="6"/>
  <c r="S1078" i="6"/>
  <c r="R1078" i="6"/>
  <c r="Q1078" i="6"/>
  <c r="P1078" i="6"/>
  <c r="U1077" i="6"/>
  <c r="T1077" i="6"/>
  <c r="S1077" i="6"/>
  <c r="R1077" i="6"/>
  <c r="Q1077" i="6"/>
  <c r="P1077" i="6"/>
  <c r="U1076" i="6"/>
  <c r="T1076" i="6"/>
  <c r="S1076" i="6"/>
  <c r="R1076" i="6"/>
  <c r="Q1076" i="6"/>
  <c r="P1076" i="6"/>
  <c r="U1075" i="6"/>
  <c r="T1075" i="6"/>
  <c r="S1075" i="6"/>
  <c r="R1075" i="6"/>
  <c r="Q1075" i="6"/>
  <c r="P1075" i="6"/>
  <c r="U1074" i="6"/>
  <c r="T1074" i="6"/>
  <c r="S1074" i="6"/>
  <c r="R1074" i="6"/>
  <c r="Q1074" i="6"/>
  <c r="P1074" i="6"/>
  <c r="U1073" i="6"/>
  <c r="T1073" i="6"/>
  <c r="S1073" i="6"/>
  <c r="R1073" i="6"/>
  <c r="Q1073" i="6"/>
  <c r="P1073" i="6"/>
  <c r="U1072" i="6"/>
  <c r="T1072" i="6"/>
  <c r="S1072" i="6"/>
  <c r="R1072" i="6"/>
  <c r="Q1072" i="6"/>
  <c r="P1072" i="6"/>
  <c r="U1071" i="6"/>
  <c r="T1071" i="6"/>
  <c r="S1071" i="6"/>
  <c r="R1071" i="6"/>
  <c r="Q1071" i="6"/>
  <c r="P1071" i="6"/>
  <c r="U1070" i="6"/>
  <c r="T1070" i="6"/>
  <c r="S1070" i="6"/>
  <c r="R1070" i="6"/>
  <c r="Q1070" i="6"/>
  <c r="P1070" i="6"/>
  <c r="U1069" i="6"/>
  <c r="T1069" i="6"/>
  <c r="S1069" i="6"/>
  <c r="R1069" i="6"/>
  <c r="Q1069" i="6"/>
  <c r="P1069" i="6"/>
  <c r="U1068" i="6"/>
  <c r="T1068" i="6"/>
  <c r="S1068" i="6"/>
  <c r="R1068" i="6"/>
  <c r="Q1068" i="6"/>
  <c r="P1068" i="6"/>
  <c r="U1067" i="6"/>
  <c r="T1067" i="6"/>
  <c r="S1067" i="6"/>
  <c r="R1067" i="6"/>
  <c r="Q1067" i="6"/>
  <c r="P1067" i="6"/>
  <c r="U1066" i="6"/>
  <c r="T1066" i="6"/>
  <c r="S1066" i="6"/>
  <c r="R1066" i="6"/>
  <c r="Q1066" i="6"/>
  <c r="P1066" i="6"/>
  <c r="U1065" i="6"/>
  <c r="T1065" i="6"/>
  <c r="S1065" i="6"/>
  <c r="R1065" i="6"/>
  <c r="Q1065" i="6"/>
  <c r="P1065" i="6"/>
  <c r="U1064" i="6"/>
  <c r="T1064" i="6"/>
  <c r="S1064" i="6"/>
  <c r="R1064" i="6"/>
  <c r="Q1064" i="6"/>
  <c r="P1064" i="6"/>
  <c r="U1063" i="6"/>
  <c r="T1063" i="6"/>
  <c r="S1063" i="6"/>
  <c r="R1063" i="6"/>
  <c r="Q1063" i="6"/>
  <c r="P1063" i="6"/>
  <c r="U1062" i="6"/>
  <c r="T1062" i="6"/>
  <c r="S1062" i="6"/>
  <c r="R1062" i="6"/>
  <c r="Q1062" i="6"/>
  <c r="P1062" i="6"/>
  <c r="U1061" i="6"/>
  <c r="T1061" i="6"/>
  <c r="S1061" i="6"/>
  <c r="R1061" i="6"/>
  <c r="Q1061" i="6"/>
  <c r="P1061" i="6"/>
  <c r="U1060" i="6"/>
  <c r="T1060" i="6"/>
  <c r="S1060" i="6"/>
  <c r="R1060" i="6"/>
  <c r="Q1060" i="6"/>
  <c r="P1060" i="6"/>
  <c r="U1059" i="6"/>
  <c r="T1059" i="6"/>
  <c r="S1059" i="6"/>
  <c r="R1059" i="6"/>
  <c r="Q1059" i="6"/>
  <c r="P1059" i="6"/>
  <c r="U1058" i="6"/>
  <c r="T1058" i="6"/>
  <c r="S1058" i="6"/>
  <c r="R1058" i="6"/>
  <c r="Q1058" i="6"/>
  <c r="P1058" i="6"/>
  <c r="U1057" i="6"/>
  <c r="T1057" i="6"/>
  <c r="S1057" i="6"/>
  <c r="R1057" i="6"/>
  <c r="Q1057" i="6"/>
  <c r="P1057" i="6"/>
  <c r="U1056" i="6"/>
  <c r="T1056" i="6"/>
  <c r="S1056" i="6"/>
  <c r="R1056" i="6"/>
  <c r="Q1056" i="6"/>
  <c r="P1056" i="6"/>
  <c r="U1055" i="6"/>
  <c r="T1055" i="6"/>
  <c r="S1055" i="6"/>
  <c r="R1055" i="6"/>
  <c r="Q1055" i="6"/>
  <c r="P1055" i="6"/>
  <c r="U1054" i="6"/>
  <c r="T1054" i="6"/>
  <c r="S1054" i="6"/>
  <c r="R1054" i="6"/>
  <c r="Q1054" i="6"/>
  <c r="P1054" i="6"/>
  <c r="U1053" i="6"/>
  <c r="T1053" i="6"/>
  <c r="S1053" i="6"/>
  <c r="R1053" i="6"/>
  <c r="Q1053" i="6"/>
  <c r="P1053" i="6"/>
  <c r="U1052" i="6"/>
  <c r="T1052" i="6"/>
  <c r="S1052" i="6"/>
  <c r="R1052" i="6"/>
  <c r="Q1052" i="6"/>
  <c r="P1052" i="6"/>
  <c r="U1051" i="6"/>
  <c r="T1051" i="6"/>
  <c r="S1051" i="6"/>
  <c r="R1051" i="6"/>
  <c r="Q1051" i="6"/>
  <c r="P1051" i="6"/>
  <c r="U1050" i="6"/>
  <c r="T1050" i="6"/>
  <c r="S1050" i="6"/>
  <c r="R1050" i="6"/>
  <c r="Q1050" i="6"/>
  <c r="P1050" i="6"/>
  <c r="U1049" i="6"/>
  <c r="T1049" i="6"/>
  <c r="S1049" i="6"/>
  <c r="R1049" i="6"/>
  <c r="Q1049" i="6"/>
  <c r="P1049" i="6"/>
  <c r="U1048" i="6"/>
  <c r="T1048" i="6"/>
  <c r="S1048" i="6"/>
  <c r="R1048" i="6"/>
  <c r="Q1048" i="6"/>
  <c r="P1048" i="6"/>
  <c r="U1047" i="6"/>
  <c r="T1047" i="6"/>
  <c r="S1047" i="6"/>
  <c r="R1047" i="6"/>
  <c r="Q1047" i="6"/>
  <c r="P1047" i="6"/>
  <c r="U1046" i="6"/>
  <c r="T1046" i="6"/>
  <c r="S1046" i="6"/>
  <c r="R1046" i="6"/>
  <c r="Q1046" i="6"/>
  <c r="P1046" i="6"/>
  <c r="U1045" i="6"/>
  <c r="T1045" i="6"/>
  <c r="S1045" i="6"/>
  <c r="R1045" i="6"/>
  <c r="Q1045" i="6"/>
  <c r="P1045" i="6"/>
  <c r="U1044" i="6"/>
  <c r="T1044" i="6"/>
  <c r="S1044" i="6"/>
  <c r="R1044" i="6"/>
  <c r="Q1044" i="6"/>
  <c r="P1044" i="6"/>
  <c r="U1043" i="6"/>
  <c r="T1043" i="6"/>
  <c r="S1043" i="6"/>
  <c r="R1043" i="6"/>
  <c r="Q1043" i="6"/>
  <c r="P1043" i="6"/>
  <c r="U1042" i="6"/>
  <c r="T1042" i="6"/>
  <c r="S1042" i="6"/>
  <c r="R1042" i="6"/>
  <c r="Q1042" i="6"/>
  <c r="P1042" i="6"/>
  <c r="U1041" i="6"/>
  <c r="T1041" i="6"/>
  <c r="S1041" i="6"/>
  <c r="R1041" i="6"/>
  <c r="Q1041" i="6"/>
  <c r="P1041" i="6"/>
  <c r="U1040" i="6"/>
  <c r="T1040" i="6"/>
  <c r="S1040" i="6"/>
  <c r="R1040" i="6"/>
  <c r="Q1040" i="6"/>
  <c r="P1040" i="6"/>
  <c r="U1039" i="6"/>
  <c r="T1039" i="6"/>
  <c r="S1039" i="6"/>
  <c r="R1039" i="6"/>
  <c r="Q1039" i="6"/>
  <c r="P1039" i="6"/>
  <c r="U1038" i="6"/>
  <c r="T1038" i="6"/>
  <c r="S1038" i="6"/>
  <c r="R1038" i="6"/>
  <c r="Q1038" i="6"/>
  <c r="P1038" i="6"/>
  <c r="U1037" i="6"/>
  <c r="T1037" i="6"/>
  <c r="S1037" i="6"/>
  <c r="R1037" i="6"/>
  <c r="Q1037" i="6"/>
  <c r="P1037" i="6"/>
  <c r="U1036" i="6"/>
  <c r="T1036" i="6"/>
  <c r="S1036" i="6"/>
  <c r="R1036" i="6"/>
  <c r="Q1036" i="6"/>
  <c r="P1036" i="6"/>
  <c r="U1035" i="6"/>
  <c r="T1035" i="6"/>
  <c r="S1035" i="6"/>
  <c r="R1035" i="6"/>
  <c r="Q1035" i="6"/>
  <c r="P1035" i="6"/>
  <c r="U1034" i="6"/>
  <c r="T1034" i="6"/>
  <c r="S1034" i="6"/>
  <c r="R1034" i="6"/>
  <c r="Q1034" i="6"/>
  <c r="P1034" i="6"/>
  <c r="U1033" i="6"/>
  <c r="T1033" i="6"/>
  <c r="S1033" i="6"/>
  <c r="R1033" i="6"/>
  <c r="Q1033" i="6"/>
  <c r="P1033" i="6"/>
  <c r="U1032" i="6"/>
  <c r="T1032" i="6"/>
  <c r="S1032" i="6"/>
  <c r="R1032" i="6"/>
  <c r="Q1032" i="6"/>
  <c r="P1032" i="6"/>
  <c r="U1031" i="6"/>
  <c r="T1031" i="6"/>
  <c r="S1031" i="6"/>
  <c r="R1031" i="6"/>
  <c r="Q1031" i="6"/>
  <c r="P1031" i="6"/>
  <c r="U1030" i="6"/>
  <c r="T1030" i="6"/>
  <c r="S1030" i="6"/>
  <c r="R1030" i="6"/>
  <c r="Q1030" i="6"/>
  <c r="P1030" i="6"/>
  <c r="U1029" i="6"/>
  <c r="T1029" i="6"/>
  <c r="S1029" i="6"/>
  <c r="R1029" i="6"/>
  <c r="Q1029" i="6"/>
  <c r="P1029" i="6"/>
  <c r="U1028" i="6"/>
  <c r="T1028" i="6"/>
  <c r="S1028" i="6"/>
  <c r="R1028" i="6"/>
  <c r="Q1028" i="6"/>
  <c r="P1028" i="6"/>
  <c r="U1027" i="6"/>
  <c r="T1027" i="6"/>
  <c r="S1027" i="6"/>
  <c r="R1027" i="6"/>
  <c r="Q1027" i="6"/>
  <c r="P1027" i="6"/>
  <c r="U1026" i="6"/>
  <c r="T1026" i="6"/>
  <c r="S1026" i="6"/>
  <c r="R1026" i="6"/>
  <c r="Q1026" i="6"/>
  <c r="P1026" i="6"/>
  <c r="U1025" i="6"/>
  <c r="T1025" i="6"/>
  <c r="S1025" i="6"/>
  <c r="R1025" i="6"/>
  <c r="Q1025" i="6"/>
  <c r="P1025" i="6"/>
  <c r="U1024" i="6"/>
  <c r="T1024" i="6"/>
  <c r="S1024" i="6"/>
  <c r="R1024" i="6"/>
  <c r="Q1024" i="6"/>
  <c r="P1024" i="6"/>
  <c r="U1023" i="6"/>
  <c r="T1023" i="6"/>
  <c r="S1023" i="6"/>
  <c r="R1023" i="6"/>
  <c r="Q1023" i="6"/>
  <c r="P1023" i="6"/>
  <c r="U1022" i="6"/>
  <c r="T1022" i="6"/>
  <c r="S1022" i="6"/>
  <c r="R1022" i="6"/>
  <c r="Q1022" i="6"/>
  <c r="P1022" i="6"/>
  <c r="U1021" i="6"/>
  <c r="T1021" i="6"/>
  <c r="S1021" i="6"/>
  <c r="R1021" i="6"/>
  <c r="Q1021" i="6"/>
  <c r="P1021" i="6"/>
  <c r="U1020" i="6"/>
  <c r="T1020" i="6"/>
  <c r="S1020" i="6"/>
  <c r="R1020" i="6"/>
  <c r="Q1020" i="6"/>
  <c r="P1020" i="6"/>
  <c r="U1019" i="6"/>
  <c r="T1019" i="6"/>
  <c r="S1019" i="6"/>
  <c r="R1019" i="6"/>
  <c r="Q1019" i="6"/>
  <c r="P1019" i="6"/>
  <c r="U1018" i="6"/>
  <c r="T1018" i="6"/>
  <c r="S1018" i="6"/>
  <c r="R1018" i="6"/>
  <c r="Q1018" i="6"/>
  <c r="P1018" i="6"/>
  <c r="U1017" i="6"/>
  <c r="T1017" i="6"/>
  <c r="S1017" i="6"/>
  <c r="R1017" i="6"/>
  <c r="Q1017" i="6"/>
  <c r="P1017" i="6"/>
  <c r="U1016" i="6"/>
  <c r="T1016" i="6"/>
  <c r="S1016" i="6"/>
  <c r="R1016" i="6"/>
  <c r="Q1016" i="6"/>
  <c r="P1016" i="6"/>
  <c r="U1015" i="6"/>
  <c r="T1015" i="6"/>
  <c r="S1015" i="6"/>
  <c r="R1015" i="6"/>
  <c r="Q1015" i="6"/>
  <c r="P1015" i="6"/>
  <c r="U1014" i="6"/>
  <c r="T1014" i="6"/>
  <c r="S1014" i="6"/>
  <c r="R1014" i="6"/>
  <c r="Q1014" i="6"/>
  <c r="P1014" i="6"/>
  <c r="U1013" i="6"/>
  <c r="T1013" i="6"/>
  <c r="S1013" i="6"/>
  <c r="R1013" i="6"/>
  <c r="Q1013" i="6"/>
  <c r="P1013" i="6"/>
  <c r="U1012" i="6"/>
  <c r="T1012" i="6"/>
  <c r="S1012" i="6"/>
  <c r="R1012" i="6"/>
  <c r="Q1012" i="6"/>
  <c r="P1012" i="6"/>
  <c r="U1011" i="6"/>
  <c r="T1011" i="6"/>
  <c r="S1011" i="6"/>
  <c r="R1011" i="6"/>
  <c r="Q1011" i="6"/>
  <c r="P1011" i="6"/>
  <c r="U1010" i="6"/>
  <c r="T1010" i="6"/>
  <c r="S1010" i="6"/>
  <c r="R1010" i="6"/>
  <c r="Q1010" i="6"/>
  <c r="P1010" i="6"/>
  <c r="U1009" i="6"/>
  <c r="T1009" i="6"/>
  <c r="S1009" i="6"/>
  <c r="R1009" i="6"/>
  <c r="Q1009" i="6"/>
  <c r="P1009" i="6"/>
  <c r="U1008" i="6"/>
  <c r="T1008" i="6"/>
  <c r="S1008" i="6"/>
  <c r="R1008" i="6"/>
  <c r="Q1008" i="6"/>
  <c r="P1008" i="6"/>
  <c r="U1007" i="6"/>
  <c r="T1007" i="6"/>
  <c r="S1007" i="6"/>
  <c r="R1007" i="6"/>
  <c r="Q1007" i="6"/>
  <c r="P1007" i="6"/>
  <c r="U1006" i="6"/>
  <c r="T1006" i="6"/>
  <c r="S1006" i="6"/>
  <c r="R1006" i="6"/>
  <c r="Q1006" i="6"/>
  <c r="P1006" i="6"/>
  <c r="U1005" i="6"/>
  <c r="T1005" i="6"/>
  <c r="S1005" i="6"/>
  <c r="R1005" i="6"/>
  <c r="Q1005" i="6"/>
  <c r="P1005" i="6"/>
  <c r="U1004" i="6"/>
  <c r="T1004" i="6"/>
  <c r="S1004" i="6"/>
  <c r="R1004" i="6"/>
  <c r="Q1004" i="6"/>
  <c r="P1004" i="6"/>
  <c r="U1003" i="6"/>
  <c r="T1003" i="6"/>
  <c r="S1003" i="6"/>
  <c r="R1003" i="6"/>
  <c r="Q1003" i="6"/>
  <c r="P1003" i="6"/>
  <c r="U1002" i="6"/>
  <c r="T1002" i="6"/>
  <c r="S1002" i="6"/>
  <c r="R1002" i="6"/>
  <c r="Q1002" i="6"/>
  <c r="P1002" i="6"/>
  <c r="U1001" i="6"/>
  <c r="T1001" i="6"/>
  <c r="S1001" i="6"/>
  <c r="R1001" i="6"/>
  <c r="Q1001" i="6"/>
  <c r="P1001" i="6"/>
  <c r="U1000" i="6"/>
  <c r="T1000" i="6"/>
  <c r="S1000" i="6"/>
  <c r="R1000" i="6"/>
  <c r="Q1000" i="6"/>
  <c r="P1000" i="6"/>
  <c r="U999" i="6"/>
  <c r="T999" i="6"/>
  <c r="S999" i="6"/>
  <c r="R999" i="6"/>
  <c r="Q999" i="6"/>
  <c r="P999" i="6"/>
  <c r="U998" i="6"/>
  <c r="T998" i="6"/>
  <c r="S998" i="6"/>
  <c r="R998" i="6"/>
  <c r="Q998" i="6"/>
  <c r="P998" i="6"/>
  <c r="U997" i="6"/>
  <c r="T997" i="6"/>
  <c r="S997" i="6"/>
  <c r="R997" i="6"/>
  <c r="Q997" i="6"/>
  <c r="P997" i="6"/>
  <c r="U996" i="6"/>
  <c r="T996" i="6"/>
  <c r="S996" i="6"/>
  <c r="R996" i="6"/>
  <c r="Q996" i="6"/>
  <c r="P996" i="6"/>
  <c r="U995" i="6"/>
  <c r="T995" i="6"/>
  <c r="S995" i="6"/>
  <c r="R995" i="6"/>
  <c r="Q995" i="6"/>
  <c r="P995" i="6"/>
  <c r="U994" i="6"/>
  <c r="T994" i="6"/>
  <c r="S994" i="6"/>
  <c r="R994" i="6"/>
  <c r="Q994" i="6"/>
  <c r="P994" i="6"/>
  <c r="U993" i="6"/>
  <c r="T993" i="6"/>
  <c r="S993" i="6"/>
  <c r="R993" i="6"/>
  <c r="Q993" i="6"/>
  <c r="P993" i="6"/>
  <c r="U992" i="6"/>
  <c r="T992" i="6"/>
  <c r="S992" i="6"/>
  <c r="R992" i="6"/>
  <c r="Q992" i="6"/>
  <c r="P992" i="6"/>
  <c r="U991" i="6"/>
  <c r="T991" i="6"/>
  <c r="S991" i="6"/>
  <c r="R991" i="6"/>
  <c r="Q991" i="6"/>
  <c r="P991" i="6"/>
  <c r="U990" i="6"/>
  <c r="T990" i="6"/>
  <c r="S990" i="6"/>
  <c r="R990" i="6"/>
  <c r="Q990" i="6"/>
  <c r="P990" i="6"/>
  <c r="U989" i="6"/>
  <c r="T989" i="6"/>
  <c r="S989" i="6"/>
  <c r="R989" i="6"/>
  <c r="Q989" i="6"/>
  <c r="P989" i="6"/>
  <c r="U988" i="6"/>
  <c r="T988" i="6"/>
  <c r="S988" i="6"/>
  <c r="R988" i="6"/>
  <c r="Q988" i="6"/>
  <c r="P988" i="6"/>
  <c r="U987" i="6"/>
  <c r="T987" i="6"/>
  <c r="S987" i="6"/>
  <c r="R987" i="6"/>
  <c r="Q987" i="6"/>
  <c r="P987" i="6"/>
  <c r="U986" i="6"/>
  <c r="T986" i="6"/>
  <c r="S986" i="6"/>
  <c r="R986" i="6"/>
  <c r="Q986" i="6"/>
  <c r="P986" i="6"/>
  <c r="U985" i="6"/>
  <c r="T985" i="6"/>
  <c r="S985" i="6"/>
  <c r="R985" i="6"/>
  <c r="Q985" i="6"/>
  <c r="P985" i="6"/>
  <c r="U984" i="6"/>
  <c r="T984" i="6"/>
  <c r="S984" i="6"/>
  <c r="R984" i="6"/>
  <c r="Q984" i="6"/>
  <c r="P984" i="6"/>
  <c r="U983" i="6"/>
  <c r="T983" i="6"/>
  <c r="S983" i="6"/>
  <c r="R983" i="6"/>
  <c r="Q983" i="6"/>
  <c r="P983" i="6"/>
  <c r="U982" i="6"/>
  <c r="T982" i="6"/>
  <c r="S982" i="6"/>
  <c r="R982" i="6"/>
  <c r="Q982" i="6"/>
  <c r="P982" i="6"/>
  <c r="U981" i="6"/>
  <c r="T981" i="6"/>
  <c r="S981" i="6"/>
  <c r="R981" i="6"/>
  <c r="Q981" i="6"/>
  <c r="P981" i="6"/>
  <c r="U980" i="6"/>
  <c r="T980" i="6"/>
  <c r="S980" i="6"/>
  <c r="R980" i="6"/>
  <c r="Q980" i="6"/>
  <c r="P980" i="6"/>
  <c r="U979" i="6"/>
  <c r="T979" i="6"/>
  <c r="S979" i="6"/>
  <c r="R979" i="6"/>
  <c r="Q979" i="6"/>
  <c r="P979" i="6"/>
  <c r="U978" i="6"/>
  <c r="T978" i="6"/>
  <c r="S978" i="6"/>
  <c r="R978" i="6"/>
  <c r="Q978" i="6"/>
  <c r="P978" i="6"/>
  <c r="U977" i="6"/>
  <c r="T977" i="6"/>
  <c r="S977" i="6"/>
  <c r="R977" i="6"/>
  <c r="Q977" i="6"/>
  <c r="P977" i="6"/>
  <c r="U976" i="6"/>
  <c r="T976" i="6"/>
  <c r="S976" i="6"/>
  <c r="R976" i="6"/>
  <c r="Q976" i="6"/>
  <c r="P976" i="6"/>
  <c r="U975" i="6"/>
  <c r="T975" i="6"/>
  <c r="S975" i="6"/>
  <c r="R975" i="6"/>
  <c r="Q975" i="6"/>
  <c r="P975" i="6"/>
  <c r="U974" i="6"/>
  <c r="T974" i="6"/>
  <c r="S974" i="6"/>
  <c r="R974" i="6"/>
  <c r="Q974" i="6"/>
  <c r="P974" i="6"/>
  <c r="U973" i="6"/>
  <c r="T973" i="6"/>
  <c r="S973" i="6"/>
  <c r="R973" i="6"/>
  <c r="Q973" i="6"/>
  <c r="P973" i="6"/>
  <c r="U972" i="6"/>
  <c r="T972" i="6"/>
  <c r="S972" i="6"/>
  <c r="R972" i="6"/>
  <c r="Q972" i="6"/>
  <c r="P972" i="6"/>
  <c r="U971" i="6"/>
  <c r="T971" i="6"/>
  <c r="S971" i="6"/>
  <c r="R971" i="6"/>
  <c r="Q971" i="6"/>
  <c r="P971" i="6"/>
  <c r="U970" i="6"/>
  <c r="T970" i="6"/>
  <c r="S970" i="6"/>
  <c r="R970" i="6"/>
  <c r="Q970" i="6"/>
  <c r="P970" i="6"/>
  <c r="U969" i="6"/>
  <c r="T969" i="6"/>
  <c r="S969" i="6"/>
  <c r="R969" i="6"/>
  <c r="Q969" i="6"/>
  <c r="P969" i="6"/>
  <c r="U968" i="6"/>
  <c r="T968" i="6"/>
  <c r="S968" i="6"/>
  <c r="R968" i="6"/>
  <c r="Q968" i="6"/>
  <c r="P968" i="6"/>
  <c r="U967" i="6"/>
  <c r="T967" i="6"/>
  <c r="S967" i="6"/>
  <c r="R967" i="6"/>
  <c r="Q967" i="6"/>
  <c r="P967" i="6"/>
  <c r="U966" i="6"/>
  <c r="T966" i="6"/>
  <c r="S966" i="6"/>
  <c r="R966" i="6"/>
  <c r="Q966" i="6"/>
  <c r="P966" i="6"/>
  <c r="U965" i="6"/>
  <c r="T965" i="6"/>
  <c r="S965" i="6"/>
  <c r="R965" i="6"/>
  <c r="Q965" i="6"/>
  <c r="P965" i="6"/>
  <c r="U964" i="6"/>
  <c r="T964" i="6"/>
  <c r="S964" i="6"/>
  <c r="R964" i="6"/>
  <c r="Q964" i="6"/>
  <c r="P964" i="6"/>
  <c r="U963" i="6"/>
  <c r="T963" i="6"/>
  <c r="S963" i="6"/>
  <c r="R963" i="6"/>
  <c r="Q963" i="6"/>
  <c r="P963" i="6"/>
  <c r="U962" i="6"/>
  <c r="T962" i="6"/>
  <c r="S962" i="6"/>
  <c r="R962" i="6"/>
  <c r="Q962" i="6"/>
  <c r="P962" i="6"/>
  <c r="U961" i="6"/>
  <c r="T961" i="6"/>
  <c r="S961" i="6"/>
  <c r="R961" i="6"/>
  <c r="Q961" i="6"/>
  <c r="P961" i="6"/>
  <c r="U960" i="6"/>
  <c r="T960" i="6"/>
  <c r="S960" i="6"/>
  <c r="R960" i="6"/>
  <c r="Q960" i="6"/>
  <c r="P960" i="6"/>
  <c r="U959" i="6"/>
  <c r="T959" i="6"/>
  <c r="S959" i="6"/>
  <c r="R959" i="6"/>
  <c r="Q959" i="6"/>
  <c r="P959" i="6"/>
  <c r="U958" i="6"/>
  <c r="T958" i="6"/>
  <c r="S958" i="6"/>
  <c r="R958" i="6"/>
  <c r="Q958" i="6"/>
  <c r="P958" i="6"/>
  <c r="U957" i="6"/>
  <c r="T957" i="6"/>
  <c r="S957" i="6"/>
  <c r="R957" i="6"/>
  <c r="Q957" i="6"/>
  <c r="P957" i="6"/>
  <c r="U956" i="6"/>
  <c r="T956" i="6"/>
  <c r="S956" i="6"/>
  <c r="R956" i="6"/>
  <c r="Q956" i="6"/>
  <c r="P956" i="6"/>
  <c r="U955" i="6"/>
  <c r="T955" i="6"/>
  <c r="S955" i="6"/>
  <c r="R955" i="6"/>
  <c r="Q955" i="6"/>
  <c r="P955" i="6"/>
  <c r="U954" i="6"/>
  <c r="T954" i="6"/>
  <c r="S954" i="6"/>
  <c r="R954" i="6"/>
  <c r="Q954" i="6"/>
  <c r="P954" i="6"/>
  <c r="U953" i="6"/>
  <c r="T953" i="6"/>
  <c r="S953" i="6"/>
  <c r="R953" i="6"/>
  <c r="Q953" i="6"/>
  <c r="P953" i="6"/>
  <c r="U952" i="6"/>
  <c r="T952" i="6"/>
  <c r="S952" i="6"/>
  <c r="R952" i="6"/>
  <c r="Q952" i="6"/>
  <c r="P952" i="6"/>
  <c r="U951" i="6"/>
  <c r="T951" i="6"/>
  <c r="S951" i="6"/>
  <c r="R951" i="6"/>
  <c r="Q951" i="6"/>
  <c r="P951" i="6"/>
  <c r="U950" i="6"/>
  <c r="T950" i="6"/>
  <c r="S950" i="6"/>
  <c r="R950" i="6"/>
  <c r="Q950" i="6"/>
  <c r="P950" i="6"/>
  <c r="U949" i="6"/>
  <c r="T949" i="6"/>
  <c r="S949" i="6"/>
  <c r="R949" i="6"/>
  <c r="Q949" i="6"/>
  <c r="P949" i="6"/>
  <c r="U948" i="6"/>
  <c r="T948" i="6"/>
  <c r="S948" i="6"/>
  <c r="R948" i="6"/>
  <c r="Q948" i="6"/>
  <c r="P948" i="6"/>
  <c r="U947" i="6"/>
  <c r="T947" i="6"/>
  <c r="S947" i="6"/>
  <c r="R947" i="6"/>
  <c r="Q947" i="6"/>
  <c r="P947" i="6"/>
  <c r="U946" i="6"/>
  <c r="T946" i="6"/>
  <c r="S946" i="6"/>
  <c r="R946" i="6"/>
  <c r="Q946" i="6"/>
  <c r="P946" i="6"/>
  <c r="U945" i="6"/>
  <c r="T945" i="6"/>
  <c r="S945" i="6"/>
  <c r="R945" i="6"/>
  <c r="Q945" i="6"/>
  <c r="P945" i="6"/>
  <c r="U944" i="6"/>
  <c r="T944" i="6"/>
  <c r="S944" i="6"/>
  <c r="R944" i="6"/>
  <c r="Q944" i="6"/>
  <c r="P944" i="6"/>
  <c r="U943" i="6"/>
  <c r="T943" i="6"/>
  <c r="S943" i="6"/>
  <c r="R943" i="6"/>
  <c r="Q943" i="6"/>
  <c r="P943" i="6"/>
  <c r="U942" i="6"/>
  <c r="T942" i="6"/>
  <c r="S942" i="6"/>
  <c r="R942" i="6"/>
  <c r="Q942" i="6"/>
  <c r="P942" i="6"/>
  <c r="U941" i="6"/>
  <c r="T941" i="6"/>
  <c r="S941" i="6"/>
  <c r="R941" i="6"/>
  <c r="Q941" i="6"/>
  <c r="P941" i="6"/>
  <c r="U940" i="6"/>
  <c r="T940" i="6"/>
  <c r="S940" i="6"/>
  <c r="R940" i="6"/>
  <c r="Q940" i="6"/>
  <c r="P940" i="6"/>
  <c r="U939" i="6"/>
  <c r="T939" i="6"/>
  <c r="S939" i="6"/>
  <c r="R939" i="6"/>
  <c r="Q939" i="6"/>
  <c r="P939" i="6"/>
  <c r="U938" i="6"/>
  <c r="T938" i="6"/>
  <c r="S938" i="6"/>
  <c r="R938" i="6"/>
  <c r="Q938" i="6"/>
  <c r="P938" i="6"/>
  <c r="U937" i="6"/>
  <c r="T937" i="6"/>
  <c r="S937" i="6"/>
  <c r="R937" i="6"/>
  <c r="Q937" i="6"/>
  <c r="P937" i="6"/>
  <c r="U936" i="6"/>
  <c r="T936" i="6"/>
  <c r="S936" i="6"/>
  <c r="R936" i="6"/>
  <c r="Q936" i="6"/>
  <c r="P936" i="6"/>
  <c r="U935" i="6"/>
  <c r="T935" i="6"/>
  <c r="S935" i="6"/>
  <c r="R935" i="6"/>
  <c r="Q935" i="6"/>
  <c r="P935" i="6"/>
  <c r="U934" i="6"/>
  <c r="T934" i="6"/>
  <c r="S934" i="6"/>
  <c r="R934" i="6"/>
  <c r="Q934" i="6"/>
  <c r="P934" i="6"/>
  <c r="U933" i="6"/>
  <c r="T933" i="6"/>
  <c r="S933" i="6"/>
  <c r="R933" i="6"/>
  <c r="Q933" i="6"/>
  <c r="P933" i="6"/>
  <c r="U932" i="6"/>
  <c r="T932" i="6"/>
  <c r="S932" i="6"/>
  <c r="R932" i="6"/>
  <c r="Q932" i="6"/>
  <c r="P932" i="6"/>
  <c r="U931" i="6"/>
  <c r="T931" i="6"/>
  <c r="S931" i="6"/>
  <c r="R931" i="6"/>
  <c r="Q931" i="6"/>
  <c r="P931" i="6"/>
  <c r="U930" i="6"/>
  <c r="T930" i="6"/>
  <c r="S930" i="6"/>
  <c r="R930" i="6"/>
  <c r="Q930" i="6"/>
  <c r="P930" i="6"/>
  <c r="U929" i="6"/>
  <c r="T929" i="6"/>
  <c r="S929" i="6"/>
  <c r="R929" i="6"/>
  <c r="Q929" i="6"/>
  <c r="P929" i="6"/>
  <c r="U928" i="6"/>
  <c r="T928" i="6"/>
  <c r="S928" i="6"/>
  <c r="R928" i="6"/>
  <c r="Q928" i="6"/>
  <c r="P928" i="6"/>
  <c r="U927" i="6"/>
  <c r="T927" i="6"/>
  <c r="S927" i="6"/>
  <c r="R927" i="6"/>
  <c r="Q927" i="6"/>
  <c r="P927" i="6"/>
  <c r="U926" i="6"/>
  <c r="T926" i="6"/>
  <c r="S926" i="6"/>
  <c r="R926" i="6"/>
  <c r="Q926" i="6"/>
  <c r="P926" i="6"/>
  <c r="U925" i="6"/>
  <c r="T925" i="6"/>
  <c r="S925" i="6"/>
  <c r="R925" i="6"/>
  <c r="Q925" i="6"/>
  <c r="P925" i="6"/>
  <c r="U924" i="6"/>
  <c r="T924" i="6"/>
  <c r="S924" i="6"/>
  <c r="R924" i="6"/>
  <c r="Q924" i="6"/>
  <c r="P924" i="6"/>
  <c r="U923" i="6"/>
  <c r="T923" i="6"/>
  <c r="S923" i="6"/>
  <c r="R923" i="6"/>
  <c r="Q923" i="6"/>
  <c r="P923" i="6"/>
  <c r="U922" i="6"/>
  <c r="T922" i="6"/>
  <c r="S922" i="6"/>
  <c r="R922" i="6"/>
  <c r="Q922" i="6"/>
  <c r="P922" i="6"/>
  <c r="U921" i="6"/>
  <c r="T921" i="6"/>
  <c r="S921" i="6"/>
  <c r="R921" i="6"/>
  <c r="Q921" i="6"/>
  <c r="P921" i="6"/>
  <c r="U920" i="6"/>
  <c r="T920" i="6"/>
  <c r="S920" i="6"/>
  <c r="R920" i="6"/>
  <c r="Q920" i="6"/>
  <c r="P920" i="6"/>
  <c r="U919" i="6"/>
  <c r="T919" i="6"/>
  <c r="S919" i="6"/>
  <c r="R919" i="6"/>
  <c r="Q919" i="6"/>
  <c r="P919" i="6"/>
  <c r="U918" i="6"/>
  <c r="T918" i="6"/>
  <c r="S918" i="6"/>
  <c r="R918" i="6"/>
  <c r="Q918" i="6"/>
  <c r="P918" i="6"/>
  <c r="U917" i="6"/>
  <c r="T917" i="6"/>
  <c r="S917" i="6"/>
  <c r="R917" i="6"/>
  <c r="Q917" i="6"/>
  <c r="P917" i="6"/>
  <c r="U916" i="6"/>
  <c r="T916" i="6"/>
  <c r="S916" i="6"/>
  <c r="R916" i="6"/>
  <c r="Q916" i="6"/>
  <c r="P916" i="6"/>
  <c r="U915" i="6"/>
  <c r="T915" i="6"/>
  <c r="S915" i="6"/>
  <c r="R915" i="6"/>
  <c r="Q915" i="6"/>
  <c r="P915" i="6"/>
  <c r="U914" i="6"/>
  <c r="T914" i="6"/>
  <c r="S914" i="6"/>
  <c r="R914" i="6"/>
  <c r="Q914" i="6"/>
  <c r="P914" i="6"/>
  <c r="U913" i="6"/>
  <c r="T913" i="6"/>
  <c r="S913" i="6"/>
  <c r="R913" i="6"/>
  <c r="Q913" i="6"/>
  <c r="P913" i="6"/>
  <c r="U912" i="6"/>
  <c r="T912" i="6"/>
  <c r="S912" i="6"/>
  <c r="R912" i="6"/>
  <c r="Q912" i="6"/>
  <c r="P912" i="6"/>
  <c r="U911" i="6"/>
  <c r="T911" i="6"/>
  <c r="S911" i="6"/>
  <c r="R911" i="6"/>
  <c r="Q911" i="6"/>
  <c r="P911" i="6"/>
  <c r="U910" i="6"/>
  <c r="T910" i="6"/>
  <c r="S910" i="6"/>
  <c r="R910" i="6"/>
  <c r="Q910" i="6"/>
  <c r="P910" i="6"/>
  <c r="U909" i="6"/>
  <c r="T909" i="6"/>
  <c r="S909" i="6"/>
  <c r="R909" i="6"/>
  <c r="Q909" i="6"/>
  <c r="P909" i="6"/>
  <c r="U908" i="6"/>
  <c r="T908" i="6"/>
  <c r="S908" i="6"/>
  <c r="R908" i="6"/>
  <c r="Q908" i="6"/>
  <c r="P908" i="6"/>
  <c r="U907" i="6"/>
  <c r="T907" i="6"/>
  <c r="S907" i="6"/>
  <c r="R907" i="6"/>
  <c r="Q907" i="6"/>
  <c r="P907" i="6"/>
  <c r="U906" i="6"/>
  <c r="T906" i="6"/>
  <c r="S906" i="6"/>
  <c r="R906" i="6"/>
  <c r="Q906" i="6"/>
  <c r="P906" i="6"/>
  <c r="U905" i="6"/>
  <c r="T905" i="6"/>
  <c r="S905" i="6"/>
  <c r="R905" i="6"/>
  <c r="Q905" i="6"/>
  <c r="P905" i="6"/>
  <c r="U904" i="6"/>
  <c r="T904" i="6"/>
  <c r="S904" i="6"/>
  <c r="R904" i="6"/>
  <c r="Q904" i="6"/>
  <c r="P904" i="6"/>
  <c r="U903" i="6"/>
  <c r="T903" i="6"/>
  <c r="S903" i="6"/>
  <c r="R903" i="6"/>
  <c r="Q903" i="6"/>
  <c r="P903" i="6"/>
  <c r="U902" i="6"/>
  <c r="T902" i="6"/>
  <c r="S902" i="6"/>
  <c r="R902" i="6"/>
  <c r="Q902" i="6"/>
  <c r="P902" i="6"/>
  <c r="U901" i="6"/>
  <c r="T901" i="6"/>
  <c r="S901" i="6"/>
  <c r="R901" i="6"/>
  <c r="Q901" i="6"/>
  <c r="P901" i="6"/>
  <c r="U900" i="6"/>
  <c r="T900" i="6"/>
  <c r="S900" i="6"/>
  <c r="R900" i="6"/>
  <c r="Q900" i="6"/>
  <c r="P900" i="6"/>
  <c r="U899" i="6"/>
  <c r="T899" i="6"/>
  <c r="S899" i="6"/>
  <c r="R899" i="6"/>
  <c r="Q899" i="6"/>
  <c r="P899" i="6"/>
  <c r="U898" i="6"/>
  <c r="T898" i="6"/>
  <c r="S898" i="6"/>
  <c r="R898" i="6"/>
  <c r="Q898" i="6"/>
  <c r="P898" i="6"/>
  <c r="U897" i="6"/>
  <c r="T897" i="6"/>
  <c r="S897" i="6"/>
  <c r="R897" i="6"/>
  <c r="Q897" i="6"/>
  <c r="P897" i="6"/>
  <c r="U896" i="6"/>
  <c r="T896" i="6"/>
  <c r="S896" i="6"/>
  <c r="R896" i="6"/>
  <c r="Q896" i="6"/>
  <c r="P896" i="6"/>
  <c r="U895" i="6"/>
  <c r="T895" i="6"/>
  <c r="S895" i="6"/>
  <c r="R895" i="6"/>
  <c r="Q895" i="6"/>
  <c r="P895" i="6"/>
  <c r="U894" i="6"/>
  <c r="T894" i="6"/>
  <c r="S894" i="6"/>
  <c r="R894" i="6"/>
  <c r="Q894" i="6"/>
  <c r="P894" i="6"/>
  <c r="U893" i="6"/>
  <c r="T893" i="6"/>
  <c r="S893" i="6"/>
  <c r="R893" i="6"/>
  <c r="Q893" i="6"/>
  <c r="P893" i="6"/>
  <c r="U892" i="6"/>
  <c r="T892" i="6"/>
  <c r="S892" i="6"/>
  <c r="R892" i="6"/>
  <c r="Q892" i="6"/>
  <c r="P892" i="6"/>
  <c r="U891" i="6"/>
  <c r="T891" i="6"/>
  <c r="S891" i="6"/>
  <c r="R891" i="6"/>
  <c r="Q891" i="6"/>
  <c r="P891" i="6"/>
  <c r="U890" i="6"/>
  <c r="T890" i="6"/>
  <c r="S890" i="6"/>
  <c r="R890" i="6"/>
  <c r="Q890" i="6"/>
  <c r="P890" i="6"/>
  <c r="U889" i="6"/>
  <c r="T889" i="6"/>
  <c r="S889" i="6"/>
  <c r="R889" i="6"/>
  <c r="Q889" i="6"/>
  <c r="P889" i="6"/>
  <c r="U888" i="6"/>
  <c r="T888" i="6"/>
  <c r="S888" i="6"/>
  <c r="R888" i="6"/>
  <c r="Q888" i="6"/>
  <c r="P888" i="6"/>
  <c r="U887" i="6"/>
  <c r="T887" i="6"/>
  <c r="S887" i="6"/>
  <c r="R887" i="6"/>
  <c r="Q887" i="6"/>
  <c r="P887" i="6"/>
  <c r="U886" i="6"/>
  <c r="T886" i="6"/>
  <c r="S886" i="6"/>
  <c r="R886" i="6"/>
  <c r="Q886" i="6"/>
  <c r="P886" i="6"/>
  <c r="U885" i="6"/>
  <c r="T885" i="6"/>
  <c r="S885" i="6"/>
  <c r="R885" i="6"/>
  <c r="Q885" i="6"/>
  <c r="P885" i="6"/>
  <c r="U884" i="6"/>
  <c r="T884" i="6"/>
  <c r="S884" i="6"/>
  <c r="R884" i="6"/>
  <c r="Q884" i="6"/>
  <c r="P884" i="6"/>
  <c r="U883" i="6"/>
  <c r="T883" i="6"/>
  <c r="S883" i="6"/>
  <c r="R883" i="6"/>
  <c r="Q883" i="6"/>
  <c r="P883" i="6"/>
  <c r="U882" i="6"/>
  <c r="T882" i="6"/>
  <c r="S882" i="6"/>
  <c r="R882" i="6"/>
  <c r="Q882" i="6"/>
  <c r="P882" i="6"/>
  <c r="U881" i="6"/>
  <c r="T881" i="6"/>
  <c r="S881" i="6"/>
  <c r="R881" i="6"/>
  <c r="Q881" i="6"/>
  <c r="P881" i="6"/>
  <c r="U880" i="6"/>
  <c r="T880" i="6"/>
  <c r="S880" i="6"/>
  <c r="R880" i="6"/>
  <c r="Q880" i="6"/>
  <c r="P880" i="6"/>
  <c r="U879" i="6"/>
  <c r="T879" i="6"/>
  <c r="S879" i="6"/>
  <c r="R879" i="6"/>
  <c r="Q879" i="6"/>
  <c r="P879" i="6"/>
  <c r="U878" i="6"/>
  <c r="T878" i="6"/>
  <c r="S878" i="6"/>
  <c r="R878" i="6"/>
  <c r="Q878" i="6"/>
  <c r="P878" i="6"/>
  <c r="U877" i="6"/>
  <c r="T877" i="6"/>
  <c r="S877" i="6"/>
  <c r="R877" i="6"/>
  <c r="Q877" i="6"/>
  <c r="P877" i="6"/>
  <c r="U876" i="6"/>
  <c r="T876" i="6"/>
  <c r="S876" i="6"/>
  <c r="R876" i="6"/>
  <c r="Q876" i="6"/>
  <c r="P876" i="6"/>
  <c r="U875" i="6"/>
  <c r="T875" i="6"/>
  <c r="S875" i="6"/>
  <c r="R875" i="6"/>
  <c r="Q875" i="6"/>
  <c r="P875" i="6"/>
  <c r="U874" i="6"/>
  <c r="T874" i="6"/>
  <c r="S874" i="6"/>
  <c r="R874" i="6"/>
  <c r="Q874" i="6"/>
  <c r="P874" i="6"/>
  <c r="U873" i="6"/>
  <c r="T873" i="6"/>
  <c r="S873" i="6"/>
  <c r="R873" i="6"/>
  <c r="Q873" i="6"/>
  <c r="P873" i="6"/>
  <c r="U872" i="6"/>
  <c r="T872" i="6"/>
  <c r="S872" i="6"/>
  <c r="R872" i="6"/>
  <c r="Q872" i="6"/>
  <c r="P872" i="6"/>
  <c r="U871" i="6"/>
  <c r="T871" i="6"/>
  <c r="S871" i="6"/>
  <c r="R871" i="6"/>
  <c r="Q871" i="6"/>
  <c r="P871" i="6"/>
  <c r="U870" i="6"/>
  <c r="T870" i="6"/>
  <c r="S870" i="6"/>
  <c r="R870" i="6"/>
  <c r="Q870" i="6"/>
  <c r="P870" i="6"/>
  <c r="U869" i="6"/>
  <c r="T869" i="6"/>
  <c r="S869" i="6"/>
  <c r="R869" i="6"/>
  <c r="Q869" i="6"/>
  <c r="P869" i="6"/>
  <c r="U868" i="6"/>
  <c r="T868" i="6"/>
  <c r="S868" i="6"/>
  <c r="R868" i="6"/>
  <c r="Q868" i="6"/>
  <c r="P868" i="6"/>
  <c r="U867" i="6"/>
  <c r="T867" i="6"/>
  <c r="S867" i="6"/>
  <c r="R867" i="6"/>
  <c r="Q867" i="6"/>
  <c r="P867" i="6"/>
  <c r="U866" i="6"/>
  <c r="T866" i="6"/>
  <c r="S866" i="6"/>
  <c r="R866" i="6"/>
  <c r="Q866" i="6"/>
  <c r="P866" i="6"/>
  <c r="U865" i="6"/>
  <c r="T865" i="6"/>
  <c r="S865" i="6"/>
  <c r="R865" i="6"/>
  <c r="Q865" i="6"/>
  <c r="P865" i="6"/>
  <c r="U864" i="6"/>
  <c r="T864" i="6"/>
  <c r="S864" i="6"/>
  <c r="R864" i="6"/>
  <c r="Q864" i="6"/>
  <c r="P864" i="6"/>
  <c r="U863" i="6"/>
  <c r="T863" i="6"/>
  <c r="S863" i="6"/>
  <c r="R863" i="6"/>
  <c r="Q863" i="6"/>
  <c r="P863" i="6"/>
  <c r="U862" i="6"/>
  <c r="T862" i="6"/>
  <c r="S862" i="6"/>
  <c r="R862" i="6"/>
  <c r="Q862" i="6"/>
  <c r="P862" i="6"/>
  <c r="U861" i="6"/>
  <c r="T861" i="6"/>
  <c r="S861" i="6"/>
  <c r="R861" i="6"/>
  <c r="Q861" i="6"/>
  <c r="P861" i="6"/>
  <c r="U860" i="6"/>
  <c r="T860" i="6"/>
  <c r="S860" i="6"/>
  <c r="R860" i="6"/>
  <c r="Q860" i="6"/>
  <c r="P860" i="6"/>
  <c r="U859" i="6"/>
  <c r="T859" i="6"/>
  <c r="S859" i="6"/>
  <c r="R859" i="6"/>
  <c r="Q859" i="6"/>
  <c r="P859" i="6"/>
  <c r="U858" i="6"/>
  <c r="T858" i="6"/>
  <c r="S858" i="6"/>
  <c r="R858" i="6"/>
  <c r="Q858" i="6"/>
  <c r="P858" i="6"/>
  <c r="U857" i="6"/>
  <c r="T857" i="6"/>
  <c r="S857" i="6"/>
  <c r="R857" i="6"/>
  <c r="Q857" i="6"/>
  <c r="P857" i="6"/>
  <c r="U856" i="6"/>
  <c r="T856" i="6"/>
  <c r="S856" i="6"/>
  <c r="R856" i="6"/>
  <c r="Q856" i="6"/>
  <c r="P856" i="6"/>
  <c r="U855" i="6"/>
  <c r="T855" i="6"/>
  <c r="S855" i="6"/>
  <c r="R855" i="6"/>
  <c r="Q855" i="6"/>
  <c r="P855" i="6"/>
  <c r="U854" i="6"/>
  <c r="T854" i="6"/>
  <c r="S854" i="6"/>
  <c r="R854" i="6"/>
  <c r="Q854" i="6"/>
  <c r="P854" i="6"/>
  <c r="U853" i="6"/>
  <c r="T853" i="6"/>
  <c r="S853" i="6"/>
  <c r="R853" i="6"/>
  <c r="Q853" i="6"/>
  <c r="P853" i="6"/>
  <c r="U852" i="6"/>
  <c r="T852" i="6"/>
  <c r="S852" i="6"/>
  <c r="R852" i="6"/>
  <c r="Q852" i="6"/>
  <c r="P852" i="6"/>
  <c r="U851" i="6"/>
  <c r="T851" i="6"/>
  <c r="S851" i="6"/>
  <c r="R851" i="6"/>
  <c r="Q851" i="6"/>
  <c r="P851" i="6"/>
  <c r="U850" i="6"/>
  <c r="T850" i="6"/>
  <c r="S850" i="6"/>
  <c r="R850" i="6"/>
  <c r="Q850" i="6"/>
  <c r="P850" i="6"/>
  <c r="U849" i="6"/>
  <c r="T849" i="6"/>
  <c r="S849" i="6"/>
  <c r="R849" i="6"/>
  <c r="Q849" i="6"/>
  <c r="P849" i="6"/>
  <c r="U848" i="6"/>
  <c r="T848" i="6"/>
  <c r="S848" i="6"/>
  <c r="R848" i="6"/>
  <c r="Q848" i="6"/>
  <c r="P848" i="6"/>
  <c r="U847" i="6"/>
  <c r="T847" i="6"/>
  <c r="S847" i="6"/>
  <c r="R847" i="6"/>
  <c r="Q847" i="6"/>
  <c r="P847" i="6"/>
  <c r="U846" i="6"/>
  <c r="T846" i="6"/>
  <c r="S846" i="6"/>
  <c r="R846" i="6"/>
  <c r="Q846" i="6"/>
  <c r="P846" i="6"/>
  <c r="U845" i="6"/>
  <c r="T845" i="6"/>
  <c r="S845" i="6"/>
  <c r="R845" i="6"/>
  <c r="Q845" i="6"/>
  <c r="P845" i="6"/>
  <c r="U844" i="6"/>
  <c r="T844" i="6"/>
  <c r="S844" i="6"/>
  <c r="R844" i="6"/>
  <c r="Q844" i="6"/>
  <c r="P844" i="6"/>
  <c r="U843" i="6"/>
  <c r="T843" i="6"/>
  <c r="S843" i="6"/>
  <c r="R843" i="6"/>
  <c r="Q843" i="6"/>
  <c r="P843" i="6"/>
  <c r="U842" i="6"/>
  <c r="T842" i="6"/>
  <c r="S842" i="6"/>
  <c r="R842" i="6"/>
  <c r="Q842" i="6"/>
  <c r="P842" i="6"/>
  <c r="U841" i="6"/>
  <c r="T841" i="6"/>
  <c r="S841" i="6"/>
  <c r="R841" i="6"/>
  <c r="Q841" i="6"/>
  <c r="P841" i="6"/>
  <c r="U840" i="6"/>
  <c r="T840" i="6"/>
  <c r="S840" i="6"/>
  <c r="R840" i="6"/>
  <c r="Q840" i="6"/>
  <c r="P840" i="6"/>
  <c r="U839" i="6"/>
  <c r="T839" i="6"/>
  <c r="S839" i="6"/>
  <c r="R839" i="6"/>
  <c r="Q839" i="6"/>
  <c r="P839" i="6"/>
  <c r="U838" i="6"/>
  <c r="T838" i="6"/>
  <c r="S838" i="6"/>
  <c r="R838" i="6"/>
  <c r="Q838" i="6"/>
  <c r="P838" i="6"/>
  <c r="U837" i="6"/>
  <c r="T837" i="6"/>
  <c r="S837" i="6"/>
  <c r="R837" i="6"/>
  <c r="Q837" i="6"/>
  <c r="P837" i="6"/>
  <c r="U836" i="6"/>
  <c r="T836" i="6"/>
  <c r="S836" i="6"/>
  <c r="R836" i="6"/>
  <c r="Q836" i="6"/>
  <c r="P836" i="6"/>
  <c r="U835" i="6"/>
  <c r="T835" i="6"/>
  <c r="S835" i="6"/>
  <c r="R835" i="6"/>
  <c r="Q835" i="6"/>
  <c r="P835" i="6"/>
  <c r="U834" i="6"/>
  <c r="T834" i="6"/>
  <c r="S834" i="6"/>
  <c r="R834" i="6"/>
  <c r="Q834" i="6"/>
  <c r="P834" i="6"/>
  <c r="U833" i="6"/>
  <c r="T833" i="6"/>
  <c r="S833" i="6"/>
  <c r="R833" i="6"/>
  <c r="Q833" i="6"/>
  <c r="P833" i="6"/>
  <c r="U832" i="6"/>
  <c r="T832" i="6"/>
  <c r="S832" i="6"/>
  <c r="R832" i="6"/>
  <c r="Q832" i="6"/>
  <c r="P832" i="6"/>
  <c r="U831" i="6"/>
  <c r="T831" i="6"/>
  <c r="S831" i="6"/>
  <c r="R831" i="6"/>
  <c r="Q831" i="6"/>
  <c r="P831" i="6"/>
  <c r="U830" i="6"/>
  <c r="T830" i="6"/>
  <c r="S830" i="6"/>
  <c r="R830" i="6"/>
  <c r="Q830" i="6"/>
  <c r="P830" i="6"/>
  <c r="U829" i="6"/>
  <c r="T829" i="6"/>
  <c r="S829" i="6"/>
  <c r="R829" i="6"/>
  <c r="Q829" i="6"/>
  <c r="P829" i="6"/>
  <c r="U828" i="6"/>
  <c r="T828" i="6"/>
  <c r="S828" i="6"/>
  <c r="R828" i="6"/>
  <c r="Q828" i="6"/>
  <c r="P828" i="6"/>
  <c r="U827" i="6"/>
  <c r="T827" i="6"/>
  <c r="S827" i="6"/>
  <c r="R827" i="6"/>
  <c r="Q827" i="6"/>
  <c r="P827" i="6"/>
  <c r="U826" i="6"/>
  <c r="T826" i="6"/>
  <c r="S826" i="6"/>
  <c r="R826" i="6"/>
  <c r="Q826" i="6"/>
  <c r="P826" i="6"/>
  <c r="U825" i="6"/>
  <c r="T825" i="6"/>
  <c r="S825" i="6"/>
  <c r="R825" i="6"/>
  <c r="Q825" i="6"/>
  <c r="P825" i="6"/>
  <c r="U824" i="6"/>
  <c r="T824" i="6"/>
  <c r="S824" i="6"/>
  <c r="R824" i="6"/>
  <c r="Q824" i="6"/>
  <c r="P824" i="6"/>
  <c r="U823" i="6"/>
  <c r="T823" i="6"/>
  <c r="S823" i="6"/>
  <c r="R823" i="6"/>
  <c r="Q823" i="6"/>
  <c r="P823" i="6"/>
  <c r="U822" i="6"/>
  <c r="T822" i="6"/>
  <c r="S822" i="6"/>
  <c r="R822" i="6"/>
  <c r="Q822" i="6"/>
  <c r="P822" i="6"/>
  <c r="U821" i="6"/>
  <c r="T821" i="6"/>
  <c r="S821" i="6"/>
  <c r="R821" i="6"/>
  <c r="Q821" i="6"/>
  <c r="P821" i="6"/>
  <c r="U820" i="6"/>
  <c r="T820" i="6"/>
  <c r="S820" i="6"/>
  <c r="R820" i="6"/>
  <c r="Q820" i="6"/>
  <c r="P820" i="6"/>
  <c r="U819" i="6"/>
  <c r="T819" i="6"/>
  <c r="S819" i="6"/>
  <c r="R819" i="6"/>
  <c r="Q819" i="6"/>
  <c r="P819" i="6"/>
  <c r="U818" i="6"/>
  <c r="T818" i="6"/>
  <c r="S818" i="6"/>
  <c r="R818" i="6"/>
  <c r="Q818" i="6"/>
  <c r="P818" i="6"/>
  <c r="U817" i="6"/>
  <c r="T817" i="6"/>
  <c r="S817" i="6"/>
  <c r="R817" i="6"/>
  <c r="Q817" i="6"/>
  <c r="P817" i="6"/>
  <c r="U816" i="6"/>
  <c r="T816" i="6"/>
  <c r="S816" i="6"/>
  <c r="R816" i="6"/>
  <c r="Q816" i="6"/>
  <c r="P816" i="6"/>
  <c r="U815" i="6"/>
  <c r="T815" i="6"/>
  <c r="S815" i="6"/>
  <c r="R815" i="6"/>
  <c r="Q815" i="6"/>
  <c r="P815" i="6"/>
  <c r="U814" i="6"/>
  <c r="T814" i="6"/>
  <c r="S814" i="6"/>
  <c r="R814" i="6"/>
  <c r="Q814" i="6"/>
  <c r="P814" i="6"/>
  <c r="U813" i="6"/>
  <c r="T813" i="6"/>
  <c r="S813" i="6"/>
  <c r="R813" i="6"/>
  <c r="Q813" i="6"/>
  <c r="P813" i="6"/>
  <c r="U812" i="6"/>
  <c r="T812" i="6"/>
  <c r="S812" i="6"/>
  <c r="R812" i="6"/>
  <c r="Q812" i="6"/>
  <c r="P812" i="6"/>
  <c r="U811" i="6"/>
  <c r="T811" i="6"/>
  <c r="S811" i="6"/>
  <c r="R811" i="6"/>
  <c r="Q811" i="6"/>
  <c r="P811" i="6"/>
  <c r="U810" i="6"/>
  <c r="T810" i="6"/>
  <c r="S810" i="6"/>
  <c r="R810" i="6"/>
  <c r="Q810" i="6"/>
  <c r="P810" i="6"/>
  <c r="U809" i="6"/>
  <c r="T809" i="6"/>
  <c r="S809" i="6"/>
  <c r="R809" i="6"/>
  <c r="Q809" i="6"/>
  <c r="P809" i="6"/>
  <c r="U808" i="6"/>
  <c r="T808" i="6"/>
  <c r="S808" i="6"/>
  <c r="R808" i="6"/>
  <c r="Q808" i="6"/>
  <c r="P808" i="6"/>
  <c r="U807" i="6"/>
  <c r="T807" i="6"/>
  <c r="S807" i="6"/>
  <c r="R807" i="6"/>
  <c r="Q807" i="6"/>
  <c r="P807" i="6"/>
  <c r="U806" i="6"/>
  <c r="T806" i="6"/>
  <c r="S806" i="6"/>
  <c r="R806" i="6"/>
  <c r="Q806" i="6"/>
  <c r="P806" i="6"/>
  <c r="U805" i="6"/>
  <c r="T805" i="6"/>
  <c r="S805" i="6"/>
  <c r="R805" i="6"/>
  <c r="Q805" i="6"/>
  <c r="P805" i="6"/>
  <c r="U804" i="6"/>
  <c r="T804" i="6"/>
  <c r="S804" i="6"/>
  <c r="R804" i="6"/>
  <c r="Q804" i="6"/>
  <c r="P804" i="6"/>
  <c r="U803" i="6"/>
  <c r="T803" i="6"/>
  <c r="S803" i="6"/>
  <c r="R803" i="6"/>
  <c r="Q803" i="6"/>
  <c r="P803" i="6"/>
  <c r="U802" i="6"/>
  <c r="T802" i="6"/>
  <c r="S802" i="6"/>
  <c r="R802" i="6"/>
  <c r="Q802" i="6"/>
  <c r="P802" i="6"/>
  <c r="U801" i="6"/>
  <c r="T801" i="6"/>
  <c r="S801" i="6"/>
  <c r="R801" i="6"/>
  <c r="Q801" i="6"/>
  <c r="P801" i="6"/>
  <c r="U800" i="6"/>
  <c r="T800" i="6"/>
  <c r="S800" i="6"/>
  <c r="R800" i="6"/>
  <c r="Q800" i="6"/>
  <c r="P800" i="6"/>
  <c r="U799" i="6"/>
  <c r="T799" i="6"/>
  <c r="S799" i="6"/>
  <c r="R799" i="6"/>
  <c r="Q799" i="6"/>
  <c r="P799" i="6"/>
  <c r="U798" i="6"/>
  <c r="T798" i="6"/>
  <c r="S798" i="6"/>
  <c r="R798" i="6"/>
  <c r="Q798" i="6"/>
  <c r="P798" i="6"/>
  <c r="U797" i="6"/>
  <c r="T797" i="6"/>
  <c r="S797" i="6"/>
  <c r="R797" i="6"/>
  <c r="Q797" i="6"/>
  <c r="P797" i="6"/>
  <c r="U796" i="6"/>
  <c r="T796" i="6"/>
  <c r="S796" i="6"/>
  <c r="R796" i="6"/>
  <c r="Q796" i="6"/>
  <c r="P796" i="6"/>
  <c r="U795" i="6"/>
  <c r="T795" i="6"/>
  <c r="S795" i="6"/>
  <c r="R795" i="6"/>
  <c r="Q795" i="6"/>
  <c r="P795" i="6"/>
  <c r="U794" i="6"/>
  <c r="T794" i="6"/>
  <c r="S794" i="6"/>
  <c r="R794" i="6"/>
  <c r="Q794" i="6"/>
  <c r="P794" i="6"/>
  <c r="U793" i="6"/>
  <c r="T793" i="6"/>
  <c r="S793" i="6"/>
  <c r="R793" i="6"/>
  <c r="Q793" i="6"/>
  <c r="P793" i="6"/>
  <c r="U792" i="6"/>
  <c r="T792" i="6"/>
  <c r="S792" i="6"/>
  <c r="R792" i="6"/>
  <c r="Q792" i="6"/>
  <c r="P792" i="6"/>
  <c r="U791" i="6"/>
  <c r="T791" i="6"/>
  <c r="S791" i="6"/>
  <c r="R791" i="6"/>
  <c r="Q791" i="6"/>
  <c r="P791" i="6"/>
  <c r="U790" i="6"/>
  <c r="T790" i="6"/>
  <c r="S790" i="6"/>
  <c r="R790" i="6"/>
  <c r="Q790" i="6"/>
  <c r="P790" i="6"/>
  <c r="U789" i="6"/>
  <c r="T789" i="6"/>
  <c r="S789" i="6"/>
  <c r="R789" i="6"/>
  <c r="Q789" i="6"/>
  <c r="P789" i="6"/>
  <c r="U788" i="6"/>
  <c r="T788" i="6"/>
  <c r="S788" i="6"/>
  <c r="R788" i="6"/>
  <c r="Q788" i="6"/>
  <c r="P788" i="6"/>
  <c r="U787" i="6"/>
  <c r="T787" i="6"/>
  <c r="S787" i="6"/>
  <c r="R787" i="6"/>
  <c r="Q787" i="6"/>
  <c r="P787" i="6"/>
  <c r="U786" i="6"/>
  <c r="T786" i="6"/>
  <c r="S786" i="6"/>
  <c r="R786" i="6"/>
  <c r="Q786" i="6"/>
  <c r="P786" i="6"/>
  <c r="U785" i="6"/>
  <c r="T785" i="6"/>
  <c r="S785" i="6"/>
  <c r="R785" i="6"/>
  <c r="Q785" i="6"/>
  <c r="P785" i="6"/>
  <c r="U784" i="6"/>
  <c r="T784" i="6"/>
  <c r="S784" i="6"/>
  <c r="R784" i="6"/>
  <c r="Q784" i="6"/>
  <c r="P784" i="6"/>
  <c r="U783" i="6"/>
  <c r="T783" i="6"/>
  <c r="S783" i="6"/>
  <c r="R783" i="6"/>
  <c r="Q783" i="6"/>
  <c r="P783" i="6"/>
  <c r="A783" i="6"/>
  <c r="U782" i="6"/>
  <c r="T782" i="6"/>
  <c r="S782" i="6"/>
  <c r="R782" i="6"/>
  <c r="Q782" i="6"/>
  <c r="P782" i="6"/>
  <c r="U781" i="6"/>
  <c r="T781" i="6"/>
  <c r="S781" i="6"/>
  <c r="R781" i="6"/>
  <c r="Q781" i="6"/>
  <c r="P781" i="6"/>
  <c r="U780" i="6"/>
  <c r="T780" i="6"/>
  <c r="S780" i="6"/>
  <c r="R780" i="6"/>
  <c r="Q780" i="6"/>
  <c r="P780" i="6"/>
  <c r="U779" i="6"/>
  <c r="T779" i="6"/>
  <c r="S779" i="6"/>
  <c r="R779" i="6"/>
  <c r="Q779" i="6"/>
  <c r="P779" i="6"/>
  <c r="U778" i="6"/>
  <c r="T778" i="6"/>
  <c r="S778" i="6"/>
  <c r="R778" i="6"/>
  <c r="Q778" i="6"/>
  <c r="P778" i="6"/>
  <c r="U777" i="6"/>
  <c r="T777" i="6"/>
  <c r="S777" i="6"/>
  <c r="R777" i="6"/>
  <c r="Q777" i="6"/>
  <c r="P777" i="6"/>
  <c r="U776" i="6"/>
  <c r="T776" i="6"/>
  <c r="S776" i="6"/>
  <c r="R776" i="6"/>
  <c r="Q776" i="6"/>
  <c r="P776" i="6"/>
  <c r="U775" i="6"/>
  <c r="T775" i="6"/>
  <c r="S775" i="6"/>
  <c r="R775" i="6"/>
  <c r="Q775" i="6"/>
  <c r="P775" i="6"/>
  <c r="U774" i="6"/>
  <c r="T774" i="6"/>
  <c r="S774" i="6"/>
  <c r="R774" i="6"/>
  <c r="Q774" i="6"/>
  <c r="P774" i="6"/>
  <c r="U773" i="6"/>
  <c r="T773" i="6"/>
  <c r="S773" i="6"/>
  <c r="R773" i="6"/>
  <c r="Q773" i="6"/>
  <c r="P773" i="6"/>
  <c r="U772" i="6"/>
  <c r="T772" i="6"/>
  <c r="S772" i="6"/>
  <c r="R772" i="6"/>
  <c r="Q772" i="6"/>
  <c r="P772" i="6"/>
  <c r="U771" i="6"/>
  <c r="T771" i="6"/>
  <c r="S771" i="6"/>
  <c r="R771" i="6"/>
  <c r="Q771" i="6"/>
  <c r="P771" i="6"/>
  <c r="U770" i="6"/>
  <c r="T770" i="6"/>
  <c r="S770" i="6"/>
  <c r="R770" i="6"/>
  <c r="Q770" i="6"/>
  <c r="P770" i="6"/>
  <c r="U769" i="6"/>
  <c r="T769" i="6"/>
  <c r="S769" i="6"/>
  <c r="R769" i="6"/>
  <c r="Q769" i="6"/>
  <c r="P769" i="6"/>
  <c r="U768" i="6"/>
  <c r="T768" i="6"/>
  <c r="S768" i="6"/>
  <c r="R768" i="6"/>
  <c r="Q768" i="6"/>
  <c r="P768" i="6"/>
  <c r="U767" i="6"/>
  <c r="T767" i="6"/>
  <c r="S767" i="6"/>
  <c r="R767" i="6"/>
  <c r="Q767" i="6"/>
  <c r="P767" i="6"/>
  <c r="U766" i="6"/>
  <c r="T766" i="6"/>
  <c r="S766" i="6"/>
  <c r="R766" i="6"/>
  <c r="Q766" i="6"/>
  <c r="P766" i="6"/>
  <c r="U765" i="6"/>
  <c r="T765" i="6"/>
  <c r="S765" i="6"/>
  <c r="R765" i="6"/>
  <c r="Q765" i="6"/>
  <c r="P765" i="6"/>
  <c r="U764" i="6"/>
  <c r="T764" i="6"/>
  <c r="S764" i="6"/>
  <c r="R764" i="6"/>
  <c r="Q764" i="6"/>
  <c r="P764" i="6"/>
  <c r="U763" i="6"/>
  <c r="T763" i="6"/>
  <c r="S763" i="6"/>
  <c r="R763" i="6"/>
  <c r="Q763" i="6"/>
  <c r="P763" i="6"/>
  <c r="U762" i="6"/>
  <c r="T762" i="6"/>
  <c r="S762" i="6"/>
  <c r="R762" i="6"/>
  <c r="Q762" i="6"/>
  <c r="P762" i="6"/>
  <c r="U761" i="6"/>
  <c r="T761" i="6"/>
  <c r="S761" i="6"/>
  <c r="R761" i="6"/>
  <c r="Q761" i="6"/>
  <c r="P761" i="6"/>
  <c r="U760" i="6"/>
  <c r="T760" i="6"/>
  <c r="S760" i="6"/>
  <c r="R760" i="6"/>
  <c r="Q760" i="6"/>
  <c r="P760" i="6"/>
  <c r="U759" i="6"/>
  <c r="T759" i="6"/>
  <c r="S759" i="6"/>
  <c r="R759" i="6"/>
  <c r="Q759" i="6"/>
  <c r="P759" i="6"/>
  <c r="U758" i="6"/>
  <c r="T758" i="6"/>
  <c r="S758" i="6"/>
  <c r="R758" i="6"/>
  <c r="Q758" i="6"/>
  <c r="P758" i="6"/>
  <c r="U757" i="6"/>
  <c r="T757" i="6"/>
  <c r="S757" i="6"/>
  <c r="R757" i="6"/>
  <c r="Q757" i="6"/>
  <c r="P757" i="6"/>
  <c r="U756" i="6"/>
  <c r="T756" i="6"/>
  <c r="S756" i="6"/>
  <c r="R756" i="6"/>
  <c r="Q756" i="6"/>
  <c r="P756" i="6"/>
  <c r="U755" i="6"/>
  <c r="T755" i="6"/>
  <c r="S755" i="6"/>
  <c r="R755" i="6"/>
  <c r="Q755" i="6"/>
  <c r="P755" i="6"/>
  <c r="U754" i="6"/>
  <c r="T754" i="6"/>
  <c r="S754" i="6"/>
  <c r="R754" i="6"/>
  <c r="Q754" i="6"/>
  <c r="P754" i="6"/>
  <c r="U753" i="6"/>
  <c r="T753" i="6"/>
  <c r="S753" i="6"/>
  <c r="R753" i="6"/>
  <c r="Q753" i="6"/>
  <c r="P753" i="6"/>
  <c r="U752" i="6"/>
  <c r="T752" i="6"/>
  <c r="S752" i="6"/>
  <c r="R752" i="6"/>
  <c r="Q752" i="6"/>
  <c r="P752" i="6"/>
  <c r="U751" i="6"/>
  <c r="T751" i="6"/>
  <c r="S751" i="6"/>
  <c r="R751" i="6"/>
  <c r="Q751" i="6"/>
  <c r="P751" i="6"/>
  <c r="U750" i="6"/>
  <c r="T750" i="6"/>
  <c r="S750" i="6"/>
  <c r="R750" i="6"/>
  <c r="Q750" i="6"/>
  <c r="P750" i="6"/>
  <c r="U749" i="6"/>
  <c r="T749" i="6"/>
  <c r="S749" i="6"/>
  <c r="R749" i="6"/>
  <c r="Q749" i="6"/>
  <c r="P749" i="6"/>
  <c r="U748" i="6"/>
  <c r="T748" i="6"/>
  <c r="S748" i="6"/>
  <c r="R748" i="6"/>
  <c r="Q748" i="6"/>
  <c r="P748" i="6"/>
  <c r="U747" i="6"/>
  <c r="T747" i="6"/>
  <c r="S747" i="6"/>
  <c r="R747" i="6"/>
  <c r="Q747" i="6"/>
  <c r="P747" i="6"/>
  <c r="U746" i="6"/>
  <c r="T746" i="6"/>
  <c r="S746" i="6"/>
  <c r="R746" i="6"/>
  <c r="Q746" i="6"/>
  <c r="P746" i="6"/>
  <c r="U745" i="6"/>
  <c r="T745" i="6"/>
  <c r="S745" i="6"/>
  <c r="R745" i="6"/>
  <c r="Q745" i="6"/>
  <c r="P745" i="6"/>
  <c r="U744" i="6"/>
  <c r="T744" i="6"/>
  <c r="S744" i="6"/>
  <c r="R744" i="6"/>
  <c r="Q744" i="6"/>
  <c r="P744" i="6"/>
  <c r="U743" i="6"/>
  <c r="T743" i="6"/>
  <c r="S743" i="6"/>
  <c r="R743" i="6"/>
  <c r="Q743" i="6"/>
  <c r="P743" i="6"/>
  <c r="U742" i="6"/>
  <c r="T742" i="6"/>
  <c r="S742" i="6"/>
  <c r="R742" i="6"/>
  <c r="Q742" i="6"/>
  <c r="P742" i="6"/>
  <c r="U741" i="6"/>
  <c r="T741" i="6"/>
  <c r="S741" i="6"/>
  <c r="R741" i="6"/>
  <c r="Q741" i="6"/>
  <c r="P741" i="6"/>
  <c r="U740" i="6"/>
  <c r="T740" i="6"/>
  <c r="S740" i="6"/>
  <c r="R740" i="6"/>
  <c r="Q740" i="6"/>
  <c r="P740" i="6"/>
  <c r="U739" i="6"/>
  <c r="T739" i="6"/>
  <c r="S739" i="6"/>
  <c r="R739" i="6"/>
  <c r="Q739" i="6"/>
  <c r="P739" i="6"/>
  <c r="U738" i="6"/>
  <c r="T738" i="6"/>
  <c r="S738" i="6"/>
  <c r="R738" i="6"/>
  <c r="Q738" i="6"/>
  <c r="P738" i="6"/>
  <c r="U737" i="6"/>
  <c r="T737" i="6"/>
  <c r="S737" i="6"/>
  <c r="R737" i="6"/>
  <c r="Q737" i="6"/>
  <c r="P737" i="6"/>
  <c r="U736" i="6"/>
  <c r="T736" i="6"/>
  <c r="S736" i="6"/>
  <c r="R736" i="6"/>
  <c r="Q736" i="6"/>
  <c r="P736" i="6"/>
  <c r="U735" i="6"/>
  <c r="T735" i="6"/>
  <c r="S735" i="6"/>
  <c r="R735" i="6"/>
  <c r="Q735" i="6"/>
  <c r="P735" i="6"/>
  <c r="U734" i="6"/>
  <c r="T734" i="6"/>
  <c r="S734" i="6"/>
  <c r="R734" i="6"/>
  <c r="Q734" i="6"/>
  <c r="P734" i="6"/>
  <c r="U733" i="6"/>
  <c r="T733" i="6"/>
  <c r="S733" i="6"/>
  <c r="R733" i="6"/>
  <c r="Q733" i="6"/>
  <c r="P733" i="6"/>
  <c r="U732" i="6"/>
  <c r="T732" i="6"/>
  <c r="S732" i="6"/>
  <c r="R732" i="6"/>
  <c r="Q732" i="6"/>
  <c r="P732" i="6"/>
  <c r="U731" i="6"/>
  <c r="T731" i="6"/>
  <c r="S731" i="6"/>
  <c r="R731" i="6"/>
  <c r="Q731" i="6"/>
  <c r="P731" i="6"/>
  <c r="U730" i="6"/>
  <c r="T730" i="6"/>
  <c r="S730" i="6"/>
  <c r="R730" i="6"/>
  <c r="Q730" i="6"/>
  <c r="P730" i="6"/>
  <c r="U729" i="6"/>
  <c r="T729" i="6"/>
  <c r="S729" i="6"/>
  <c r="R729" i="6"/>
  <c r="Q729" i="6"/>
  <c r="P729" i="6"/>
  <c r="U728" i="6"/>
  <c r="T728" i="6"/>
  <c r="S728" i="6"/>
  <c r="R728" i="6"/>
  <c r="Q728" i="6"/>
  <c r="P728" i="6"/>
  <c r="U727" i="6"/>
  <c r="T727" i="6"/>
  <c r="S727" i="6"/>
  <c r="R727" i="6"/>
  <c r="Q727" i="6"/>
  <c r="P727" i="6"/>
  <c r="U726" i="6"/>
  <c r="T726" i="6"/>
  <c r="S726" i="6"/>
  <c r="R726" i="6"/>
  <c r="Q726" i="6"/>
  <c r="P726" i="6"/>
  <c r="U725" i="6"/>
  <c r="T725" i="6"/>
  <c r="S725" i="6"/>
  <c r="R725" i="6"/>
  <c r="Q725" i="6"/>
  <c r="P725" i="6"/>
  <c r="U724" i="6"/>
  <c r="T724" i="6"/>
  <c r="S724" i="6"/>
  <c r="R724" i="6"/>
  <c r="Q724" i="6"/>
  <c r="P724" i="6"/>
  <c r="U723" i="6"/>
  <c r="T723" i="6"/>
  <c r="S723" i="6"/>
  <c r="R723" i="6"/>
  <c r="Q723" i="6"/>
  <c r="P723" i="6"/>
  <c r="U722" i="6"/>
  <c r="T722" i="6"/>
  <c r="S722" i="6"/>
  <c r="R722" i="6"/>
  <c r="Q722" i="6"/>
  <c r="P722" i="6"/>
  <c r="U721" i="6"/>
  <c r="T721" i="6"/>
  <c r="S721" i="6"/>
  <c r="R721" i="6"/>
  <c r="Q721" i="6"/>
  <c r="P721" i="6"/>
  <c r="U720" i="6"/>
  <c r="T720" i="6"/>
  <c r="S720" i="6"/>
  <c r="R720" i="6"/>
  <c r="Q720" i="6"/>
  <c r="P720" i="6"/>
  <c r="U719" i="6"/>
  <c r="T719" i="6"/>
  <c r="S719" i="6"/>
  <c r="R719" i="6"/>
  <c r="Q719" i="6"/>
  <c r="P719" i="6"/>
  <c r="U718" i="6"/>
  <c r="T718" i="6"/>
  <c r="S718" i="6"/>
  <c r="R718" i="6"/>
  <c r="Q718" i="6"/>
  <c r="P718" i="6"/>
  <c r="U717" i="6"/>
  <c r="T717" i="6"/>
  <c r="S717" i="6"/>
  <c r="R717" i="6"/>
  <c r="Q717" i="6"/>
  <c r="P717" i="6"/>
  <c r="U716" i="6"/>
  <c r="T716" i="6"/>
  <c r="S716" i="6"/>
  <c r="R716" i="6"/>
  <c r="Q716" i="6"/>
  <c r="P716" i="6"/>
  <c r="U715" i="6"/>
  <c r="T715" i="6"/>
  <c r="S715" i="6"/>
  <c r="R715" i="6"/>
  <c r="Q715" i="6"/>
  <c r="P715" i="6"/>
  <c r="U714" i="6"/>
  <c r="T714" i="6"/>
  <c r="S714" i="6"/>
  <c r="R714" i="6"/>
  <c r="Q714" i="6"/>
  <c r="P714" i="6"/>
  <c r="U713" i="6"/>
  <c r="T713" i="6"/>
  <c r="S713" i="6"/>
  <c r="R713" i="6"/>
  <c r="Q713" i="6"/>
  <c r="P713" i="6"/>
  <c r="U712" i="6"/>
  <c r="T712" i="6"/>
  <c r="S712" i="6"/>
  <c r="R712" i="6"/>
  <c r="Q712" i="6"/>
  <c r="P712" i="6"/>
  <c r="U711" i="6"/>
  <c r="T711" i="6"/>
  <c r="S711" i="6"/>
  <c r="R711" i="6"/>
  <c r="Q711" i="6"/>
  <c r="P711" i="6"/>
  <c r="U710" i="6"/>
  <c r="T710" i="6"/>
  <c r="S710" i="6"/>
  <c r="R710" i="6"/>
  <c r="Q710" i="6"/>
  <c r="P710" i="6"/>
  <c r="U709" i="6"/>
  <c r="T709" i="6"/>
  <c r="S709" i="6"/>
  <c r="R709" i="6"/>
  <c r="Q709" i="6"/>
  <c r="P709" i="6"/>
  <c r="U708" i="6"/>
  <c r="T708" i="6"/>
  <c r="S708" i="6"/>
  <c r="R708" i="6"/>
  <c r="Q708" i="6"/>
  <c r="P708" i="6"/>
  <c r="U707" i="6"/>
  <c r="T707" i="6"/>
  <c r="S707" i="6"/>
  <c r="R707" i="6"/>
  <c r="Q707" i="6"/>
  <c r="P707" i="6"/>
  <c r="U706" i="6"/>
  <c r="T706" i="6"/>
  <c r="S706" i="6"/>
  <c r="R706" i="6"/>
  <c r="Q706" i="6"/>
  <c r="P706" i="6"/>
  <c r="U705" i="6"/>
  <c r="T705" i="6"/>
  <c r="S705" i="6"/>
  <c r="R705" i="6"/>
  <c r="Q705" i="6"/>
  <c r="P705" i="6"/>
  <c r="U704" i="6"/>
  <c r="T704" i="6"/>
  <c r="S704" i="6"/>
  <c r="R704" i="6"/>
  <c r="Q704" i="6"/>
  <c r="P704" i="6"/>
  <c r="U703" i="6"/>
  <c r="T703" i="6"/>
  <c r="S703" i="6"/>
  <c r="R703" i="6"/>
  <c r="Q703" i="6"/>
  <c r="P703" i="6"/>
  <c r="U702" i="6"/>
  <c r="T702" i="6"/>
  <c r="S702" i="6"/>
  <c r="R702" i="6"/>
  <c r="Q702" i="6"/>
  <c r="P702" i="6"/>
  <c r="U701" i="6"/>
  <c r="T701" i="6"/>
  <c r="S701" i="6"/>
  <c r="R701" i="6"/>
  <c r="Q701" i="6"/>
  <c r="P701" i="6"/>
  <c r="U700" i="6"/>
  <c r="T700" i="6"/>
  <c r="S700" i="6"/>
  <c r="R700" i="6"/>
  <c r="Q700" i="6"/>
  <c r="P700" i="6"/>
  <c r="U699" i="6"/>
  <c r="T699" i="6"/>
  <c r="S699" i="6"/>
  <c r="R699" i="6"/>
  <c r="Q699" i="6"/>
  <c r="P699" i="6"/>
  <c r="U698" i="6"/>
  <c r="T698" i="6"/>
  <c r="S698" i="6"/>
  <c r="R698" i="6"/>
  <c r="Q698" i="6"/>
  <c r="P698" i="6"/>
  <c r="U697" i="6"/>
  <c r="T697" i="6"/>
  <c r="S697" i="6"/>
  <c r="R697" i="6"/>
  <c r="Q697" i="6"/>
  <c r="P697" i="6"/>
  <c r="U696" i="6"/>
  <c r="T696" i="6"/>
  <c r="S696" i="6"/>
  <c r="R696" i="6"/>
  <c r="Q696" i="6"/>
  <c r="P696" i="6"/>
  <c r="U695" i="6"/>
  <c r="T695" i="6"/>
  <c r="S695" i="6"/>
  <c r="R695" i="6"/>
  <c r="Q695" i="6"/>
  <c r="P695" i="6"/>
  <c r="U694" i="6"/>
  <c r="T694" i="6"/>
  <c r="S694" i="6"/>
  <c r="R694" i="6"/>
  <c r="Q694" i="6"/>
  <c r="P694" i="6"/>
  <c r="U693" i="6"/>
  <c r="T693" i="6"/>
  <c r="S693" i="6"/>
  <c r="R693" i="6"/>
  <c r="Q693" i="6"/>
  <c r="P693" i="6"/>
  <c r="U692" i="6"/>
  <c r="T692" i="6"/>
  <c r="S692" i="6"/>
  <c r="R692" i="6"/>
  <c r="Q692" i="6"/>
  <c r="P692" i="6"/>
  <c r="U691" i="6"/>
  <c r="T691" i="6"/>
  <c r="S691" i="6"/>
  <c r="R691" i="6"/>
  <c r="Q691" i="6"/>
  <c r="P691" i="6"/>
  <c r="U690" i="6"/>
  <c r="T690" i="6"/>
  <c r="S690" i="6"/>
  <c r="R690" i="6"/>
  <c r="Q690" i="6"/>
  <c r="P690" i="6"/>
  <c r="U689" i="6"/>
  <c r="T689" i="6"/>
  <c r="S689" i="6"/>
  <c r="R689" i="6"/>
  <c r="Q689" i="6"/>
  <c r="P689" i="6"/>
  <c r="U688" i="6"/>
  <c r="T688" i="6"/>
  <c r="S688" i="6"/>
  <c r="R688" i="6"/>
  <c r="Q688" i="6"/>
  <c r="P688" i="6"/>
  <c r="U687" i="6"/>
  <c r="T687" i="6"/>
  <c r="S687" i="6"/>
  <c r="R687" i="6"/>
  <c r="Q687" i="6"/>
  <c r="P687" i="6"/>
  <c r="U686" i="6"/>
  <c r="T686" i="6"/>
  <c r="S686" i="6"/>
  <c r="R686" i="6"/>
  <c r="Q686" i="6"/>
  <c r="P686" i="6"/>
  <c r="U685" i="6"/>
  <c r="T685" i="6"/>
  <c r="S685" i="6"/>
  <c r="R685" i="6"/>
  <c r="Q685" i="6"/>
  <c r="P685" i="6"/>
  <c r="U684" i="6"/>
  <c r="T684" i="6"/>
  <c r="S684" i="6"/>
  <c r="R684" i="6"/>
  <c r="Q684" i="6"/>
  <c r="P684" i="6"/>
  <c r="U683" i="6"/>
  <c r="T683" i="6"/>
  <c r="S683" i="6"/>
  <c r="R683" i="6"/>
  <c r="Q683" i="6"/>
  <c r="P683" i="6"/>
  <c r="U682" i="6"/>
  <c r="T682" i="6"/>
  <c r="S682" i="6"/>
  <c r="R682" i="6"/>
  <c r="Q682" i="6"/>
  <c r="P682" i="6"/>
  <c r="U681" i="6"/>
  <c r="T681" i="6"/>
  <c r="S681" i="6"/>
  <c r="R681" i="6"/>
  <c r="Q681" i="6"/>
  <c r="P681" i="6"/>
  <c r="U680" i="6"/>
  <c r="T680" i="6"/>
  <c r="S680" i="6"/>
  <c r="R680" i="6"/>
  <c r="Q680" i="6"/>
  <c r="P680" i="6"/>
  <c r="U679" i="6"/>
  <c r="T679" i="6"/>
  <c r="S679" i="6"/>
  <c r="R679" i="6"/>
  <c r="Q679" i="6"/>
  <c r="P679" i="6"/>
  <c r="U678" i="6"/>
  <c r="T678" i="6"/>
  <c r="S678" i="6"/>
  <c r="R678" i="6"/>
  <c r="Q678" i="6"/>
  <c r="P678" i="6"/>
  <c r="U677" i="6"/>
  <c r="T677" i="6"/>
  <c r="S677" i="6"/>
  <c r="R677" i="6"/>
  <c r="Q677" i="6"/>
  <c r="P677" i="6"/>
  <c r="U676" i="6"/>
  <c r="T676" i="6"/>
  <c r="S676" i="6"/>
  <c r="R676" i="6"/>
  <c r="Q676" i="6"/>
  <c r="P676" i="6"/>
  <c r="U675" i="6"/>
  <c r="T675" i="6"/>
  <c r="S675" i="6"/>
  <c r="R675" i="6"/>
  <c r="Q675" i="6"/>
  <c r="P675" i="6"/>
  <c r="U674" i="6"/>
  <c r="T674" i="6"/>
  <c r="S674" i="6"/>
  <c r="R674" i="6"/>
  <c r="Q674" i="6"/>
  <c r="P674" i="6"/>
  <c r="U673" i="6"/>
  <c r="T673" i="6"/>
  <c r="S673" i="6"/>
  <c r="R673" i="6"/>
  <c r="Q673" i="6"/>
  <c r="P673" i="6"/>
  <c r="U672" i="6"/>
  <c r="T672" i="6"/>
  <c r="S672" i="6"/>
  <c r="R672" i="6"/>
  <c r="Q672" i="6"/>
  <c r="P672" i="6"/>
  <c r="U671" i="6"/>
  <c r="T671" i="6"/>
  <c r="S671" i="6"/>
  <c r="R671" i="6"/>
  <c r="Q671" i="6"/>
  <c r="P671" i="6"/>
  <c r="U670" i="6"/>
  <c r="T670" i="6"/>
  <c r="S670" i="6"/>
  <c r="R670" i="6"/>
  <c r="Q670" i="6"/>
  <c r="P670" i="6"/>
  <c r="U669" i="6"/>
  <c r="T669" i="6"/>
  <c r="S669" i="6"/>
  <c r="R669" i="6"/>
  <c r="Q669" i="6"/>
  <c r="P669" i="6"/>
  <c r="U668" i="6"/>
  <c r="T668" i="6"/>
  <c r="S668" i="6"/>
  <c r="R668" i="6"/>
  <c r="Q668" i="6"/>
  <c r="P668" i="6"/>
  <c r="U667" i="6"/>
  <c r="T667" i="6"/>
  <c r="S667" i="6"/>
  <c r="R667" i="6"/>
  <c r="Q667" i="6"/>
  <c r="P667" i="6"/>
  <c r="U666" i="6"/>
  <c r="T666" i="6"/>
  <c r="S666" i="6"/>
  <c r="R666" i="6"/>
  <c r="Q666" i="6"/>
  <c r="P666" i="6"/>
  <c r="U665" i="6"/>
  <c r="T665" i="6"/>
  <c r="S665" i="6"/>
  <c r="R665" i="6"/>
  <c r="Q665" i="6"/>
  <c r="P665" i="6"/>
  <c r="U664" i="6"/>
  <c r="T664" i="6"/>
  <c r="S664" i="6"/>
  <c r="R664" i="6"/>
  <c r="Q664" i="6"/>
  <c r="P664" i="6"/>
  <c r="U663" i="6"/>
  <c r="T663" i="6"/>
  <c r="S663" i="6"/>
  <c r="R663" i="6"/>
  <c r="Q663" i="6"/>
  <c r="P663" i="6"/>
  <c r="U662" i="6"/>
  <c r="T662" i="6"/>
  <c r="S662" i="6"/>
  <c r="R662" i="6"/>
  <c r="Q662" i="6"/>
  <c r="P662" i="6"/>
  <c r="U661" i="6"/>
  <c r="T661" i="6"/>
  <c r="S661" i="6"/>
  <c r="R661" i="6"/>
  <c r="Q661" i="6"/>
  <c r="P661" i="6"/>
  <c r="U660" i="6"/>
  <c r="T660" i="6"/>
  <c r="S660" i="6"/>
  <c r="R660" i="6"/>
  <c r="Q660" i="6"/>
  <c r="P660" i="6"/>
  <c r="U659" i="6"/>
  <c r="T659" i="6"/>
  <c r="S659" i="6"/>
  <c r="R659" i="6"/>
  <c r="Q659" i="6"/>
  <c r="P659" i="6"/>
  <c r="U658" i="6"/>
  <c r="T658" i="6"/>
  <c r="S658" i="6"/>
  <c r="R658" i="6"/>
  <c r="Q658" i="6"/>
  <c r="P658" i="6"/>
  <c r="U657" i="6"/>
  <c r="T657" i="6"/>
  <c r="S657" i="6"/>
  <c r="R657" i="6"/>
  <c r="Q657" i="6"/>
  <c r="P657" i="6"/>
  <c r="U656" i="6"/>
  <c r="T656" i="6"/>
  <c r="S656" i="6"/>
  <c r="R656" i="6"/>
  <c r="Q656" i="6"/>
  <c r="P656" i="6"/>
  <c r="U655" i="6"/>
  <c r="T655" i="6"/>
  <c r="S655" i="6"/>
  <c r="R655" i="6"/>
  <c r="Q655" i="6"/>
  <c r="P655" i="6"/>
  <c r="U654" i="6"/>
  <c r="T654" i="6"/>
  <c r="S654" i="6"/>
  <c r="R654" i="6"/>
  <c r="Q654" i="6"/>
  <c r="P654" i="6"/>
  <c r="U653" i="6"/>
  <c r="T653" i="6"/>
  <c r="S653" i="6"/>
  <c r="R653" i="6"/>
  <c r="Q653" i="6"/>
  <c r="P653" i="6"/>
  <c r="U652" i="6"/>
  <c r="T652" i="6"/>
  <c r="S652" i="6"/>
  <c r="R652" i="6"/>
  <c r="Q652" i="6"/>
  <c r="P652" i="6"/>
  <c r="U651" i="6"/>
  <c r="T651" i="6"/>
  <c r="S651" i="6"/>
  <c r="R651" i="6"/>
  <c r="Q651" i="6"/>
  <c r="P651" i="6"/>
  <c r="U650" i="6"/>
  <c r="T650" i="6"/>
  <c r="S650" i="6"/>
  <c r="R650" i="6"/>
  <c r="Q650" i="6"/>
  <c r="P650" i="6"/>
  <c r="U649" i="6"/>
  <c r="T649" i="6"/>
  <c r="S649" i="6"/>
  <c r="R649" i="6"/>
  <c r="Q649" i="6"/>
  <c r="P649" i="6"/>
  <c r="U648" i="6"/>
  <c r="T648" i="6"/>
  <c r="S648" i="6"/>
  <c r="R648" i="6"/>
  <c r="Q648" i="6"/>
  <c r="P648" i="6"/>
  <c r="U647" i="6"/>
  <c r="T647" i="6"/>
  <c r="S647" i="6"/>
  <c r="R647" i="6"/>
  <c r="Q647" i="6"/>
  <c r="P647" i="6"/>
  <c r="U646" i="6"/>
  <c r="T646" i="6"/>
  <c r="S646" i="6"/>
  <c r="R646" i="6"/>
  <c r="Q646" i="6"/>
  <c r="P646" i="6"/>
  <c r="U645" i="6"/>
  <c r="T645" i="6"/>
  <c r="S645" i="6"/>
  <c r="R645" i="6"/>
  <c r="Q645" i="6"/>
  <c r="P645" i="6"/>
  <c r="U644" i="6"/>
  <c r="T644" i="6"/>
  <c r="S644" i="6"/>
  <c r="R644" i="6"/>
  <c r="Q644" i="6"/>
  <c r="P644" i="6"/>
  <c r="U643" i="6"/>
  <c r="T643" i="6"/>
  <c r="S643" i="6"/>
  <c r="R643" i="6"/>
  <c r="Q643" i="6"/>
  <c r="P643" i="6"/>
  <c r="U642" i="6"/>
  <c r="T642" i="6"/>
  <c r="S642" i="6"/>
  <c r="R642" i="6"/>
  <c r="Q642" i="6"/>
  <c r="P642" i="6"/>
  <c r="U641" i="6"/>
  <c r="T641" i="6"/>
  <c r="S641" i="6"/>
  <c r="R641" i="6"/>
  <c r="Q641" i="6"/>
  <c r="P641" i="6"/>
  <c r="U640" i="6"/>
  <c r="T640" i="6"/>
  <c r="S640" i="6"/>
  <c r="R640" i="6"/>
  <c r="Q640" i="6"/>
  <c r="P640" i="6"/>
  <c r="U639" i="6"/>
  <c r="T639" i="6"/>
  <c r="S639" i="6"/>
  <c r="R639" i="6"/>
  <c r="Q639" i="6"/>
  <c r="P639" i="6"/>
  <c r="U638" i="6"/>
  <c r="T638" i="6"/>
  <c r="S638" i="6"/>
  <c r="R638" i="6"/>
  <c r="Q638" i="6"/>
  <c r="P638" i="6"/>
  <c r="U637" i="6"/>
  <c r="T637" i="6"/>
  <c r="S637" i="6"/>
  <c r="R637" i="6"/>
  <c r="Q637" i="6"/>
  <c r="P637" i="6"/>
  <c r="U636" i="6"/>
  <c r="T636" i="6"/>
  <c r="S636" i="6"/>
  <c r="R636" i="6"/>
  <c r="Q636" i="6"/>
  <c r="P636" i="6"/>
  <c r="U635" i="6"/>
  <c r="T635" i="6"/>
  <c r="S635" i="6"/>
  <c r="R635" i="6"/>
  <c r="Q635" i="6"/>
  <c r="P635" i="6"/>
  <c r="U634" i="6"/>
  <c r="T634" i="6"/>
  <c r="S634" i="6"/>
  <c r="R634" i="6"/>
  <c r="Q634" i="6"/>
  <c r="P634" i="6"/>
  <c r="U633" i="6"/>
  <c r="T633" i="6"/>
  <c r="S633" i="6"/>
  <c r="R633" i="6"/>
  <c r="Q633" i="6"/>
  <c r="P633" i="6"/>
  <c r="U632" i="6"/>
  <c r="T632" i="6"/>
  <c r="S632" i="6"/>
  <c r="R632" i="6"/>
  <c r="Q632" i="6"/>
  <c r="P632" i="6"/>
  <c r="U631" i="6"/>
  <c r="T631" i="6"/>
  <c r="S631" i="6"/>
  <c r="R631" i="6"/>
  <c r="Q631" i="6"/>
  <c r="P631" i="6"/>
  <c r="U630" i="6"/>
  <c r="T630" i="6"/>
  <c r="S630" i="6"/>
  <c r="R630" i="6"/>
  <c r="Q630" i="6"/>
  <c r="P630" i="6"/>
  <c r="U629" i="6"/>
  <c r="T629" i="6"/>
  <c r="S629" i="6"/>
  <c r="R629" i="6"/>
  <c r="Q629" i="6"/>
  <c r="P629" i="6"/>
  <c r="U628" i="6"/>
  <c r="T628" i="6"/>
  <c r="S628" i="6"/>
  <c r="R628" i="6"/>
  <c r="Q628" i="6"/>
  <c r="P628" i="6"/>
  <c r="U627" i="6"/>
  <c r="T627" i="6"/>
  <c r="S627" i="6"/>
  <c r="R627" i="6"/>
  <c r="Q627" i="6"/>
  <c r="P627" i="6"/>
  <c r="U626" i="6"/>
  <c r="T626" i="6"/>
  <c r="S626" i="6"/>
  <c r="R626" i="6"/>
  <c r="Q626" i="6"/>
  <c r="P626" i="6"/>
  <c r="U625" i="6"/>
  <c r="T625" i="6"/>
  <c r="S625" i="6"/>
  <c r="R625" i="6"/>
  <c r="Q625" i="6"/>
  <c r="P625" i="6"/>
  <c r="U624" i="6"/>
  <c r="T624" i="6"/>
  <c r="S624" i="6"/>
  <c r="R624" i="6"/>
  <c r="Q624" i="6"/>
  <c r="P624" i="6"/>
  <c r="U623" i="6"/>
  <c r="T623" i="6"/>
  <c r="S623" i="6"/>
  <c r="R623" i="6"/>
  <c r="Q623" i="6"/>
  <c r="P623" i="6"/>
  <c r="U622" i="6"/>
  <c r="T622" i="6"/>
  <c r="S622" i="6"/>
  <c r="R622" i="6"/>
  <c r="Q622" i="6"/>
  <c r="P622" i="6"/>
  <c r="U621" i="6"/>
  <c r="T621" i="6"/>
  <c r="S621" i="6"/>
  <c r="R621" i="6"/>
  <c r="Q621" i="6"/>
  <c r="P621" i="6"/>
  <c r="U620" i="6"/>
  <c r="T620" i="6"/>
  <c r="S620" i="6"/>
  <c r="R620" i="6"/>
  <c r="Q620" i="6"/>
  <c r="P620" i="6"/>
  <c r="U619" i="6"/>
  <c r="T619" i="6"/>
  <c r="S619" i="6"/>
  <c r="R619" i="6"/>
  <c r="Q619" i="6"/>
  <c r="P619" i="6"/>
  <c r="U618" i="6"/>
  <c r="T618" i="6"/>
  <c r="S618" i="6"/>
  <c r="R618" i="6"/>
  <c r="Q618" i="6"/>
  <c r="P618" i="6"/>
  <c r="U617" i="6"/>
  <c r="T617" i="6"/>
  <c r="S617" i="6"/>
  <c r="R617" i="6"/>
  <c r="Q617" i="6"/>
  <c r="P617" i="6"/>
  <c r="U616" i="6"/>
  <c r="T616" i="6"/>
  <c r="S616" i="6"/>
  <c r="R616" i="6"/>
  <c r="Q616" i="6"/>
  <c r="P616" i="6"/>
  <c r="U615" i="6"/>
  <c r="T615" i="6"/>
  <c r="S615" i="6"/>
  <c r="R615" i="6"/>
  <c r="Q615" i="6"/>
  <c r="P615" i="6"/>
  <c r="U614" i="6"/>
  <c r="T614" i="6"/>
  <c r="S614" i="6"/>
  <c r="R614" i="6"/>
  <c r="Q614" i="6"/>
  <c r="P614" i="6"/>
  <c r="U613" i="6"/>
  <c r="T613" i="6"/>
  <c r="S613" i="6"/>
  <c r="R613" i="6"/>
  <c r="Q613" i="6"/>
  <c r="P613" i="6"/>
  <c r="U612" i="6"/>
  <c r="T612" i="6"/>
  <c r="S612" i="6"/>
  <c r="R612" i="6"/>
  <c r="Q612" i="6"/>
  <c r="P612" i="6"/>
  <c r="U611" i="6"/>
  <c r="T611" i="6"/>
  <c r="S611" i="6"/>
  <c r="R611" i="6"/>
  <c r="Q611" i="6"/>
  <c r="P611" i="6"/>
  <c r="U610" i="6"/>
  <c r="T610" i="6"/>
  <c r="S610" i="6"/>
  <c r="R610" i="6"/>
  <c r="Q610" i="6"/>
  <c r="P610" i="6"/>
  <c r="U609" i="6"/>
  <c r="T609" i="6"/>
  <c r="S609" i="6"/>
  <c r="R609" i="6"/>
  <c r="Q609" i="6"/>
  <c r="P609" i="6"/>
  <c r="U608" i="6"/>
  <c r="T608" i="6"/>
  <c r="S608" i="6"/>
  <c r="R608" i="6"/>
  <c r="Q608" i="6"/>
  <c r="P608" i="6"/>
  <c r="U607" i="6"/>
  <c r="T607" i="6"/>
  <c r="S607" i="6"/>
  <c r="R607" i="6"/>
  <c r="Q607" i="6"/>
  <c r="P607" i="6"/>
  <c r="U606" i="6"/>
  <c r="T606" i="6"/>
  <c r="S606" i="6"/>
  <c r="R606" i="6"/>
  <c r="Q606" i="6"/>
  <c r="P606" i="6"/>
  <c r="U605" i="6"/>
  <c r="T605" i="6"/>
  <c r="S605" i="6"/>
  <c r="R605" i="6"/>
  <c r="Q605" i="6"/>
  <c r="P605" i="6"/>
  <c r="U604" i="6"/>
  <c r="T604" i="6"/>
  <c r="S604" i="6"/>
  <c r="R604" i="6"/>
  <c r="Q604" i="6"/>
  <c r="P604" i="6"/>
  <c r="U603" i="6"/>
  <c r="T603" i="6"/>
  <c r="S603" i="6"/>
  <c r="R603" i="6"/>
  <c r="Q603" i="6"/>
  <c r="P603" i="6"/>
  <c r="U602" i="6"/>
  <c r="T602" i="6"/>
  <c r="S602" i="6"/>
  <c r="R602" i="6"/>
  <c r="Q602" i="6"/>
  <c r="P602" i="6"/>
  <c r="U601" i="6"/>
  <c r="T601" i="6"/>
  <c r="S601" i="6"/>
  <c r="R601" i="6"/>
  <c r="Q601" i="6"/>
  <c r="P601" i="6"/>
  <c r="U600" i="6"/>
  <c r="T600" i="6"/>
  <c r="S600" i="6"/>
  <c r="R600" i="6"/>
  <c r="Q600" i="6"/>
  <c r="P600" i="6"/>
  <c r="U599" i="6"/>
  <c r="T599" i="6"/>
  <c r="S599" i="6"/>
  <c r="R599" i="6"/>
  <c r="Q599" i="6"/>
  <c r="P599" i="6"/>
  <c r="U598" i="6"/>
  <c r="T598" i="6"/>
  <c r="S598" i="6"/>
  <c r="R598" i="6"/>
  <c r="Q598" i="6"/>
  <c r="P598" i="6"/>
  <c r="U597" i="6"/>
  <c r="T597" i="6"/>
  <c r="S597" i="6"/>
  <c r="R597" i="6"/>
  <c r="Q597" i="6"/>
  <c r="P597" i="6"/>
  <c r="U596" i="6"/>
  <c r="T596" i="6"/>
  <c r="S596" i="6"/>
  <c r="R596" i="6"/>
  <c r="Q596" i="6"/>
  <c r="P596" i="6"/>
  <c r="U595" i="6"/>
  <c r="T595" i="6"/>
  <c r="S595" i="6"/>
  <c r="R595" i="6"/>
  <c r="Q595" i="6"/>
  <c r="P595" i="6"/>
  <c r="U594" i="6"/>
  <c r="T594" i="6"/>
  <c r="S594" i="6"/>
  <c r="R594" i="6"/>
  <c r="Q594" i="6"/>
  <c r="P594" i="6"/>
  <c r="U593" i="6"/>
  <c r="T593" i="6"/>
  <c r="S593" i="6"/>
  <c r="R593" i="6"/>
  <c r="Q593" i="6"/>
  <c r="P593" i="6"/>
  <c r="U592" i="6"/>
  <c r="T592" i="6"/>
  <c r="S592" i="6"/>
  <c r="R592" i="6"/>
  <c r="Q592" i="6"/>
  <c r="P592" i="6"/>
  <c r="U591" i="6"/>
  <c r="T591" i="6"/>
  <c r="S591" i="6"/>
  <c r="R591" i="6"/>
  <c r="Q591" i="6"/>
  <c r="P591" i="6"/>
  <c r="U590" i="6"/>
  <c r="T590" i="6"/>
  <c r="S590" i="6"/>
  <c r="R590" i="6"/>
  <c r="Q590" i="6"/>
  <c r="P590" i="6"/>
  <c r="U589" i="6"/>
  <c r="T589" i="6"/>
  <c r="S589" i="6"/>
  <c r="R589" i="6"/>
  <c r="Q589" i="6"/>
  <c r="P589" i="6"/>
  <c r="U588" i="6"/>
  <c r="T588" i="6"/>
  <c r="S588" i="6"/>
  <c r="R588" i="6"/>
  <c r="Q588" i="6"/>
  <c r="P588" i="6"/>
  <c r="U587" i="6"/>
  <c r="T587" i="6"/>
  <c r="S587" i="6"/>
  <c r="R587" i="6"/>
  <c r="Q587" i="6"/>
  <c r="P587" i="6"/>
  <c r="U586" i="6"/>
  <c r="T586" i="6"/>
  <c r="S586" i="6"/>
  <c r="R586" i="6"/>
  <c r="Q586" i="6"/>
  <c r="P586" i="6"/>
  <c r="U585" i="6"/>
  <c r="T585" i="6"/>
  <c r="S585" i="6"/>
  <c r="R585" i="6"/>
  <c r="Q585" i="6"/>
  <c r="P585" i="6"/>
  <c r="U584" i="6"/>
  <c r="T584" i="6"/>
  <c r="S584" i="6"/>
  <c r="R584" i="6"/>
  <c r="Q584" i="6"/>
  <c r="P584" i="6"/>
  <c r="U583" i="6"/>
  <c r="T583" i="6"/>
  <c r="S583" i="6"/>
  <c r="R583" i="6"/>
  <c r="Q583" i="6"/>
  <c r="P583" i="6"/>
  <c r="U582" i="6"/>
  <c r="T582" i="6"/>
  <c r="S582" i="6"/>
  <c r="R582" i="6"/>
  <c r="Q582" i="6"/>
  <c r="P582" i="6"/>
  <c r="U581" i="6"/>
  <c r="T581" i="6"/>
  <c r="S581" i="6"/>
  <c r="R581" i="6"/>
  <c r="Q581" i="6"/>
  <c r="P581" i="6"/>
  <c r="U580" i="6"/>
  <c r="T580" i="6"/>
  <c r="S580" i="6"/>
  <c r="R580" i="6"/>
  <c r="Q580" i="6"/>
  <c r="P580" i="6"/>
  <c r="U579" i="6"/>
  <c r="T579" i="6"/>
  <c r="S579" i="6"/>
  <c r="R579" i="6"/>
  <c r="Q579" i="6"/>
  <c r="P579" i="6"/>
  <c r="U578" i="6"/>
  <c r="T578" i="6"/>
  <c r="S578" i="6"/>
  <c r="R578" i="6"/>
  <c r="Q578" i="6"/>
  <c r="P578" i="6"/>
  <c r="U577" i="6"/>
  <c r="T577" i="6"/>
  <c r="S577" i="6"/>
  <c r="R577" i="6"/>
  <c r="Q577" i="6"/>
  <c r="P577" i="6"/>
  <c r="U576" i="6"/>
  <c r="T576" i="6"/>
  <c r="S576" i="6"/>
  <c r="R576" i="6"/>
  <c r="Q576" i="6"/>
  <c r="P576" i="6"/>
  <c r="U575" i="6"/>
  <c r="T575" i="6"/>
  <c r="S575" i="6"/>
  <c r="R575" i="6"/>
  <c r="Q575" i="6"/>
  <c r="P575" i="6"/>
  <c r="U574" i="6"/>
  <c r="T574" i="6"/>
  <c r="S574" i="6"/>
  <c r="R574" i="6"/>
  <c r="Q574" i="6"/>
  <c r="P574" i="6"/>
  <c r="U573" i="6"/>
  <c r="T573" i="6"/>
  <c r="S573" i="6"/>
  <c r="R573" i="6"/>
  <c r="Q573" i="6"/>
  <c r="P573" i="6"/>
  <c r="U572" i="6"/>
  <c r="T572" i="6"/>
  <c r="S572" i="6"/>
  <c r="R572" i="6"/>
  <c r="Q572" i="6"/>
  <c r="P572" i="6"/>
  <c r="U571" i="6"/>
  <c r="T571" i="6"/>
  <c r="S571" i="6"/>
  <c r="R571" i="6"/>
  <c r="Q571" i="6"/>
  <c r="P571" i="6"/>
  <c r="U570" i="6"/>
  <c r="T570" i="6"/>
  <c r="S570" i="6"/>
  <c r="R570" i="6"/>
  <c r="Q570" i="6"/>
  <c r="P570" i="6"/>
  <c r="U569" i="6"/>
  <c r="T569" i="6"/>
  <c r="S569" i="6"/>
  <c r="R569" i="6"/>
  <c r="Q569" i="6"/>
  <c r="P569" i="6"/>
  <c r="U568" i="6"/>
  <c r="T568" i="6"/>
  <c r="S568" i="6"/>
  <c r="R568" i="6"/>
  <c r="Q568" i="6"/>
  <c r="P568" i="6"/>
  <c r="U567" i="6"/>
  <c r="T567" i="6"/>
  <c r="S567" i="6"/>
  <c r="R567" i="6"/>
  <c r="Q567" i="6"/>
  <c r="P567" i="6"/>
  <c r="U566" i="6"/>
  <c r="T566" i="6"/>
  <c r="S566" i="6"/>
  <c r="R566" i="6"/>
  <c r="Q566" i="6"/>
  <c r="P566" i="6"/>
  <c r="U565" i="6"/>
  <c r="T565" i="6"/>
  <c r="S565" i="6"/>
  <c r="R565" i="6"/>
  <c r="Q565" i="6"/>
  <c r="P565" i="6"/>
  <c r="U564" i="6"/>
  <c r="T564" i="6"/>
  <c r="S564" i="6"/>
  <c r="R564" i="6"/>
  <c r="Q564" i="6"/>
  <c r="P564" i="6"/>
  <c r="U563" i="6"/>
  <c r="T563" i="6"/>
  <c r="S563" i="6"/>
  <c r="R563" i="6"/>
  <c r="Q563" i="6"/>
  <c r="P563" i="6"/>
  <c r="U562" i="6"/>
  <c r="T562" i="6"/>
  <c r="S562" i="6"/>
  <c r="R562" i="6"/>
  <c r="Q562" i="6"/>
  <c r="P562" i="6"/>
  <c r="U561" i="6"/>
  <c r="T561" i="6"/>
  <c r="S561" i="6"/>
  <c r="R561" i="6"/>
  <c r="Q561" i="6"/>
  <c r="P561" i="6"/>
  <c r="U560" i="6"/>
  <c r="T560" i="6"/>
  <c r="S560" i="6"/>
  <c r="R560" i="6"/>
  <c r="Q560" i="6"/>
  <c r="P560" i="6"/>
  <c r="U559" i="6"/>
  <c r="T559" i="6"/>
  <c r="S559" i="6"/>
  <c r="R559" i="6"/>
  <c r="Q559" i="6"/>
  <c r="P559" i="6"/>
  <c r="U558" i="6"/>
  <c r="T558" i="6"/>
  <c r="S558" i="6"/>
  <c r="R558" i="6"/>
  <c r="Q558" i="6"/>
  <c r="P558" i="6"/>
  <c r="U557" i="6"/>
  <c r="T557" i="6"/>
  <c r="S557" i="6"/>
  <c r="R557" i="6"/>
  <c r="Q557" i="6"/>
  <c r="P557" i="6"/>
  <c r="U556" i="6"/>
  <c r="T556" i="6"/>
  <c r="S556" i="6"/>
  <c r="R556" i="6"/>
  <c r="Q556" i="6"/>
  <c r="P556" i="6"/>
  <c r="U555" i="6"/>
  <c r="T555" i="6"/>
  <c r="S555" i="6"/>
  <c r="R555" i="6"/>
  <c r="Q555" i="6"/>
  <c r="P555" i="6"/>
  <c r="U554" i="6"/>
  <c r="T554" i="6"/>
  <c r="S554" i="6"/>
  <c r="R554" i="6"/>
  <c r="Q554" i="6"/>
  <c r="P554" i="6"/>
  <c r="U553" i="6"/>
  <c r="T553" i="6"/>
  <c r="S553" i="6"/>
  <c r="R553" i="6"/>
  <c r="Q553" i="6"/>
  <c r="P553" i="6"/>
  <c r="U552" i="6"/>
  <c r="T552" i="6"/>
  <c r="S552" i="6"/>
  <c r="R552" i="6"/>
  <c r="Q552" i="6"/>
  <c r="P552" i="6"/>
  <c r="U551" i="6"/>
  <c r="T551" i="6"/>
  <c r="S551" i="6"/>
  <c r="R551" i="6"/>
  <c r="Q551" i="6"/>
  <c r="P551" i="6"/>
  <c r="U550" i="6"/>
  <c r="T550" i="6"/>
  <c r="S550" i="6"/>
  <c r="R550" i="6"/>
  <c r="Q550" i="6"/>
  <c r="P550" i="6"/>
  <c r="U549" i="6"/>
  <c r="T549" i="6"/>
  <c r="S549" i="6"/>
  <c r="R549" i="6"/>
  <c r="Q549" i="6"/>
  <c r="P549" i="6"/>
  <c r="U548" i="6"/>
  <c r="T548" i="6"/>
  <c r="S548" i="6"/>
  <c r="R548" i="6"/>
  <c r="Q548" i="6"/>
  <c r="P548" i="6"/>
  <c r="U547" i="6"/>
  <c r="T547" i="6"/>
  <c r="S547" i="6"/>
  <c r="R547" i="6"/>
  <c r="Q547" i="6"/>
  <c r="P547" i="6"/>
  <c r="U546" i="6"/>
  <c r="T546" i="6"/>
  <c r="S546" i="6"/>
  <c r="R546" i="6"/>
  <c r="Q546" i="6"/>
  <c r="P546" i="6"/>
  <c r="U545" i="6"/>
  <c r="T545" i="6"/>
  <c r="S545" i="6"/>
  <c r="R545" i="6"/>
  <c r="Q545" i="6"/>
  <c r="P545" i="6"/>
  <c r="U544" i="6"/>
  <c r="T544" i="6"/>
  <c r="S544" i="6"/>
  <c r="R544" i="6"/>
  <c r="Q544" i="6"/>
  <c r="P544" i="6"/>
  <c r="U543" i="6"/>
  <c r="T543" i="6"/>
  <c r="S543" i="6"/>
  <c r="R543" i="6"/>
  <c r="Q543" i="6"/>
  <c r="P543" i="6"/>
  <c r="U542" i="6"/>
  <c r="T542" i="6"/>
  <c r="S542" i="6"/>
  <c r="R542" i="6"/>
  <c r="Q542" i="6"/>
  <c r="P542" i="6"/>
  <c r="U541" i="6"/>
  <c r="T541" i="6"/>
  <c r="S541" i="6"/>
  <c r="R541" i="6"/>
  <c r="Q541" i="6"/>
  <c r="P541" i="6"/>
  <c r="U540" i="6"/>
  <c r="T540" i="6"/>
  <c r="S540" i="6"/>
  <c r="R540" i="6"/>
  <c r="Q540" i="6"/>
  <c r="P540" i="6"/>
  <c r="U539" i="6"/>
  <c r="T539" i="6"/>
  <c r="S539" i="6"/>
  <c r="R539" i="6"/>
  <c r="Q539" i="6"/>
  <c r="P539" i="6"/>
  <c r="U538" i="6"/>
  <c r="T538" i="6"/>
  <c r="S538" i="6"/>
  <c r="R538" i="6"/>
  <c r="Q538" i="6"/>
  <c r="P538" i="6"/>
  <c r="U537" i="6"/>
  <c r="T537" i="6"/>
  <c r="S537" i="6"/>
  <c r="R537" i="6"/>
  <c r="Q537" i="6"/>
  <c r="P537" i="6"/>
  <c r="U536" i="6"/>
  <c r="T536" i="6"/>
  <c r="S536" i="6"/>
  <c r="R536" i="6"/>
  <c r="Q536" i="6"/>
  <c r="P536" i="6"/>
  <c r="U535" i="6"/>
  <c r="T535" i="6"/>
  <c r="S535" i="6"/>
  <c r="R535" i="6"/>
  <c r="Q535" i="6"/>
  <c r="P535" i="6"/>
  <c r="U534" i="6"/>
  <c r="T534" i="6"/>
  <c r="S534" i="6"/>
  <c r="R534" i="6"/>
  <c r="Q534" i="6"/>
  <c r="P534" i="6"/>
  <c r="U533" i="6"/>
  <c r="T533" i="6"/>
  <c r="S533" i="6"/>
  <c r="R533" i="6"/>
  <c r="Q533" i="6"/>
  <c r="P533" i="6"/>
  <c r="U532" i="6"/>
  <c r="T532" i="6"/>
  <c r="S532" i="6"/>
  <c r="R532" i="6"/>
  <c r="Q532" i="6"/>
  <c r="P532" i="6"/>
  <c r="U531" i="6"/>
  <c r="T531" i="6"/>
  <c r="S531" i="6"/>
  <c r="R531" i="6"/>
  <c r="Q531" i="6"/>
  <c r="P531" i="6"/>
  <c r="U530" i="6"/>
  <c r="T530" i="6"/>
  <c r="S530" i="6"/>
  <c r="R530" i="6"/>
  <c r="Q530" i="6"/>
  <c r="P530" i="6"/>
  <c r="U529" i="6"/>
  <c r="T529" i="6"/>
  <c r="S529" i="6"/>
  <c r="R529" i="6"/>
  <c r="Q529" i="6"/>
  <c r="P529" i="6"/>
  <c r="U528" i="6"/>
  <c r="T528" i="6"/>
  <c r="S528" i="6"/>
  <c r="R528" i="6"/>
  <c r="Q528" i="6"/>
  <c r="P528" i="6"/>
  <c r="U527" i="6"/>
  <c r="T527" i="6"/>
  <c r="S527" i="6"/>
  <c r="R527" i="6"/>
  <c r="Q527" i="6"/>
  <c r="P527" i="6"/>
  <c r="U526" i="6"/>
  <c r="T526" i="6"/>
  <c r="S526" i="6"/>
  <c r="R526" i="6"/>
  <c r="Q526" i="6"/>
  <c r="P526" i="6"/>
  <c r="U525" i="6"/>
  <c r="T525" i="6"/>
  <c r="S525" i="6"/>
  <c r="R525" i="6"/>
  <c r="Q525" i="6"/>
  <c r="P525" i="6"/>
  <c r="U524" i="6"/>
  <c r="T524" i="6"/>
  <c r="S524" i="6"/>
  <c r="R524" i="6"/>
  <c r="Q524" i="6"/>
  <c r="P524" i="6"/>
  <c r="U523" i="6"/>
  <c r="T523" i="6"/>
  <c r="S523" i="6"/>
  <c r="R523" i="6"/>
  <c r="Q523" i="6"/>
  <c r="P523" i="6"/>
  <c r="U522" i="6"/>
  <c r="T522" i="6"/>
  <c r="S522" i="6"/>
  <c r="R522" i="6"/>
  <c r="Q522" i="6"/>
  <c r="P522" i="6"/>
  <c r="U521" i="6"/>
  <c r="T521" i="6"/>
  <c r="S521" i="6"/>
  <c r="R521" i="6"/>
  <c r="Q521" i="6"/>
  <c r="P521" i="6"/>
  <c r="U520" i="6"/>
  <c r="T520" i="6"/>
  <c r="S520" i="6"/>
  <c r="R520" i="6"/>
  <c r="Q520" i="6"/>
  <c r="P520" i="6"/>
  <c r="U519" i="6"/>
  <c r="T519" i="6"/>
  <c r="S519" i="6"/>
  <c r="R519" i="6"/>
  <c r="Q519" i="6"/>
  <c r="P519" i="6"/>
  <c r="U518" i="6"/>
  <c r="T518" i="6"/>
  <c r="S518" i="6"/>
  <c r="R518" i="6"/>
  <c r="Q518" i="6"/>
  <c r="P518" i="6"/>
  <c r="U517" i="6"/>
  <c r="T517" i="6"/>
  <c r="S517" i="6"/>
  <c r="R517" i="6"/>
  <c r="Q517" i="6"/>
  <c r="P517" i="6"/>
  <c r="U516" i="6"/>
  <c r="T516" i="6"/>
  <c r="S516" i="6"/>
  <c r="R516" i="6"/>
  <c r="Q516" i="6"/>
  <c r="P516" i="6"/>
  <c r="U515" i="6"/>
  <c r="T515" i="6"/>
  <c r="S515" i="6"/>
  <c r="R515" i="6"/>
  <c r="Q515" i="6"/>
  <c r="P515" i="6"/>
  <c r="U514" i="6"/>
  <c r="T514" i="6"/>
  <c r="S514" i="6"/>
  <c r="R514" i="6"/>
  <c r="Q514" i="6"/>
  <c r="P514" i="6"/>
  <c r="U513" i="6"/>
  <c r="T513" i="6"/>
  <c r="S513" i="6"/>
  <c r="R513" i="6"/>
  <c r="Q513" i="6"/>
  <c r="P513" i="6"/>
  <c r="U512" i="6"/>
  <c r="T512" i="6"/>
  <c r="S512" i="6"/>
  <c r="R512" i="6"/>
  <c r="Q512" i="6"/>
  <c r="P512" i="6"/>
  <c r="U511" i="6"/>
  <c r="T511" i="6"/>
  <c r="S511" i="6"/>
  <c r="R511" i="6"/>
  <c r="Q511" i="6"/>
  <c r="P511" i="6"/>
  <c r="U510" i="6"/>
  <c r="T510" i="6"/>
  <c r="S510" i="6"/>
  <c r="R510" i="6"/>
  <c r="Q510" i="6"/>
  <c r="P510" i="6"/>
  <c r="U509" i="6"/>
  <c r="T509" i="6"/>
  <c r="S509" i="6"/>
  <c r="R509" i="6"/>
  <c r="Q509" i="6"/>
  <c r="P509" i="6"/>
  <c r="U508" i="6"/>
  <c r="T508" i="6"/>
  <c r="S508" i="6"/>
  <c r="R508" i="6"/>
  <c r="Q508" i="6"/>
  <c r="P508" i="6"/>
  <c r="U507" i="6"/>
  <c r="T507" i="6"/>
  <c r="S507" i="6"/>
  <c r="R507" i="6"/>
  <c r="Q507" i="6"/>
  <c r="P507" i="6"/>
  <c r="U506" i="6"/>
  <c r="T506" i="6"/>
  <c r="S506" i="6"/>
  <c r="R506" i="6"/>
  <c r="Q506" i="6"/>
  <c r="P506" i="6"/>
  <c r="U505" i="6"/>
  <c r="T505" i="6"/>
  <c r="S505" i="6"/>
  <c r="R505" i="6"/>
  <c r="Q505" i="6"/>
  <c r="P505" i="6"/>
  <c r="U504" i="6"/>
  <c r="T504" i="6"/>
  <c r="S504" i="6"/>
  <c r="R504" i="6"/>
  <c r="Q504" i="6"/>
  <c r="P504" i="6"/>
  <c r="U503" i="6"/>
  <c r="T503" i="6"/>
  <c r="S503" i="6"/>
  <c r="R503" i="6"/>
  <c r="Q503" i="6"/>
  <c r="P503" i="6"/>
  <c r="U502" i="6"/>
  <c r="T502" i="6"/>
  <c r="S502" i="6"/>
  <c r="R502" i="6"/>
  <c r="Q502" i="6"/>
  <c r="P502" i="6"/>
  <c r="U501" i="6"/>
  <c r="T501" i="6"/>
  <c r="S501" i="6"/>
  <c r="R501" i="6"/>
  <c r="Q501" i="6"/>
  <c r="P501" i="6"/>
  <c r="U500" i="6"/>
  <c r="T500" i="6"/>
  <c r="S500" i="6"/>
  <c r="R500" i="6"/>
  <c r="Q500" i="6"/>
  <c r="P500" i="6"/>
  <c r="U499" i="6"/>
  <c r="T499" i="6"/>
  <c r="S499" i="6"/>
  <c r="R499" i="6"/>
  <c r="Q499" i="6"/>
  <c r="P499" i="6"/>
  <c r="U498" i="6"/>
  <c r="T498" i="6"/>
  <c r="S498" i="6"/>
  <c r="R498" i="6"/>
  <c r="Q498" i="6"/>
  <c r="P498" i="6"/>
  <c r="U497" i="6"/>
  <c r="T497" i="6"/>
  <c r="S497" i="6"/>
  <c r="R497" i="6"/>
  <c r="Q497" i="6"/>
  <c r="P497" i="6"/>
  <c r="U496" i="6"/>
  <c r="T496" i="6"/>
  <c r="S496" i="6"/>
  <c r="R496" i="6"/>
  <c r="Q496" i="6"/>
  <c r="P496" i="6"/>
  <c r="U495" i="6"/>
  <c r="T495" i="6"/>
  <c r="S495" i="6"/>
  <c r="R495" i="6"/>
  <c r="Q495" i="6"/>
  <c r="P495" i="6"/>
  <c r="U494" i="6"/>
  <c r="T494" i="6"/>
  <c r="S494" i="6"/>
  <c r="R494" i="6"/>
  <c r="Q494" i="6"/>
  <c r="P494" i="6"/>
  <c r="U493" i="6"/>
  <c r="T493" i="6"/>
  <c r="S493" i="6"/>
  <c r="R493" i="6"/>
  <c r="Q493" i="6"/>
  <c r="P493" i="6"/>
  <c r="U492" i="6"/>
  <c r="T492" i="6"/>
  <c r="S492" i="6"/>
  <c r="R492" i="6"/>
  <c r="Q492" i="6"/>
  <c r="P492" i="6"/>
  <c r="U491" i="6"/>
  <c r="T491" i="6"/>
  <c r="S491" i="6"/>
  <c r="R491" i="6"/>
  <c r="Q491" i="6"/>
  <c r="P491" i="6"/>
  <c r="U490" i="6"/>
  <c r="T490" i="6"/>
  <c r="S490" i="6"/>
  <c r="R490" i="6"/>
  <c r="Q490" i="6"/>
  <c r="P490" i="6"/>
  <c r="U489" i="6"/>
  <c r="T489" i="6"/>
  <c r="S489" i="6"/>
  <c r="R489" i="6"/>
  <c r="Q489" i="6"/>
  <c r="P489" i="6"/>
  <c r="U488" i="6"/>
  <c r="T488" i="6"/>
  <c r="S488" i="6"/>
  <c r="R488" i="6"/>
  <c r="Q488" i="6"/>
  <c r="P488" i="6"/>
  <c r="U487" i="6"/>
  <c r="T487" i="6"/>
  <c r="S487" i="6"/>
  <c r="R487" i="6"/>
  <c r="Q487" i="6"/>
  <c r="P487" i="6"/>
  <c r="U486" i="6"/>
  <c r="T486" i="6"/>
  <c r="S486" i="6"/>
  <c r="R486" i="6"/>
  <c r="Q486" i="6"/>
  <c r="P486" i="6"/>
  <c r="U485" i="6"/>
  <c r="T485" i="6"/>
  <c r="S485" i="6"/>
  <c r="R485" i="6"/>
  <c r="Q485" i="6"/>
  <c r="P485" i="6"/>
  <c r="U484" i="6"/>
  <c r="T484" i="6"/>
  <c r="S484" i="6"/>
  <c r="R484" i="6"/>
  <c r="Q484" i="6"/>
  <c r="P484" i="6"/>
  <c r="U483" i="6"/>
  <c r="T483" i="6"/>
  <c r="S483" i="6"/>
  <c r="R483" i="6"/>
  <c r="Q483" i="6"/>
  <c r="P483" i="6"/>
  <c r="U482" i="6"/>
  <c r="T482" i="6"/>
  <c r="S482" i="6"/>
  <c r="R482" i="6"/>
  <c r="Q482" i="6"/>
  <c r="P482" i="6"/>
  <c r="U481" i="6"/>
  <c r="T481" i="6"/>
  <c r="S481" i="6"/>
  <c r="R481" i="6"/>
  <c r="Q481" i="6"/>
  <c r="P481" i="6"/>
  <c r="U480" i="6"/>
  <c r="T480" i="6"/>
  <c r="S480" i="6"/>
  <c r="R480" i="6"/>
  <c r="Q480" i="6"/>
  <c r="P480" i="6"/>
  <c r="U479" i="6"/>
  <c r="T479" i="6"/>
  <c r="S479" i="6"/>
  <c r="R479" i="6"/>
  <c r="Q479" i="6"/>
  <c r="P479" i="6"/>
  <c r="U478" i="6"/>
  <c r="T478" i="6"/>
  <c r="S478" i="6"/>
  <c r="R478" i="6"/>
  <c r="Q478" i="6"/>
  <c r="P478" i="6"/>
  <c r="U477" i="6"/>
  <c r="T477" i="6"/>
  <c r="S477" i="6"/>
  <c r="R477" i="6"/>
  <c r="Q477" i="6"/>
  <c r="P477" i="6"/>
  <c r="U476" i="6"/>
  <c r="T476" i="6"/>
  <c r="S476" i="6"/>
  <c r="R476" i="6"/>
  <c r="Q476" i="6"/>
  <c r="P476" i="6"/>
  <c r="U475" i="6"/>
  <c r="T475" i="6"/>
  <c r="S475" i="6"/>
  <c r="R475" i="6"/>
  <c r="Q475" i="6"/>
  <c r="P475" i="6"/>
  <c r="U474" i="6"/>
  <c r="T474" i="6"/>
  <c r="S474" i="6"/>
  <c r="R474" i="6"/>
  <c r="Q474" i="6"/>
  <c r="P474" i="6"/>
  <c r="U473" i="6"/>
  <c r="T473" i="6"/>
  <c r="S473" i="6"/>
  <c r="R473" i="6"/>
  <c r="Q473" i="6"/>
  <c r="P473" i="6"/>
  <c r="U472" i="6"/>
  <c r="T472" i="6"/>
  <c r="S472" i="6"/>
  <c r="R472" i="6"/>
  <c r="Q472" i="6"/>
  <c r="P472" i="6"/>
  <c r="U471" i="6"/>
  <c r="T471" i="6"/>
  <c r="S471" i="6"/>
  <c r="R471" i="6"/>
  <c r="Q471" i="6"/>
  <c r="P471" i="6"/>
  <c r="U470" i="6"/>
  <c r="T470" i="6"/>
  <c r="S470" i="6"/>
  <c r="R470" i="6"/>
  <c r="Q470" i="6"/>
  <c r="P470" i="6"/>
  <c r="U469" i="6"/>
  <c r="T469" i="6"/>
  <c r="S469" i="6"/>
  <c r="R469" i="6"/>
  <c r="Q469" i="6"/>
  <c r="P469" i="6"/>
  <c r="U468" i="6"/>
  <c r="T468" i="6"/>
  <c r="S468" i="6"/>
  <c r="R468" i="6"/>
  <c r="Q468" i="6"/>
  <c r="P468" i="6"/>
  <c r="U467" i="6"/>
  <c r="T467" i="6"/>
  <c r="S467" i="6"/>
  <c r="R467" i="6"/>
  <c r="Q467" i="6"/>
  <c r="P467" i="6"/>
  <c r="U466" i="6"/>
  <c r="T466" i="6"/>
  <c r="S466" i="6"/>
  <c r="R466" i="6"/>
  <c r="Q466" i="6"/>
  <c r="P466" i="6"/>
  <c r="U465" i="6"/>
  <c r="T465" i="6"/>
  <c r="S465" i="6"/>
  <c r="R465" i="6"/>
  <c r="Q465" i="6"/>
  <c r="P465" i="6"/>
  <c r="U464" i="6"/>
  <c r="T464" i="6"/>
  <c r="S464" i="6"/>
  <c r="R464" i="6"/>
  <c r="Q464" i="6"/>
  <c r="P464" i="6"/>
  <c r="U463" i="6"/>
  <c r="T463" i="6"/>
  <c r="S463" i="6"/>
  <c r="R463" i="6"/>
  <c r="Q463" i="6"/>
  <c r="P463" i="6"/>
  <c r="U462" i="6"/>
  <c r="T462" i="6"/>
  <c r="S462" i="6"/>
  <c r="R462" i="6"/>
  <c r="Q462" i="6"/>
  <c r="P462" i="6"/>
  <c r="U461" i="6"/>
  <c r="T461" i="6"/>
  <c r="S461" i="6"/>
  <c r="R461" i="6"/>
  <c r="Q461" i="6"/>
  <c r="P461" i="6"/>
  <c r="U460" i="6"/>
  <c r="T460" i="6"/>
  <c r="S460" i="6"/>
  <c r="R460" i="6"/>
  <c r="Q460" i="6"/>
  <c r="P460" i="6"/>
  <c r="U459" i="6"/>
  <c r="T459" i="6"/>
  <c r="S459" i="6"/>
  <c r="R459" i="6"/>
  <c r="Q459" i="6"/>
  <c r="P459" i="6"/>
  <c r="U458" i="6"/>
  <c r="T458" i="6"/>
  <c r="S458" i="6"/>
  <c r="R458" i="6"/>
  <c r="Q458" i="6"/>
  <c r="P458" i="6"/>
  <c r="U457" i="6"/>
  <c r="T457" i="6"/>
  <c r="S457" i="6"/>
  <c r="R457" i="6"/>
  <c r="Q457" i="6"/>
  <c r="P457" i="6"/>
  <c r="U456" i="6"/>
  <c r="T456" i="6"/>
  <c r="S456" i="6"/>
  <c r="R456" i="6"/>
  <c r="Q456" i="6"/>
  <c r="P456" i="6"/>
  <c r="U455" i="6"/>
  <c r="T455" i="6"/>
  <c r="S455" i="6"/>
  <c r="R455" i="6"/>
  <c r="Q455" i="6"/>
  <c r="P455" i="6"/>
  <c r="U454" i="6"/>
  <c r="T454" i="6"/>
  <c r="S454" i="6"/>
  <c r="R454" i="6"/>
  <c r="Q454" i="6"/>
  <c r="P454" i="6"/>
  <c r="U453" i="6"/>
  <c r="T453" i="6"/>
  <c r="S453" i="6"/>
  <c r="R453" i="6"/>
  <c r="Q453" i="6"/>
  <c r="P453" i="6"/>
  <c r="U452" i="6"/>
  <c r="T452" i="6"/>
  <c r="S452" i="6"/>
  <c r="R452" i="6"/>
  <c r="Q452" i="6"/>
  <c r="P452" i="6"/>
  <c r="U451" i="6"/>
  <c r="T451" i="6"/>
  <c r="S451" i="6"/>
  <c r="R451" i="6"/>
  <c r="Q451" i="6"/>
  <c r="P451" i="6"/>
  <c r="U450" i="6"/>
  <c r="T450" i="6"/>
  <c r="S450" i="6"/>
  <c r="R450" i="6"/>
  <c r="Q450" i="6"/>
  <c r="P450" i="6"/>
  <c r="U449" i="6"/>
  <c r="T449" i="6"/>
  <c r="S449" i="6"/>
  <c r="R449" i="6"/>
  <c r="Q449" i="6"/>
  <c r="P449" i="6"/>
  <c r="U448" i="6"/>
  <c r="T448" i="6"/>
  <c r="S448" i="6"/>
  <c r="R448" i="6"/>
  <c r="Q448" i="6"/>
  <c r="P448" i="6"/>
  <c r="U447" i="6"/>
  <c r="T447" i="6"/>
  <c r="S447" i="6"/>
  <c r="R447" i="6"/>
  <c r="Q447" i="6"/>
  <c r="P447" i="6"/>
  <c r="U446" i="6"/>
  <c r="T446" i="6"/>
  <c r="S446" i="6"/>
  <c r="R446" i="6"/>
  <c r="Q446" i="6"/>
  <c r="P446" i="6"/>
  <c r="U445" i="6"/>
  <c r="T445" i="6"/>
  <c r="S445" i="6"/>
  <c r="R445" i="6"/>
  <c r="Q445" i="6"/>
  <c r="P445" i="6"/>
  <c r="U444" i="6"/>
  <c r="T444" i="6"/>
  <c r="S444" i="6"/>
  <c r="R444" i="6"/>
  <c r="Q444" i="6"/>
  <c r="P444" i="6"/>
  <c r="U443" i="6"/>
  <c r="T443" i="6"/>
  <c r="S443" i="6"/>
  <c r="R443" i="6"/>
  <c r="Q443" i="6"/>
  <c r="P443" i="6"/>
  <c r="U442" i="6"/>
  <c r="T442" i="6"/>
  <c r="S442" i="6"/>
  <c r="R442" i="6"/>
  <c r="Q442" i="6"/>
  <c r="P442" i="6"/>
  <c r="U441" i="6"/>
  <c r="T441" i="6"/>
  <c r="S441" i="6"/>
  <c r="R441" i="6"/>
  <c r="Q441" i="6"/>
  <c r="P441" i="6"/>
  <c r="U440" i="6"/>
  <c r="T440" i="6"/>
  <c r="S440" i="6"/>
  <c r="R440" i="6"/>
  <c r="Q440" i="6"/>
  <c r="P440" i="6"/>
  <c r="U439" i="6"/>
  <c r="T439" i="6"/>
  <c r="S439" i="6"/>
  <c r="R439" i="6"/>
  <c r="Q439" i="6"/>
  <c r="P439" i="6"/>
  <c r="U438" i="6"/>
  <c r="T438" i="6"/>
  <c r="S438" i="6"/>
  <c r="R438" i="6"/>
  <c r="Q438" i="6"/>
  <c r="P438" i="6"/>
  <c r="U437" i="6"/>
  <c r="T437" i="6"/>
  <c r="S437" i="6"/>
  <c r="R437" i="6"/>
  <c r="Q437" i="6"/>
  <c r="P437" i="6"/>
  <c r="U436" i="6"/>
  <c r="T436" i="6"/>
  <c r="S436" i="6"/>
  <c r="R436" i="6"/>
  <c r="Q436" i="6"/>
  <c r="P436" i="6"/>
  <c r="U435" i="6"/>
  <c r="T435" i="6"/>
  <c r="S435" i="6"/>
  <c r="R435" i="6"/>
  <c r="Q435" i="6"/>
  <c r="P435" i="6"/>
  <c r="U434" i="6"/>
  <c r="T434" i="6"/>
  <c r="S434" i="6"/>
  <c r="R434" i="6"/>
  <c r="Q434" i="6"/>
  <c r="P434" i="6"/>
  <c r="U433" i="6"/>
  <c r="T433" i="6"/>
  <c r="S433" i="6"/>
  <c r="R433" i="6"/>
  <c r="Q433" i="6"/>
  <c r="P433" i="6"/>
  <c r="U432" i="6"/>
  <c r="T432" i="6"/>
  <c r="S432" i="6"/>
  <c r="R432" i="6"/>
  <c r="Q432" i="6"/>
  <c r="P432" i="6"/>
  <c r="U431" i="6"/>
  <c r="T431" i="6"/>
  <c r="S431" i="6"/>
  <c r="R431" i="6"/>
  <c r="Q431" i="6"/>
  <c r="P431" i="6"/>
  <c r="U430" i="6"/>
  <c r="T430" i="6"/>
  <c r="S430" i="6"/>
  <c r="R430" i="6"/>
  <c r="Q430" i="6"/>
  <c r="P430" i="6"/>
  <c r="U429" i="6"/>
  <c r="T429" i="6"/>
  <c r="S429" i="6"/>
  <c r="R429" i="6"/>
  <c r="Q429" i="6"/>
  <c r="P429" i="6"/>
  <c r="U428" i="6"/>
  <c r="T428" i="6"/>
  <c r="S428" i="6"/>
  <c r="R428" i="6"/>
  <c r="Q428" i="6"/>
  <c r="P428" i="6"/>
  <c r="U427" i="6"/>
  <c r="T427" i="6"/>
  <c r="S427" i="6"/>
  <c r="R427" i="6"/>
  <c r="Q427" i="6"/>
  <c r="P427" i="6"/>
  <c r="U426" i="6"/>
  <c r="T426" i="6"/>
  <c r="S426" i="6"/>
  <c r="R426" i="6"/>
  <c r="Q426" i="6"/>
  <c r="P426" i="6"/>
  <c r="U425" i="6"/>
  <c r="T425" i="6"/>
  <c r="S425" i="6"/>
  <c r="R425" i="6"/>
  <c r="Q425" i="6"/>
  <c r="P425" i="6"/>
  <c r="U424" i="6"/>
  <c r="T424" i="6"/>
  <c r="S424" i="6"/>
  <c r="R424" i="6"/>
  <c r="Q424" i="6"/>
  <c r="P424" i="6"/>
  <c r="U423" i="6"/>
  <c r="T423" i="6"/>
  <c r="S423" i="6"/>
  <c r="R423" i="6"/>
  <c r="Q423" i="6"/>
  <c r="P423" i="6"/>
  <c r="U422" i="6"/>
  <c r="T422" i="6"/>
  <c r="S422" i="6"/>
  <c r="R422" i="6"/>
  <c r="Q422" i="6"/>
  <c r="P422" i="6"/>
  <c r="U421" i="6"/>
  <c r="T421" i="6"/>
  <c r="S421" i="6"/>
  <c r="R421" i="6"/>
  <c r="Q421" i="6"/>
  <c r="P421" i="6"/>
  <c r="U420" i="6"/>
  <c r="T420" i="6"/>
  <c r="S420" i="6"/>
  <c r="R420" i="6"/>
  <c r="Q420" i="6"/>
  <c r="P420" i="6"/>
  <c r="U419" i="6"/>
  <c r="T419" i="6"/>
  <c r="S419" i="6"/>
  <c r="R419" i="6"/>
  <c r="Q419" i="6"/>
  <c r="P419" i="6"/>
  <c r="U418" i="6"/>
  <c r="T418" i="6"/>
  <c r="S418" i="6"/>
  <c r="R418" i="6"/>
  <c r="Q418" i="6"/>
  <c r="P418" i="6"/>
  <c r="U417" i="6"/>
  <c r="T417" i="6"/>
  <c r="S417" i="6"/>
  <c r="R417" i="6"/>
  <c r="Q417" i="6"/>
  <c r="P417" i="6"/>
  <c r="U416" i="6"/>
  <c r="T416" i="6"/>
  <c r="S416" i="6"/>
  <c r="R416" i="6"/>
  <c r="Q416" i="6"/>
  <c r="P416" i="6"/>
  <c r="U415" i="6"/>
  <c r="T415" i="6"/>
  <c r="S415" i="6"/>
  <c r="R415" i="6"/>
  <c r="Q415" i="6"/>
  <c r="P415" i="6"/>
  <c r="U414" i="6"/>
  <c r="T414" i="6"/>
  <c r="S414" i="6"/>
  <c r="R414" i="6"/>
  <c r="Q414" i="6"/>
  <c r="P414" i="6"/>
  <c r="U413" i="6"/>
  <c r="T413" i="6"/>
  <c r="S413" i="6"/>
  <c r="R413" i="6"/>
  <c r="Q413" i="6"/>
  <c r="P413" i="6"/>
  <c r="U412" i="6"/>
  <c r="T412" i="6"/>
  <c r="S412" i="6"/>
  <c r="R412" i="6"/>
  <c r="Q412" i="6"/>
  <c r="P412" i="6"/>
  <c r="U411" i="6"/>
  <c r="T411" i="6"/>
  <c r="S411" i="6"/>
  <c r="R411" i="6"/>
  <c r="Q411" i="6"/>
  <c r="P411" i="6"/>
  <c r="U410" i="6"/>
  <c r="T410" i="6"/>
  <c r="S410" i="6"/>
  <c r="R410" i="6"/>
  <c r="Q410" i="6"/>
  <c r="P410" i="6"/>
  <c r="U409" i="6"/>
  <c r="T409" i="6"/>
  <c r="S409" i="6"/>
  <c r="R409" i="6"/>
  <c r="Q409" i="6"/>
  <c r="P409" i="6"/>
  <c r="U408" i="6"/>
  <c r="T408" i="6"/>
  <c r="S408" i="6"/>
  <c r="R408" i="6"/>
  <c r="Q408" i="6"/>
  <c r="P408" i="6"/>
  <c r="U407" i="6"/>
  <c r="T407" i="6"/>
  <c r="S407" i="6"/>
  <c r="R407" i="6"/>
  <c r="Q407" i="6"/>
  <c r="P407" i="6"/>
  <c r="U406" i="6"/>
  <c r="T406" i="6"/>
  <c r="S406" i="6"/>
  <c r="R406" i="6"/>
  <c r="Q406" i="6"/>
  <c r="P406" i="6"/>
  <c r="U405" i="6"/>
  <c r="T405" i="6"/>
  <c r="S405" i="6"/>
  <c r="R405" i="6"/>
  <c r="Q405" i="6"/>
  <c r="P405" i="6"/>
  <c r="U404" i="6"/>
  <c r="T404" i="6"/>
  <c r="S404" i="6"/>
  <c r="R404" i="6"/>
  <c r="Q404" i="6"/>
  <c r="P404" i="6"/>
  <c r="U403" i="6"/>
  <c r="T403" i="6"/>
  <c r="S403" i="6"/>
  <c r="R403" i="6"/>
  <c r="Q403" i="6"/>
  <c r="P403" i="6"/>
  <c r="A403" i="6"/>
  <c r="U402" i="6"/>
  <c r="T402" i="6"/>
  <c r="S402" i="6"/>
  <c r="R402" i="6"/>
  <c r="Q402" i="6"/>
  <c r="P402" i="6"/>
  <c r="U401" i="6"/>
  <c r="T401" i="6"/>
  <c r="S401" i="6"/>
  <c r="R401" i="6"/>
  <c r="Q401" i="6"/>
  <c r="P401" i="6"/>
  <c r="U400" i="6"/>
  <c r="T400" i="6"/>
  <c r="S400" i="6"/>
  <c r="R400" i="6"/>
  <c r="Q400" i="6"/>
  <c r="P400" i="6"/>
  <c r="U399" i="6"/>
  <c r="T399" i="6"/>
  <c r="S399" i="6"/>
  <c r="R399" i="6"/>
  <c r="Q399" i="6"/>
  <c r="P399" i="6"/>
  <c r="U398" i="6"/>
  <c r="T398" i="6"/>
  <c r="S398" i="6"/>
  <c r="R398" i="6"/>
  <c r="Q398" i="6"/>
  <c r="P398" i="6"/>
  <c r="U397" i="6"/>
  <c r="T397" i="6"/>
  <c r="S397" i="6"/>
  <c r="R397" i="6"/>
  <c r="Q397" i="6"/>
  <c r="P397" i="6"/>
  <c r="U396" i="6"/>
  <c r="T396" i="6"/>
  <c r="S396" i="6"/>
  <c r="R396" i="6"/>
  <c r="Q396" i="6"/>
  <c r="P396" i="6"/>
  <c r="U395" i="6"/>
  <c r="T395" i="6"/>
  <c r="S395" i="6"/>
  <c r="R395" i="6"/>
  <c r="Q395" i="6"/>
  <c r="P395" i="6"/>
  <c r="U394" i="6"/>
  <c r="T394" i="6"/>
  <c r="S394" i="6"/>
  <c r="R394" i="6"/>
  <c r="Q394" i="6"/>
  <c r="P394" i="6"/>
  <c r="U393" i="6"/>
  <c r="T393" i="6"/>
  <c r="S393" i="6"/>
  <c r="R393" i="6"/>
  <c r="Q393" i="6"/>
  <c r="P393" i="6"/>
  <c r="U392" i="6"/>
  <c r="T392" i="6"/>
  <c r="S392" i="6"/>
  <c r="R392" i="6"/>
  <c r="Q392" i="6"/>
  <c r="P392" i="6"/>
  <c r="U391" i="6"/>
  <c r="T391" i="6"/>
  <c r="S391" i="6"/>
  <c r="R391" i="6"/>
  <c r="Q391" i="6"/>
  <c r="P391" i="6"/>
  <c r="U390" i="6"/>
  <c r="T390" i="6"/>
  <c r="S390" i="6"/>
  <c r="R390" i="6"/>
  <c r="Q390" i="6"/>
  <c r="P390" i="6"/>
  <c r="U389" i="6"/>
  <c r="T389" i="6"/>
  <c r="S389" i="6"/>
  <c r="R389" i="6"/>
  <c r="Q389" i="6"/>
  <c r="P389" i="6"/>
  <c r="U388" i="6"/>
  <c r="T388" i="6"/>
  <c r="S388" i="6"/>
  <c r="R388" i="6"/>
  <c r="Q388" i="6"/>
  <c r="P388" i="6"/>
  <c r="U387" i="6"/>
  <c r="T387" i="6"/>
  <c r="S387" i="6"/>
  <c r="R387" i="6"/>
  <c r="Q387" i="6"/>
  <c r="P387" i="6"/>
  <c r="U386" i="6"/>
  <c r="T386" i="6"/>
  <c r="S386" i="6"/>
  <c r="R386" i="6"/>
  <c r="Q386" i="6"/>
  <c r="P386" i="6"/>
  <c r="U385" i="6"/>
  <c r="T385" i="6"/>
  <c r="S385" i="6"/>
  <c r="R385" i="6"/>
  <c r="Q385" i="6"/>
  <c r="P385" i="6"/>
  <c r="U384" i="6"/>
  <c r="T384" i="6"/>
  <c r="S384" i="6"/>
  <c r="R384" i="6"/>
  <c r="Q384" i="6"/>
  <c r="P384" i="6"/>
  <c r="U383" i="6"/>
  <c r="T383" i="6"/>
  <c r="S383" i="6"/>
  <c r="R383" i="6"/>
  <c r="Q383" i="6"/>
  <c r="P383" i="6"/>
  <c r="U382" i="6"/>
  <c r="T382" i="6"/>
  <c r="S382" i="6"/>
  <c r="R382" i="6"/>
  <c r="Q382" i="6"/>
  <c r="P382" i="6"/>
  <c r="U381" i="6"/>
  <c r="T381" i="6"/>
  <c r="S381" i="6"/>
  <c r="R381" i="6"/>
  <c r="Q381" i="6"/>
  <c r="P381" i="6"/>
  <c r="U380" i="6"/>
  <c r="T380" i="6"/>
  <c r="S380" i="6"/>
  <c r="R380" i="6"/>
  <c r="Q380" i="6"/>
  <c r="P380" i="6"/>
  <c r="U379" i="6"/>
  <c r="T379" i="6"/>
  <c r="S379" i="6"/>
  <c r="R379" i="6"/>
  <c r="Q379" i="6"/>
  <c r="P379" i="6"/>
  <c r="U378" i="6"/>
  <c r="T378" i="6"/>
  <c r="S378" i="6"/>
  <c r="R378" i="6"/>
  <c r="Q378" i="6"/>
  <c r="P378" i="6"/>
  <c r="U377" i="6"/>
  <c r="T377" i="6"/>
  <c r="S377" i="6"/>
  <c r="R377" i="6"/>
  <c r="Q377" i="6"/>
  <c r="P377" i="6"/>
  <c r="U376" i="6"/>
  <c r="T376" i="6"/>
  <c r="S376" i="6"/>
  <c r="R376" i="6"/>
  <c r="Q376" i="6"/>
  <c r="P376" i="6"/>
  <c r="U375" i="6"/>
  <c r="T375" i="6"/>
  <c r="S375" i="6"/>
  <c r="R375" i="6"/>
  <c r="Q375" i="6"/>
  <c r="P375" i="6"/>
  <c r="U374" i="6"/>
  <c r="T374" i="6"/>
  <c r="S374" i="6"/>
  <c r="R374" i="6"/>
  <c r="Q374" i="6"/>
  <c r="P374" i="6"/>
  <c r="U373" i="6"/>
  <c r="T373" i="6"/>
  <c r="S373" i="6"/>
  <c r="R373" i="6"/>
  <c r="Q373" i="6"/>
  <c r="P373" i="6"/>
  <c r="U372" i="6"/>
  <c r="T372" i="6"/>
  <c r="S372" i="6"/>
  <c r="R372" i="6"/>
  <c r="Q372" i="6"/>
  <c r="P372" i="6"/>
  <c r="U371" i="6"/>
  <c r="T371" i="6"/>
  <c r="S371" i="6"/>
  <c r="R371" i="6"/>
  <c r="Q371" i="6"/>
  <c r="P371" i="6"/>
  <c r="U370" i="6"/>
  <c r="T370" i="6"/>
  <c r="S370" i="6"/>
  <c r="R370" i="6"/>
  <c r="Q370" i="6"/>
  <c r="P370" i="6"/>
  <c r="U369" i="6"/>
  <c r="T369" i="6"/>
  <c r="S369" i="6"/>
  <c r="R369" i="6"/>
  <c r="Q369" i="6"/>
  <c r="P369" i="6"/>
  <c r="U368" i="6"/>
  <c r="T368" i="6"/>
  <c r="S368" i="6"/>
  <c r="R368" i="6"/>
  <c r="Q368" i="6"/>
  <c r="P368" i="6"/>
  <c r="U367" i="6"/>
  <c r="T367" i="6"/>
  <c r="S367" i="6"/>
  <c r="R367" i="6"/>
  <c r="Q367" i="6"/>
  <c r="P367" i="6"/>
  <c r="U366" i="6"/>
  <c r="T366" i="6"/>
  <c r="S366" i="6"/>
  <c r="R366" i="6"/>
  <c r="Q366" i="6"/>
  <c r="P366" i="6"/>
  <c r="U365" i="6"/>
  <c r="T365" i="6"/>
  <c r="S365" i="6"/>
  <c r="R365" i="6"/>
  <c r="Q365" i="6"/>
  <c r="P365" i="6"/>
  <c r="U364" i="6"/>
  <c r="T364" i="6"/>
  <c r="S364" i="6"/>
  <c r="R364" i="6"/>
  <c r="Q364" i="6"/>
  <c r="P364" i="6"/>
  <c r="U363" i="6"/>
  <c r="T363" i="6"/>
  <c r="S363" i="6"/>
  <c r="R363" i="6"/>
  <c r="Q363" i="6"/>
  <c r="P363" i="6"/>
  <c r="U362" i="6"/>
  <c r="T362" i="6"/>
  <c r="S362" i="6"/>
  <c r="R362" i="6"/>
  <c r="Q362" i="6"/>
  <c r="P362" i="6"/>
  <c r="U361" i="6"/>
  <c r="T361" i="6"/>
  <c r="S361" i="6"/>
  <c r="R361" i="6"/>
  <c r="Q361" i="6"/>
  <c r="P361" i="6"/>
  <c r="U360" i="6"/>
  <c r="T360" i="6"/>
  <c r="S360" i="6"/>
  <c r="R360" i="6"/>
  <c r="Q360" i="6"/>
  <c r="P360" i="6"/>
  <c r="U359" i="6"/>
  <c r="T359" i="6"/>
  <c r="S359" i="6"/>
  <c r="R359" i="6"/>
  <c r="Q359" i="6"/>
  <c r="P359" i="6"/>
  <c r="U358" i="6"/>
  <c r="T358" i="6"/>
  <c r="S358" i="6"/>
  <c r="R358" i="6"/>
  <c r="Q358" i="6"/>
  <c r="P358" i="6"/>
  <c r="U357" i="6"/>
  <c r="T357" i="6"/>
  <c r="S357" i="6"/>
  <c r="R357" i="6"/>
  <c r="Q357" i="6"/>
  <c r="P357" i="6"/>
  <c r="U356" i="6"/>
  <c r="T356" i="6"/>
  <c r="S356" i="6"/>
  <c r="R356" i="6"/>
  <c r="Q356" i="6"/>
  <c r="P356" i="6"/>
  <c r="U355" i="6"/>
  <c r="T355" i="6"/>
  <c r="S355" i="6"/>
  <c r="R355" i="6"/>
  <c r="Q355" i="6"/>
  <c r="P355" i="6"/>
  <c r="U354" i="6"/>
  <c r="T354" i="6"/>
  <c r="S354" i="6"/>
  <c r="R354" i="6"/>
  <c r="Q354" i="6"/>
  <c r="P354" i="6"/>
  <c r="U353" i="6"/>
  <c r="T353" i="6"/>
  <c r="S353" i="6"/>
  <c r="R353" i="6"/>
  <c r="Q353" i="6"/>
  <c r="P353" i="6"/>
  <c r="U352" i="6"/>
  <c r="T352" i="6"/>
  <c r="S352" i="6"/>
  <c r="R352" i="6"/>
  <c r="Q352" i="6"/>
  <c r="P352" i="6"/>
  <c r="U351" i="6"/>
  <c r="T351" i="6"/>
  <c r="S351" i="6"/>
  <c r="R351" i="6"/>
  <c r="Q351" i="6"/>
  <c r="P351" i="6"/>
  <c r="U350" i="6"/>
  <c r="T350" i="6"/>
  <c r="S350" i="6"/>
  <c r="R350" i="6"/>
  <c r="Q350" i="6"/>
  <c r="P350" i="6"/>
  <c r="U349" i="6"/>
  <c r="T349" i="6"/>
  <c r="S349" i="6"/>
  <c r="R349" i="6"/>
  <c r="Q349" i="6"/>
  <c r="P349" i="6"/>
  <c r="U348" i="6"/>
  <c r="T348" i="6"/>
  <c r="S348" i="6"/>
  <c r="R348" i="6"/>
  <c r="Q348" i="6"/>
  <c r="P348" i="6"/>
  <c r="U347" i="6"/>
  <c r="T347" i="6"/>
  <c r="S347" i="6"/>
  <c r="R347" i="6"/>
  <c r="Q347" i="6"/>
  <c r="P347" i="6"/>
  <c r="U346" i="6"/>
  <c r="T346" i="6"/>
  <c r="S346" i="6"/>
  <c r="R346" i="6"/>
  <c r="Q346" i="6"/>
  <c r="P346" i="6"/>
  <c r="U345" i="6"/>
  <c r="T345" i="6"/>
  <c r="S345" i="6"/>
  <c r="R345" i="6"/>
  <c r="Q345" i="6"/>
  <c r="P345" i="6"/>
  <c r="U344" i="6"/>
  <c r="T344" i="6"/>
  <c r="S344" i="6"/>
  <c r="R344" i="6"/>
  <c r="Q344" i="6"/>
  <c r="P344" i="6"/>
  <c r="U343" i="6"/>
  <c r="T343" i="6"/>
  <c r="S343" i="6"/>
  <c r="R343" i="6"/>
  <c r="Q343" i="6"/>
  <c r="P343" i="6"/>
  <c r="U342" i="6"/>
  <c r="T342" i="6"/>
  <c r="S342" i="6"/>
  <c r="R342" i="6"/>
  <c r="Q342" i="6"/>
  <c r="P342" i="6"/>
  <c r="U341" i="6"/>
  <c r="T341" i="6"/>
  <c r="S341" i="6"/>
  <c r="R341" i="6"/>
  <c r="Q341" i="6"/>
  <c r="P341" i="6"/>
  <c r="U340" i="6"/>
  <c r="T340" i="6"/>
  <c r="S340" i="6"/>
  <c r="R340" i="6"/>
  <c r="Q340" i="6"/>
  <c r="P340" i="6"/>
  <c r="U339" i="6"/>
  <c r="T339" i="6"/>
  <c r="S339" i="6"/>
  <c r="R339" i="6"/>
  <c r="Q339" i="6"/>
  <c r="P339" i="6"/>
  <c r="U338" i="6"/>
  <c r="T338" i="6"/>
  <c r="S338" i="6"/>
  <c r="R338" i="6"/>
  <c r="Q338" i="6"/>
  <c r="P338" i="6"/>
  <c r="U337" i="6"/>
  <c r="T337" i="6"/>
  <c r="S337" i="6"/>
  <c r="R337" i="6"/>
  <c r="Q337" i="6"/>
  <c r="P337" i="6"/>
  <c r="U336" i="6"/>
  <c r="T336" i="6"/>
  <c r="S336" i="6"/>
  <c r="R336" i="6"/>
  <c r="Q336" i="6"/>
  <c r="P336" i="6"/>
  <c r="U335" i="6"/>
  <c r="T335" i="6"/>
  <c r="S335" i="6"/>
  <c r="R335" i="6"/>
  <c r="Q335" i="6"/>
  <c r="P335" i="6"/>
  <c r="U334" i="6"/>
  <c r="T334" i="6"/>
  <c r="S334" i="6"/>
  <c r="R334" i="6"/>
  <c r="Q334" i="6"/>
  <c r="P334" i="6"/>
  <c r="U333" i="6"/>
  <c r="T333" i="6"/>
  <c r="S333" i="6"/>
  <c r="R333" i="6"/>
  <c r="Q333" i="6"/>
  <c r="P333" i="6"/>
  <c r="U332" i="6"/>
  <c r="T332" i="6"/>
  <c r="S332" i="6"/>
  <c r="R332" i="6"/>
  <c r="Q332" i="6"/>
  <c r="P332" i="6"/>
  <c r="U331" i="6"/>
  <c r="T331" i="6"/>
  <c r="S331" i="6"/>
  <c r="R331" i="6"/>
  <c r="Q331" i="6"/>
  <c r="P331" i="6"/>
  <c r="U330" i="6"/>
  <c r="T330" i="6"/>
  <c r="S330" i="6"/>
  <c r="R330" i="6"/>
  <c r="Q330" i="6"/>
  <c r="P330" i="6"/>
  <c r="U329" i="6"/>
  <c r="T329" i="6"/>
  <c r="S329" i="6"/>
  <c r="R329" i="6"/>
  <c r="Q329" i="6"/>
  <c r="P329" i="6"/>
  <c r="U328" i="6"/>
  <c r="T328" i="6"/>
  <c r="S328" i="6"/>
  <c r="R328" i="6"/>
  <c r="Q328" i="6"/>
  <c r="P328" i="6"/>
  <c r="U327" i="6"/>
  <c r="T327" i="6"/>
  <c r="S327" i="6"/>
  <c r="R327" i="6"/>
  <c r="Q327" i="6"/>
  <c r="P327" i="6"/>
  <c r="U326" i="6"/>
  <c r="T326" i="6"/>
  <c r="S326" i="6"/>
  <c r="R326" i="6"/>
  <c r="Q326" i="6"/>
  <c r="P326" i="6"/>
  <c r="U325" i="6"/>
  <c r="T325" i="6"/>
  <c r="S325" i="6"/>
  <c r="R325" i="6"/>
  <c r="Q325" i="6"/>
  <c r="P325" i="6"/>
  <c r="U324" i="6"/>
  <c r="T324" i="6"/>
  <c r="S324" i="6"/>
  <c r="R324" i="6"/>
  <c r="Q324" i="6"/>
  <c r="P324" i="6"/>
  <c r="U323" i="6"/>
  <c r="T323" i="6"/>
  <c r="S323" i="6"/>
  <c r="R323" i="6"/>
  <c r="Q323" i="6"/>
  <c r="P323" i="6"/>
  <c r="U322" i="6"/>
  <c r="T322" i="6"/>
  <c r="S322" i="6"/>
  <c r="R322" i="6"/>
  <c r="Q322" i="6"/>
  <c r="P322" i="6"/>
  <c r="U321" i="6"/>
  <c r="T321" i="6"/>
  <c r="S321" i="6"/>
  <c r="R321" i="6"/>
  <c r="Q321" i="6"/>
  <c r="P321" i="6"/>
  <c r="U320" i="6"/>
  <c r="T320" i="6"/>
  <c r="S320" i="6"/>
  <c r="R320" i="6"/>
  <c r="Q320" i="6"/>
  <c r="P320" i="6"/>
  <c r="U319" i="6"/>
  <c r="T319" i="6"/>
  <c r="S319" i="6"/>
  <c r="R319" i="6"/>
  <c r="Q319" i="6"/>
  <c r="P319" i="6"/>
  <c r="U318" i="6"/>
  <c r="T318" i="6"/>
  <c r="S318" i="6"/>
  <c r="R318" i="6"/>
  <c r="Q318" i="6"/>
  <c r="P318" i="6"/>
  <c r="U317" i="6"/>
  <c r="T317" i="6"/>
  <c r="S317" i="6"/>
  <c r="R317" i="6"/>
  <c r="Q317" i="6"/>
  <c r="P317" i="6"/>
  <c r="U316" i="6"/>
  <c r="T316" i="6"/>
  <c r="S316" i="6"/>
  <c r="R316" i="6"/>
  <c r="Q316" i="6"/>
  <c r="P316" i="6"/>
  <c r="U315" i="6"/>
  <c r="T315" i="6"/>
  <c r="S315" i="6"/>
  <c r="R315" i="6"/>
  <c r="Q315" i="6"/>
  <c r="P315" i="6"/>
  <c r="U314" i="6"/>
  <c r="T314" i="6"/>
  <c r="S314" i="6"/>
  <c r="R314" i="6"/>
  <c r="Q314" i="6"/>
  <c r="P314" i="6"/>
  <c r="U313" i="6"/>
  <c r="T313" i="6"/>
  <c r="S313" i="6"/>
  <c r="R313" i="6"/>
  <c r="Q313" i="6"/>
  <c r="P313" i="6"/>
  <c r="U312" i="6"/>
  <c r="T312" i="6"/>
  <c r="S312" i="6"/>
  <c r="R312" i="6"/>
  <c r="Q312" i="6"/>
  <c r="P312" i="6"/>
  <c r="U311" i="6"/>
  <c r="T311" i="6"/>
  <c r="S311" i="6"/>
  <c r="R311" i="6"/>
  <c r="Q311" i="6"/>
  <c r="P311" i="6"/>
  <c r="U310" i="6"/>
  <c r="T310" i="6"/>
  <c r="S310" i="6"/>
  <c r="R310" i="6"/>
  <c r="Q310" i="6"/>
  <c r="P310" i="6"/>
  <c r="U309" i="6"/>
  <c r="T309" i="6"/>
  <c r="S309" i="6"/>
  <c r="R309" i="6"/>
  <c r="Q309" i="6"/>
  <c r="P309" i="6"/>
  <c r="U308" i="6"/>
  <c r="T308" i="6"/>
  <c r="S308" i="6"/>
  <c r="R308" i="6"/>
  <c r="Q308" i="6"/>
  <c r="P308" i="6"/>
  <c r="U307" i="6"/>
  <c r="T307" i="6"/>
  <c r="S307" i="6"/>
  <c r="R307" i="6"/>
  <c r="Q307" i="6"/>
  <c r="P307" i="6"/>
  <c r="U306" i="6"/>
  <c r="T306" i="6"/>
  <c r="S306" i="6"/>
  <c r="R306" i="6"/>
  <c r="Q306" i="6"/>
  <c r="P306" i="6"/>
  <c r="U305" i="6"/>
  <c r="T305" i="6"/>
  <c r="S305" i="6"/>
  <c r="R305" i="6"/>
  <c r="Q305" i="6"/>
  <c r="P305" i="6"/>
  <c r="U304" i="6"/>
  <c r="T304" i="6"/>
  <c r="S304" i="6"/>
  <c r="R304" i="6"/>
  <c r="Q304" i="6"/>
  <c r="P304" i="6"/>
  <c r="U303" i="6"/>
  <c r="T303" i="6"/>
  <c r="S303" i="6"/>
  <c r="R303" i="6"/>
  <c r="Q303" i="6"/>
  <c r="P303" i="6"/>
  <c r="U302" i="6"/>
  <c r="T302" i="6"/>
  <c r="S302" i="6"/>
  <c r="R302" i="6"/>
  <c r="Q302" i="6"/>
  <c r="P302" i="6"/>
  <c r="U301" i="6"/>
  <c r="T301" i="6"/>
  <c r="S301" i="6"/>
  <c r="R301" i="6"/>
  <c r="Q301" i="6"/>
  <c r="P301" i="6"/>
  <c r="U300" i="6"/>
  <c r="T300" i="6"/>
  <c r="S300" i="6"/>
  <c r="R300" i="6"/>
  <c r="Q300" i="6"/>
  <c r="P300" i="6"/>
  <c r="U299" i="6"/>
  <c r="T299" i="6"/>
  <c r="S299" i="6"/>
  <c r="R299" i="6"/>
  <c r="Q299" i="6"/>
  <c r="P299" i="6"/>
  <c r="U298" i="6"/>
  <c r="T298" i="6"/>
  <c r="S298" i="6"/>
  <c r="R298" i="6"/>
  <c r="Q298" i="6"/>
  <c r="P298" i="6"/>
  <c r="U297" i="6"/>
  <c r="T297" i="6"/>
  <c r="S297" i="6"/>
  <c r="R297" i="6"/>
  <c r="Q297" i="6"/>
  <c r="P297" i="6"/>
  <c r="U296" i="6"/>
  <c r="T296" i="6"/>
  <c r="S296" i="6"/>
  <c r="R296" i="6"/>
  <c r="Q296" i="6"/>
  <c r="P296" i="6"/>
  <c r="U295" i="6"/>
  <c r="T295" i="6"/>
  <c r="S295" i="6"/>
  <c r="R295" i="6"/>
  <c r="Q295" i="6"/>
  <c r="P295" i="6"/>
  <c r="U294" i="6"/>
  <c r="T294" i="6"/>
  <c r="S294" i="6"/>
  <c r="R294" i="6"/>
  <c r="Q294" i="6"/>
  <c r="P294" i="6"/>
  <c r="U293" i="6"/>
  <c r="T293" i="6"/>
  <c r="S293" i="6"/>
  <c r="R293" i="6"/>
  <c r="Q293" i="6"/>
  <c r="P293" i="6"/>
  <c r="U292" i="6"/>
  <c r="T292" i="6"/>
  <c r="S292" i="6"/>
  <c r="R292" i="6"/>
  <c r="Q292" i="6"/>
  <c r="P292" i="6"/>
  <c r="U291" i="6"/>
  <c r="T291" i="6"/>
  <c r="S291" i="6"/>
  <c r="R291" i="6"/>
  <c r="Q291" i="6"/>
  <c r="P291" i="6"/>
  <c r="U290" i="6"/>
  <c r="T290" i="6"/>
  <c r="S290" i="6"/>
  <c r="R290" i="6"/>
  <c r="Q290" i="6"/>
  <c r="P290" i="6"/>
  <c r="U289" i="6"/>
  <c r="T289" i="6"/>
  <c r="S289" i="6"/>
  <c r="R289" i="6"/>
  <c r="Q289" i="6"/>
  <c r="P289" i="6"/>
  <c r="U288" i="6"/>
  <c r="T288" i="6"/>
  <c r="S288" i="6"/>
  <c r="R288" i="6"/>
  <c r="Q288" i="6"/>
  <c r="P288" i="6"/>
  <c r="U287" i="6"/>
  <c r="T287" i="6"/>
  <c r="S287" i="6"/>
  <c r="R287" i="6"/>
  <c r="Q287" i="6"/>
  <c r="P287" i="6"/>
  <c r="U286" i="6"/>
  <c r="T286" i="6"/>
  <c r="S286" i="6"/>
  <c r="R286" i="6"/>
  <c r="Q286" i="6"/>
  <c r="P286" i="6"/>
  <c r="U285" i="6"/>
  <c r="T285" i="6"/>
  <c r="S285" i="6"/>
  <c r="R285" i="6"/>
  <c r="Q285" i="6"/>
  <c r="P285" i="6"/>
  <c r="U284" i="6"/>
  <c r="T284" i="6"/>
  <c r="S284" i="6"/>
  <c r="R284" i="6"/>
  <c r="Q284" i="6"/>
  <c r="P284" i="6"/>
  <c r="U283" i="6"/>
  <c r="T283" i="6"/>
  <c r="S283" i="6"/>
  <c r="R283" i="6"/>
  <c r="Q283" i="6"/>
  <c r="P283" i="6"/>
  <c r="U282" i="6"/>
  <c r="T282" i="6"/>
  <c r="S282" i="6"/>
  <c r="R282" i="6"/>
  <c r="Q282" i="6"/>
  <c r="P282" i="6"/>
  <c r="U281" i="6"/>
  <c r="T281" i="6"/>
  <c r="S281" i="6"/>
  <c r="R281" i="6"/>
  <c r="Q281" i="6"/>
  <c r="P281" i="6"/>
  <c r="U280" i="6"/>
  <c r="T280" i="6"/>
  <c r="S280" i="6"/>
  <c r="R280" i="6"/>
  <c r="Q280" i="6"/>
  <c r="P280" i="6"/>
  <c r="U279" i="6"/>
  <c r="T279" i="6"/>
  <c r="S279" i="6"/>
  <c r="R279" i="6"/>
  <c r="Q279" i="6"/>
  <c r="P279" i="6"/>
  <c r="U278" i="6"/>
  <c r="T278" i="6"/>
  <c r="S278" i="6"/>
  <c r="R278" i="6"/>
  <c r="Q278" i="6"/>
  <c r="P278" i="6"/>
  <c r="U277" i="6"/>
  <c r="T277" i="6"/>
  <c r="S277" i="6"/>
  <c r="R277" i="6"/>
  <c r="Q277" i="6"/>
  <c r="P277" i="6"/>
  <c r="U276" i="6"/>
  <c r="T276" i="6"/>
  <c r="S276" i="6"/>
  <c r="R276" i="6"/>
  <c r="Q276" i="6"/>
  <c r="P276" i="6"/>
  <c r="U275" i="6"/>
  <c r="T275" i="6"/>
  <c r="S275" i="6"/>
  <c r="R275" i="6"/>
  <c r="Q275" i="6"/>
  <c r="P275" i="6"/>
  <c r="U274" i="6"/>
  <c r="T274" i="6"/>
  <c r="S274" i="6"/>
  <c r="R274" i="6"/>
  <c r="Q274" i="6"/>
  <c r="P274" i="6"/>
  <c r="U273" i="6"/>
  <c r="T273" i="6"/>
  <c r="S273" i="6"/>
  <c r="R273" i="6"/>
  <c r="Q273" i="6"/>
  <c r="P273" i="6"/>
  <c r="U272" i="6"/>
  <c r="T272" i="6"/>
  <c r="S272" i="6"/>
  <c r="R272" i="6"/>
  <c r="Q272" i="6"/>
  <c r="P272" i="6"/>
  <c r="U271" i="6"/>
  <c r="T271" i="6"/>
  <c r="S271" i="6"/>
  <c r="R271" i="6"/>
  <c r="Q271" i="6"/>
  <c r="P271" i="6"/>
  <c r="U270" i="6"/>
  <c r="T270" i="6"/>
  <c r="S270" i="6"/>
  <c r="R270" i="6"/>
  <c r="Q270" i="6"/>
  <c r="P270" i="6"/>
  <c r="U269" i="6"/>
  <c r="T269" i="6"/>
  <c r="S269" i="6"/>
  <c r="R269" i="6"/>
  <c r="Q269" i="6"/>
  <c r="P269" i="6"/>
  <c r="U268" i="6"/>
  <c r="T268" i="6"/>
  <c r="S268" i="6"/>
  <c r="R268" i="6"/>
  <c r="Q268" i="6"/>
  <c r="P268" i="6"/>
  <c r="U267" i="6"/>
  <c r="T267" i="6"/>
  <c r="S267" i="6"/>
  <c r="R267" i="6"/>
  <c r="Q267" i="6"/>
  <c r="P267" i="6"/>
  <c r="U266" i="6"/>
  <c r="T266" i="6"/>
  <c r="S266" i="6"/>
  <c r="R266" i="6"/>
  <c r="Q266" i="6"/>
  <c r="P266" i="6"/>
  <c r="U265" i="6"/>
  <c r="T265" i="6"/>
  <c r="S265" i="6"/>
  <c r="R265" i="6"/>
  <c r="Q265" i="6"/>
  <c r="P265" i="6"/>
  <c r="U264" i="6"/>
  <c r="T264" i="6"/>
  <c r="S264" i="6"/>
  <c r="R264" i="6"/>
  <c r="Q264" i="6"/>
  <c r="P264" i="6"/>
  <c r="U263" i="6"/>
  <c r="T263" i="6"/>
  <c r="S263" i="6"/>
  <c r="R263" i="6"/>
  <c r="Q263" i="6"/>
  <c r="P263" i="6"/>
  <c r="U262" i="6"/>
  <c r="T262" i="6"/>
  <c r="S262" i="6"/>
  <c r="R262" i="6"/>
  <c r="Q262" i="6"/>
  <c r="P262" i="6"/>
  <c r="U261" i="6"/>
  <c r="T261" i="6"/>
  <c r="S261" i="6"/>
  <c r="R261" i="6"/>
  <c r="Q261" i="6"/>
  <c r="P261" i="6"/>
  <c r="U260" i="6"/>
  <c r="T260" i="6"/>
  <c r="S260" i="6"/>
  <c r="R260" i="6"/>
  <c r="Q260" i="6"/>
  <c r="P260" i="6"/>
  <c r="U259" i="6"/>
  <c r="T259" i="6"/>
  <c r="S259" i="6"/>
  <c r="R259" i="6"/>
  <c r="Q259" i="6"/>
  <c r="P259" i="6"/>
  <c r="U258" i="6"/>
  <c r="T258" i="6"/>
  <c r="S258" i="6"/>
  <c r="R258" i="6"/>
  <c r="Q258" i="6"/>
  <c r="P258" i="6"/>
  <c r="U257" i="6"/>
  <c r="T257" i="6"/>
  <c r="S257" i="6"/>
  <c r="R257" i="6"/>
  <c r="Q257" i="6"/>
  <c r="P257" i="6"/>
  <c r="U256" i="6"/>
  <c r="T256" i="6"/>
  <c r="S256" i="6"/>
  <c r="R256" i="6"/>
  <c r="Q256" i="6"/>
  <c r="P256" i="6"/>
  <c r="U255" i="6"/>
  <c r="T255" i="6"/>
  <c r="S255" i="6"/>
  <c r="R255" i="6"/>
  <c r="Q255" i="6"/>
  <c r="P255" i="6"/>
  <c r="U254" i="6"/>
  <c r="T254" i="6"/>
  <c r="S254" i="6"/>
  <c r="R254" i="6"/>
  <c r="Q254" i="6"/>
  <c r="P254" i="6"/>
  <c r="U253" i="6"/>
  <c r="T253" i="6"/>
  <c r="S253" i="6"/>
  <c r="R253" i="6"/>
  <c r="Q253" i="6"/>
  <c r="P253" i="6"/>
  <c r="U252" i="6"/>
  <c r="T252" i="6"/>
  <c r="S252" i="6"/>
  <c r="R252" i="6"/>
  <c r="Q252" i="6"/>
  <c r="P252" i="6"/>
  <c r="U251" i="6"/>
  <c r="T251" i="6"/>
  <c r="S251" i="6"/>
  <c r="R251" i="6"/>
  <c r="Q251" i="6"/>
  <c r="P251" i="6"/>
  <c r="U250" i="6"/>
  <c r="T250" i="6"/>
  <c r="S250" i="6"/>
  <c r="R250" i="6"/>
  <c r="Q250" i="6"/>
  <c r="P250" i="6"/>
  <c r="U249" i="6"/>
  <c r="T249" i="6"/>
  <c r="S249" i="6"/>
  <c r="R249" i="6"/>
  <c r="Q249" i="6"/>
  <c r="P249" i="6"/>
  <c r="U248" i="6"/>
  <c r="T248" i="6"/>
  <c r="S248" i="6"/>
  <c r="R248" i="6"/>
  <c r="Q248" i="6"/>
  <c r="P248" i="6"/>
  <c r="U247" i="6"/>
  <c r="T247" i="6"/>
  <c r="S247" i="6"/>
  <c r="R247" i="6"/>
  <c r="Q247" i="6"/>
  <c r="P247" i="6"/>
  <c r="U246" i="6"/>
  <c r="T246" i="6"/>
  <c r="S246" i="6"/>
  <c r="R246" i="6"/>
  <c r="Q246" i="6"/>
  <c r="P246" i="6"/>
  <c r="U245" i="6"/>
  <c r="T245" i="6"/>
  <c r="S245" i="6"/>
  <c r="R245" i="6"/>
  <c r="Q245" i="6"/>
  <c r="P245" i="6"/>
  <c r="U244" i="6"/>
  <c r="T244" i="6"/>
  <c r="S244" i="6"/>
  <c r="R244" i="6"/>
  <c r="Q244" i="6"/>
  <c r="P244" i="6"/>
  <c r="U243" i="6"/>
  <c r="T243" i="6"/>
  <c r="S243" i="6"/>
  <c r="R243" i="6"/>
  <c r="Q243" i="6"/>
  <c r="P243" i="6"/>
  <c r="U242" i="6"/>
  <c r="T242" i="6"/>
  <c r="S242" i="6"/>
  <c r="R242" i="6"/>
  <c r="Q242" i="6"/>
  <c r="P242" i="6"/>
  <c r="U241" i="6"/>
  <c r="T241" i="6"/>
  <c r="S241" i="6"/>
  <c r="R241" i="6"/>
  <c r="Q241" i="6"/>
  <c r="P241" i="6"/>
  <c r="U240" i="6"/>
  <c r="T240" i="6"/>
  <c r="S240" i="6"/>
  <c r="R240" i="6"/>
  <c r="Q240" i="6"/>
  <c r="P240" i="6"/>
  <c r="U239" i="6"/>
  <c r="T239" i="6"/>
  <c r="S239" i="6"/>
  <c r="R239" i="6"/>
  <c r="Q239" i="6"/>
  <c r="P239" i="6"/>
  <c r="U238" i="6"/>
  <c r="T238" i="6"/>
  <c r="S238" i="6"/>
  <c r="R238" i="6"/>
  <c r="Q238" i="6"/>
  <c r="P238" i="6"/>
  <c r="U237" i="6"/>
  <c r="T237" i="6"/>
  <c r="S237" i="6"/>
  <c r="R237" i="6"/>
  <c r="Q237" i="6"/>
  <c r="P237" i="6"/>
  <c r="U236" i="6"/>
  <c r="T236" i="6"/>
  <c r="S236" i="6"/>
  <c r="R236" i="6"/>
  <c r="Q236" i="6"/>
  <c r="P236" i="6"/>
  <c r="U235" i="6"/>
  <c r="T235" i="6"/>
  <c r="S235" i="6"/>
  <c r="R235" i="6"/>
  <c r="Q235" i="6"/>
  <c r="P235" i="6"/>
  <c r="U234" i="6"/>
  <c r="T234" i="6"/>
  <c r="S234" i="6"/>
  <c r="R234" i="6"/>
  <c r="Q234" i="6"/>
  <c r="P234" i="6"/>
  <c r="U233" i="6"/>
  <c r="T233" i="6"/>
  <c r="S233" i="6"/>
  <c r="R233" i="6"/>
  <c r="Q233" i="6"/>
  <c r="P233" i="6"/>
  <c r="U232" i="6"/>
  <c r="T232" i="6"/>
  <c r="S232" i="6"/>
  <c r="R232" i="6"/>
  <c r="Q232" i="6"/>
  <c r="P232" i="6"/>
  <c r="U231" i="6"/>
  <c r="T231" i="6"/>
  <c r="S231" i="6"/>
  <c r="R231" i="6"/>
  <c r="Q231" i="6"/>
  <c r="P231" i="6"/>
  <c r="U230" i="6"/>
  <c r="T230" i="6"/>
  <c r="S230" i="6"/>
  <c r="R230" i="6"/>
  <c r="Q230" i="6"/>
  <c r="P230" i="6"/>
  <c r="U229" i="6"/>
  <c r="T229" i="6"/>
  <c r="S229" i="6"/>
  <c r="R229" i="6"/>
  <c r="Q229" i="6"/>
  <c r="P229" i="6"/>
  <c r="U228" i="6"/>
  <c r="T228" i="6"/>
  <c r="S228" i="6"/>
  <c r="R228" i="6"/>
  <c r="Q228" i="6"/>
  <c r="P228" i="6"/>
  <c r="U227" i="6"/>
  <c r="T227" i="6"/>
  <c r="S227" i="6"/>
  <c r="R227" i="6"/>
  <c r="Q227" i="6"/>
  <c r="P227" i="6"/>
  <c r="U226" i="6"/>
  <c r="T226" i="6"/>
  <c r="S226" i="6"/>
  <c r="R226" i="6"/>
  <c r="Q226" i="6"/>
  <c r="P226" i="6"/>
  <c r="U225" i="6"/>
  <c r="T225" i="6"/>
  <c r="S225" i="6"/>
  <c r="R225" i="6"/>
  <c r="Q225" i="6"/>
  <c r="P225" i="6"/>
  <c r="U224" i="6"/>
  <c r="T224" i="6"/>
  <c r="S224" i="6"/>
  <c r="R224" i="6"/>
  <c r="Q224" i="6"/>
  <c r="P224" i="6"/>
  <c r="U223" i="6"/>
  <c r="T223" i="6"/>
  <c r="S223" i="6"/>
  <c r="R223" i="6"/>
  <c r="Q223" i="6"/>
  <c r="P223" i="6"/>
  <c r="U222" i="6"/>
  <c r="T222" i="6"/>
  <c r="S222" i="6"/>
  <c r="R222" i="6"/>
  <c r="Q222" i="6"/>
  <c r="P222" i="6"/>
  <c r="U221" i="6"/>
  <c r="T221" i="6"/>
  <c r="S221" i="6"/>
  <c r="R221" i="6"/>
  <c r="Q221" i="6"/>
  <c r="P221" i="6"/>
  <c r="U220" i="6"/>
  <c r="T220" i="6"/>
  <c r="S220" i="6"/>
  <c r="R220" i="6"/>
  <c r="Q220" i="6"/>
  <c r="P220" i="6"/>
  <c r="U219" i="6"/>
  <c r="T219" i="6"/>
  <c r="S219" i="6"/>
  <c r="R219" i="6"/>
  <c r="Q219" i="6"/>
  <c r="P219" i="6"/>
  <c r="U218" i="6"/>
  <c r="T218" i="6"/>
  <c r="S218" i="6"/>
  <c r="R218" i="6"/>
  <c r="Q218" i="6"/>
  <c r="P218" i="6"/>
  <c r="U217" i="6"/>
  <c r="T217" i="6"/>
  <c r="S217" i="6"/>
  <c r="R217" i="6"/>
  <c r="Q217" i="6"/>
  <c r="P217" i="6"/>
  <c r="U216" i="6"/>
  <c r="T216" i="6"/>
  <c r="S216" i="6"/>
  <c r="R216" i="6"/>
  <c r="Q216" i="6"/>
  <c r="P216" i="6"/>
  <c r="U215" i="6"/>
  <c r="T215" i="6"/>
  <c r="S215" i="6"/>
  <c r="R215" i="6"/>
  <c r="Q215" i="6"/>
  <c r="P215" i="6"/>
  <c r="U214" i="6"/>
  <c r="T214" i="6"/>
  <c r="S214" i="6"/>
  <c r="R214" i="6"/>
  <c r="Q214" i="6"/>
  <c r="P214" i="6"/>
  <c r="U213" i="6"/>
  <c r="T213" i="6"/>
  <c r="S213" i="6"/>
  <c r="R213" i="6"/>
  <c r="Q213" i="6"/>
  <c r="P213" i="6"/>
  <c r="U212" i="6"/>
  <c r="T212" i="6"/>
  <c r="S212" i="6"/>
  <c r="R212" i="6"/>
  <c r="Q212" i="6"/>
  <c r="P212" i="6"/>
  <c r="U211" i="6"/>
  <c r="T211" i="6"/>
  <c r="S211" i="6"/>
  <c r="R211" i="6"/>
  <c r="Q211" i="6"/>
  <c r="P211" i="6"/>
  <c r="U210" i="6"/>
  <c r="T210" i="6"/>
  <c r="S210" i="6"/>
  <c r="R210" i="6"/>
  <c r="Q210" i="6"/>
  <c r="P210" i="6"/>
  <c r="U209" i="6"/>
  <c r="T209" i="6"/>
  <c r="S209" i="6"/>
  <c r="R209" i="6"/>
  <c r="Q209" i="6"/>
  <c r="P209" i="6"/>
  <c r="U208" i="6"/>
  <c r="T208" i="6"/>
  <c r="S208" i="6"/>
  <c r="R208" i="6"/>
  <c r="Q208" i="6"/>
  <c r="P208" i="6"/>
  <c r="U207" i="6"/>
  <c r="T207" i="6"/>
  <c r="S207" i="6"/>
  <c r="R207" i="6"/>
  <c r="Q207" i="6"/>
  <c r="P207" i="6"/>
  <c r="U206" i="6"/>
  <c r="T206" i="6"/>
  <c r="S206" i="6"/>
  <c r="R206" i="6"/>
  <c r="Q206" i="6"/>
  <c r="P206" i="6"/>
  <c r="U205" i="6"/>
  <c r="T205" i="6"/>
  <c r="S205" i="6"/>
  <c r="R205" i="6"/>
  <c r="Q205" i="6"/>
  <c r="P205" i="6"/>
  <c r="U204" i="6"/>
  <c r="T204" i="6"/>
  <c r="S204" i="6"/>
  <c r="R204" i="6"/>
  <c r="Q204" i="6"/>
  <c r="P204" i="6"/>
  <c r="U203" i="6"/>
  <c r="T203" i="6"/>
  <c r="S203" i="6"/>
  <c r="R203" i="6"/>
  <c r="Q203" i="6"/>
  <c r="P203" i="6"/>
  <c r="U202" i="6"/>
  <c r="T202" i="6"/>
  <c r="S202" i="6"/>
  <c r="R202" i="6"/>
  <c r="Q202" i="6"/>
  <c r="P202" i="6"/>
  <c r="U201" i="6"/>
  <c r="T201" i="6"/>
  <c r="S201" i="6"/>
  <c r="R201" i="6"/>
  <c r="Q201" i="6"/>
  <c r="P201" i="6"/>
  <c r="U200" i="6"/>
  <c r="T200" i="6"/>
  <c r="S200" i="6"/>
  <c r="R200" i="6"/>
  <c r="Q200" i="6"/>
  <c r="P200" i="6"/>
  <c r="U199" i="6"/>
  <c r="T199" i="6"/>
  <c r="S199" i="6"/>
  <c r="R199" i="6"/>
  <c r="Q199" i="6"/>
  <c r="P199" i="6"/>
  <c r="U198" i="6"/>
  <c r="T198" i="6"/>
  <c r="S198" i="6"/>
  <c r="R198" i="6"/>
  <c r="Q198" i="6"/>
  <c r="P198" i="6"/>
  <c r="U197" i="6"/>
  <c r="T197" i="6"/>
  <c r="S197" i="6"/>
  <c r="R197" i="6"/>
  <c r="Q197" i="6"/>
  <c r="P197" i="6"/>
  <c r="U196" i="6"/>
  <c r="T196" i="6"/>
  <c r="S196" i="6"/>
  <c r="R196" i="6"/>
  <c r="Q196" i="6"/>
  <c r="P196" i="6"/>
  <c r="U195" i="6"/>
  <c r="T195" i="6"/>
  <c r="S195" i="6"/>
  <c r="R195" i="6"/>
  <c r="Q195" i="6"/>
  <c r="P195" i="6"/>
  <c r="U194" i="6"/>
  <c r="T194" i="6"/>
  <c r="S194" i="6"/>
  <c r="R194" i="6"/>
  <c r="Q194" i="6"/>
  <c r="P194" i="6"/>
  <c r="U193" i="6"/>
  <c r="T193" i="6"/>
  <c r="S193" i="6"/>
  <c r="R193" i="6"/>
  <c r="Q193" i="6"/>
  <c r="P193" i="6"/>
  <c r="U192" i="6"/>
  <c r="T192" i="6"/>
  <c r="S192" i="6"/>
  <c r="R192" i="6"/>
  <c r="Q192" i="6"/>
  <c r="P192" i="6"/>
  <c r="U191" i="6"/>
  <c r="T191" i="6"/>
  <c r="S191" i="6"/>
  <c r="R191" i="6"/>
  <c r="Q191" i="6"/>
  <c r="P191" i="6"/>
  <c r="U190" i="6"/>
  <c r="T190" i="6"/>
  <c r="S190" i="6"/>
  <c r="R190" i="6"/>
  <c r="Q190" i="6"/>
  <c r="P190" i="6"/>
  <c r="U189" i="6"/>
  <c r="T189" i="6"/>
  <c r="S189" i="6"/>
  <c r="R189" i="6"/>
  <c r="Q189" i="6"/>
  <c r="P189" i="6"/>
  <c r="U188" i="6"/>
  <c r="T188" i="6"/>
  <c r="S188" i="6"/>
  <c r="R188" i="6"/>
  <c r="Q188" i="6"/>
  <c r="P188" i="6"/>
  <c r="U187" i="6"/>
  <c r="T187" i="6"/>
  <c r="S187" i="6"/>
  <c r="R187" i="6"/>
  <c r="Q187" i="6"/>
  <c r="P187" i="6"/>
  <c r="U186" i="6"/>
  <c r="T186" i="6"/>
  <c r="S186" i="6"/>
  <c r="R186" i="6"/>
  <c r="Q186" i="6"/>
  <c r="P186" i="6"/>
  <c r="U185" i="6"/>
  <c r="T185" i="6"/>
  <c r="S185" i="6"/>
  <c r="R185" i="6"/>
  <c r="Q185" i="6"/>
  <c r="P185" i="6"/>
  <c r="U184" i="6"/>
  <c r="T184" i="6"/>
  <c r="S184" i="6"/>
  <c r="R184" i="6"/>
  <c r="Q184" i="6"/>
  <c r="P184" i="6"/>
  <c r="U183" i="6"/>
  <c r="T183" i="6"/>
  <c r="S183" i="6"/>
  <c r="R183" i="6"/>
  <c r="Q183" i="6"/>
  <c r="P183" i="6"/>
  <c r="U182" i="6"/>
  <c r="T182" i="6"/>
  <c r="S182" i="6"/>
  <c r="R182" i="6"/>
  <c r="Q182" i="6"/>
  <c r="P182" i="6"/>
  <c r="U181" i="6"/>
  <c r="T181" i="6"/>
  <c r="S181" i="6"/>
  <c r="R181" i="6"/>
  <c r="Q181" i="6"/>
  <c r="P181" i="6"/>
  <c r="U180" i="6"/>
  <c r="T180" i="6"/>
  <c r="S180" i="6"/>
  <c r="R180" i="6"/>
  <c r="Q180" i="6"/>
  <c r="P180" i="6"/>
  <c r="U179" i="6"/>
  <c r="T179" i="6"/>
  <c r="S179" i="6"/>
  <c r="R179" i="6"/>
  <c r="Q179" i="6"/>
  <c r="P179" i="6"/>
  <c r="U178" i="6"/>
  <c r="T178" i="6"/>
  <c r="S178" i="6"/>
  <c r="R178" i="6"/>
  <c r="Q178" i="6"/>
  <c r="P178" i="6"/>
  <c r="U177" i="6"/>
  <c r="T177" i="6"/>
  <c r="S177" i="6"/>
  <c r="R177" i="6"/>
  <c r="Q177" i="6"/>
  <c r="P177" i="6"/>
  <c r="U176" i="6"/>
  <c r="T176" i="6"/>
  <c r="S176" i="6"/>
  <c r="R176" i="6"/>
  <c r="Q176" i="6"/>
  <c r="P176" i="6"/>
  <c r="U175" i="6"/>
  <c r="T175" i="6"/>
  <c r="S175" i="6"/>
  <c r="R175" i="6"/>
  <c r="Q175" i="6"/>
  <c r="P175" i="6"/>
  <c r="U174" i="6"/>
  <c r="T174" i="6"/>
  <c r="S174" i="6"/>
  <c r="R174" i="6"/>
  <c r="Q174" i="6"/>
  <c r="P174" i="6"/>
  <c r="U173" i="6"/>
  <c r="T173" i="6"/>
  <c r="S173" i="6"/>
  <c r="R173" i="6"/>
  <c r="Q173" i="6"/>
  <c r="P173" i="6"/>
  <c r="U172" i="6"/>
  <c r="T172" i="6"/>
  <c r="S172" i="6"/>
  <c r="R172" i="6"/>
  <c r="Q172" i="6"/>
  <c r="P172" i="6"/>
  <c r="U171" i="6"/>
  <c r="T171" i="6"/>
  <c r="S171" i="6"/>
  <c r="R171" i="6"/>
  <c r="Q171" i="6"/>
  <c r="P171" i="6"/>
  <c r="U170" i="6"/>
  <c r="T170" i="6"/>
  <c r="S170" i="6"/>
  <c r="R170" i="6"/>
  <c r="Q170" i="6"/>
  <c r="P170" i="6"/>
  <c r="U169" i="6"/>
  <c r="T169" i="6"/>
  <c r="S169" i="6"/>
  <c r="R169" i="6"/>
  <c r="Q169" i="6"/>
  <c r="P169" i="6"/>
  <c r="U168" i="6"/>
  <c r="T168" i="6"/>
  <c r="S168" i="6"/>
  <c r="R168" i="6"/>
  <c r="Q168" i="6"/>
  <c r="P168" i="6"/>
  <c r="U167" i="6"/>
  <c r="T167" i="6"/>
  <c r="S167" i="6"/>
  <c r="R167" i="6"/>
  <c r="Q167" i="6"/>
  <c r="P167" i="6"/>
  <c r="U166" i="6"/>
  <c r="T166" i="6"/>
  <c r="S166" i="6"/>
  <c r="R166" i="6"/>
  <c r="Q166" i="6"/>
  <c r="P166" i="6"/>
  <c r="U165" i="6"/>
  <c r="T165" i="6"/>
  <c r="S165" i="6"/>
  <c r="R165" i="6"/>
  <c r="Q165" i="6"/>
  <c r="P165" i="6"/>
  <c r="U164" i="6"/>
  <c r="T164" i="6"/>
  <c r="S164" i="6"/>
  <c r="R164" i="6"/>
  <c r="Q164" i="6"/>
  <c r="P164" i="6"/>
  <c r="U163" i="6"/>
  <c r="T163" i="6"/>
  <c r="S163" i="6"/>
  <c r="R163" i="6"/>
  <c r="Q163" i="6"/>
  <c r="P163" i="6"/>
  <c r="U162" i="6"/>
  <c r="T162" i="6"/>
  <c r="S162" i="6"/>
  <c r="R162" i="6"/>
  <c r="Q162" i="6"/>
  <c r="P162" i="6"/>
  <c r="U161" i="6"/>
  <c r="T161" i="6"/>
  <c r="S161" i="6"/>
  <c r="R161" i="6"/>
  <c r="Q161" i="6"/>
  <c r="P161" i="6"/>
  <c r="U160" i="6"/>
  <c r="T160" i="6"/>
  <c r="S160" i="6"/>
  <c r="R160" i="6"/>
  <c r="Q160" i="6"/>
  <c r="P160" i="6"/>
  <c r="U159" i="6"/>
  <c r="T159" i="6"/>
  <c r="S159" i="6"/>
  <c r="R159" i="6"/>
  <c r="Q159" i="6"/>
  <c r="P159" i="6"/>
  <c r="U158" i="6"/>
  <c r="T158" i="6"/>
  <c r="S158" i="6"/>
  <c r="R158" i="6"/>
  <c r="Q158" i="6"/>
  <c r="P158" i="6"/>
  <c r="U157" i="6"/>
  <c r="T157" i="6"/>
  <c r="S157" i="6"/>
  <c r="R157" i="6"/>
  <c r="Q157" i="6"/>
  <c r="P157" i="6"/>
  <c r="U156" i="6"/>
  <c r="T156" i="6"/>
  <c r="S156" i="6"/>
  <c r="R156" i="6"/>
  <c r="Q156" i="6"/>
  <c r="P156" i="6"/>
  <c r="U155" i="6"/>
  <c r="T155" i="6"/>
  <c r="S155" i="6"/>
  <c r="R155" i="6"/>
  <c r="Q155" i="6"/>
  <c r="P155" i="6"/>
  <c r="U154" i="6"/>
  <c r="T154" i="6"/>
  <c r="S154" i="6"/>
  <c r="R154" i="6"/>
  <c r="Q154" i="6"/>
  <c r="P154" i="6"/>
  <c r="U153" i="6"/>
  <c r="T153" i="6"/>
  <c r="S153" i="6"/>
  <c r="R153" i="6"/>
  <c r="Q153" i="6"/>
  <c r="P153" i="6"/>
  <c r="U152" i="6"/>
  <c r="T152" i="6"/>
  <c r="S152" i="6"/>
  <c r="R152" i="6"/>
  <c r="Q152" i="6"/>
  <c r="P152" i="6"/>
  <c r="U151" i="6"/>
  <c r="T151" i="6"/>
  <c r="S151" i="6"/>
  <c r="R151" i="6"/>
  <c r="Q151" i="6"/>
  <c r="P151" i="6"/>
  <c r="U150" i="6"/>
  <c r="T150" i="6"/>
  <c r="S150" i="6"/>
  <c r="R150" i="6"/>
  <c r="Q150" i="6"/>
  <c r="P150" i="6"/>
  <c r="U149" i="6"/>
  <c r="T149" i="6"/>
  <c r="S149" i="6"/>
  <c r="R149" i="6"/>
  <c r="Q149" i="6"/>
  <c r="P149" i="6"/>
  <c r="U148" i="6"/>
  <c r="T148" i="6"/>
  <c r="S148" i="6"/>
  <c r="R148" i="6"/>
  <c r="Q148" i="6"/>
  <c r="P148" i="6"/>
  <c r="U147" i="6"/>
  <c r="T147" i="6"/>
  <c r="S147" i="6"/>
  <c r="R147" i="6"/>
  <c r="Q147" i="6"/>
  <c r="P147" i="6"/>
  <c r="U146" i="6"/>
  <c r="T146" i="6"/>
  <c r="S146" i="6"/>
  <c r="R146" i="6"/>
  <c r="Q146" i="6"/>
  <c r="P146" i="6"/>
  <c r="U145" i="6"/>
  <c r="T145" i="6"/>
  <c r="S145" i="6"/>
  <c r="R145" i="6"/>
  <c r="Q145" i="6"/>
  <c r="P145" i="6"/>
  <c r="U144" i="6"/>
  <c r="T144" i="6"/>
  <c r="S144" i="6"/>
  <c r="R144" i="6"/>
  <c r="Q144" i="6"/>
  <c r="P144" i="6"/>
  <c r="U143" i="6"/>
  <c r="T143" i="6"/>
  <c r="S143" i="6"/>
  <c r="R143" i="6"/>
  <c r="Q143" i="6"/>
  <c r="P143" i="6"/>
  <c r="U142" i="6"/>
  <c r="T142" i="6"/>
  <c r="S142" i="6"/>
  <c r="R142" i="6"/>
  <c r="Q142" i="6"/>
  <c r="P142" i="6"/>
  <c r="U141" i="6"/>
  <c r="T141" i="6"/>
  <c r="S141" i="6"/>
  <c r="R141" i="6"/>
  <c r="Q141" i="6"/>
  <c r="P141" i="6"/>
  <c r="U140" i="6"/>
  <c r="T140" i="6"/>
  <c r="S140" i="6"/>
  <c r="R140" i="6"/>
  <c r="Q140" i="6"/>
  <c r="P140" i="6"/>
  <c r="U139" i="6"/>
  <c r="T139" i="6"/>
  <c r="S139" i="6"/>
  <c r="R139" i="6"/>
  <c r="Q139" i="6"/>
  <c r="P139" i="6"/>
  <c r="U138" i="6"/>
  <c r="T138" i="6"/>
  <c r="S138" i="6"/>
  <c r="R138" i="6"/>
  <c r="Q138" i="6"/>
  <c r="P138" i="6"/>
  <c r="U137" i="6"/>
  <c r="T137" i="6"/>
  <c r="S137" i="6"/>
  <c r="R137" i="6"/>
  <c r="Q137" i="6"/>
  <c r="P137" i="6"/>
  <c r="U136" i="6"/>
  <c r="T136" i="6"/>
  <c r="S136" i="6"/>
  <c r="R136" i="6"/>
  <c r="Q136" i="6"/>
  <c r="P136" i="6"/>
  <c r="U135" i="6"/>
  <c r="T135" i="6"/>
  <c r="S135" i="6"/>
  <c r="R135" i="6"/>
  <c r="Q135" i="6"/>
  <c r="P135" i="6"/>
  <c r="U134" i="6"/>
  <c r="T134" i="6"/>
  <c r="S134" i="6"/>
  <c r="R134" i="6"/>
  <c r="Q134" i="6"/>
  <c r="P134" i="6"/>
  <c r="U133" i="6"/>
  <c r="T133" i="6"/>
  <c r="S133" i="6"/>
  <c r="R133" i="6"/>
  <c r="Q133" i="6"/>
  <c r="P133" i="6"/>
  <c r="U132" i="6"/>
  <c r="T132" i="6"/>
  <c r="S132" i="6"/>
  <c r="R132" i="6"/>
  <c r="Q132" i="6"/>
  <c r="P132" i="6"/>
  <c r="U131" i="6"/>
  <c r="T131" i="6"/>
  <c r="S131" i="6"/>
  <c r="R131" i="6"/>
  <c r="Q131" i="6"/>
  <c r="P131" i="6"/>
  <c r="U130" i="6"/>
  <c r="T130" i="6"/>
  <c r="S130" i="6"/>
  <c r="R130" i="6"/>
  <c r="Q130" i="6"/>
  <c r="P130" i="6"/>
  <c r="U129" i="6"/>
  <c r="T129" i="6"/>
  <c r="S129" i="6"/>
  <c r="R129" i="6"/>
  <c r="Q129" i="6"/>
  <c r="P129" i="6"/>
  <c r="U128" i="6"/>
  <c r="T128" i="6"/>
  <c r="S128" i="6"/>
  <c r="R128" i="6"/>
  <c r="Q128" i="6"/>
  <c r="P128" i="6"/>
  <c r="U127" i="6"/>
  <c r="T127" i="6"/>
  <c r="S127" i="6"/>
  <c r="R127" i="6"/>
  <c r="Q127" i="6"/>
  <c r="P127" i="6"/>
  <c r="U126" i="6"/>
  <c r="T126" i="6"/>
  <c r="S126" i="6"/>
  <c r="R126" i="6"/>
  <c r="Q126" i="6"/>
  <c r="P126" i="6"/>
  <c r="U125" i="6"/>
  <c r="T125" i="6"/>
  <c r="S125" i="6"/>
  <c r="R125" i="6"/>
  <c r="Q125" i="6"/>
  <c r="P125" i="6"/>
  <c r="U124" i="6"/>
  <c r="T124" i="6"/>
  <c r="S124" i="6"/>
  <c r="R124" i="6"/>
  <c r="Q124" i="6"/>
  <c r="P124" i="6"/>
  <c r="U123" i="6"/>
  <c r="T123" i="6"/>
  <c r="S123" i="6"/>
  <c r="R123" i="6"/>
  <c r="Q123" i="6"/>
  <c r="P123" i="6"/>
  <c r="U122" i="6"/>
  <c r="T122" i="6"/>
  <c r="S122" i="6"/>
  <c r="R122" i="6"/>
  <c r="Q122" i="6"/>
  <c r="P122" i="6"/>
  <c r="U121" i="6"/>
  <c r="T121" i="6"/>
  <c r="S121" i="6"/>
  <c r="R121" i="6"/>
  <c r="Q121" i="6"/>
  <c r="P121" i="6"/>
  <c r="U120" i="6"/>
  <c r="T120" i="6"/>
  <c r="S120" i="6"/>
  <c r="R120" i="6"/>
  <c r="Q120" i="6"/>
  <c r="P120" i="6"/>
  <c r="U119" i="6"/>
  <c r="T119" i="6"/>
  <c r="S119" i="6"/>
  <c r="R119" i="6"/>
  <c r="Q119" i="6"/>
  <c r="P119" i="6"/>
  <c r="U118" i="6"/>
  <c r="T118" i="6"/>
  <c r="S118" i="6"/>
  <c r="R118" i="6"/>
  <c r="Q118" i="6"/>
  <c r="P118" i="6"/>
  <c r="U117" i="6"/>
  <c r="T117" i="6"/>
  <c r="S117" i="6"/>
  <c r="R117" i="6"/>
  <c r="Q117" i="6"/>
  <c r="P117" i="6"/>
  <c r="U116" i="6"/>
  <c r="T116" i="6"/>
  <c r="S116" i="6"/>
  <c r="R116" i="6"/>
  <c r="Q116" i="6"/>
  <c r="P116" i="6"/>
  <c r="U115" i="6"/>
  <c r="T115" i="6"/>
  <c r="S115" i="6"/>
  <c r="R115" i="6"/>
  <c r="Q115" i="6"/>
  <c r="P115" i="6"/>
  <c r="U114" i="6"/>
  <c r="T114" i="6"/>
  <c r="S114" i="6"/>
  <c r="R114" i="6"/>
  <c r="Q114" i="6"/>
  <c r="P114" i="6"/>
  <c r="U113" i="6"/>
  <c r="T113" i="6"/>
  <c r="S113" i="6"/>
  <c r="R113" i="6"/>
  <c r="Q113" i="6"/>
  <c r="P113" i="6"/>
  <c r="U112" i="6"/>
  <c r="T112" i="6"/>
  <c r="S112" i="6"/>
  <c r="R112" i="6"/>
  <c r="Q112" i="6"/>
  <c r="P112" i="6"/>
  <c r="U111" i="6"/>
  <c r="T111" i="6"/>
  <c r="S111" i="6"/>
  <c r="R111" i="6"/>
  <c r="Q111" i="6"/>
  <c r="P111" i="6"/>
  <c r="U110" i="6"/>
  <c r="T110" i="6"/>
  <c r="S110" i="6"/>
  <c r="R110" i="6"/>
  <c r="Q110" i="6"/>
  <c r="P110" i="6"/>
  <c r="U109" i="6"/>
  <c r="T109" i="6"/>
  <c r="S109" i="6"/>
  <c r="R109" i="6"/>
  <c r="Q109" i="6"/>
  <c r="P109" i="6"/>
  <c r="U108" i="6"/>
  <c r="T108" i="6"/>
  <c r="S108" i="6"/>
  <c r="R108" i="6"/>
  <c r="Q108" i="6"/>
  <c r="P108" i="6"/>
  <c r="U107" i="6"/>
  <c r="T107" i="6"/>
  <c r="S107" i="6"/>
  <c r="R107" i="6"/>
  <c r="Q107" i="6"/>
  <c r="P107" i="6"/>
  <c r="U106" i="6"/>
  <c r="T106" i="6"/>
  <c r="S106" i="6"/>
  <c r="R106" i="6"/>
  <c r="Q106" i="6"/>
  <c r="P106" i="6"/>
  <c r="U105" i="6"/>
  <c r="T105" i="6"/>
  <c r="S105" i="6"/>
  <c r="R105" i="6"/>
  <c r="Q105" i="6"/>
  <c r="P105" i="6"/>
  <c r="U104" i="6"/>
  <c r="T104" i="6"/>
  <c r="S104" i="6"/>
  <c r="R104" i="6"/>
  <c r="Q104" i="6"/>
  <c r="P104" i="6"/>
  <c r="U103" i="6"/>
  <c r="T103" i="6"/>
  <c r="S103" i="6"/>
  <c r="R103" i="6"/>
  <c r="Q103" i="6"/>
  <c r="P103" i="6"/>
  <c r="U102" i="6"/>
  <c r="T102" i="6"/>
  <c r="S102" i="6"/>
  <c r="R102" i="6"/>
  <c r="Q102" i="6"/>
  <c r="P102" i="6"/>
  <c r="U101" i="6"/>
  <c r="T101" i="6"/>
  <c r="S101" i="6"/>
  <c r="R101" i="6"/>
  <c r="Q101" i="6"/>
  <c r="P101" i="6"/>
  <c r="U100" i="6"/>
  <c r="T100" i="6"/>
  <c r="S100" i="6"/>
  <c r="R100" i="6"/>
  <c r="Q100" i="6"/>
  <c r="P100" i="6"/>
  <c r="U99" i="6"/>
  <c r="T99" i="6"/>
  <c r="S99" i="6"/>
  <c r="R99" i="6"/>
  <c r="Q99" i="6"/>
  <c r="P99" i="6"/>
  <c r="U98" i="6"/>
  <c r="T98" i="6"/>
  <c r="S98" i="6"/>
  <c r="R98" i="6"/>
  <c r="Q98" i="6"/>
  <c r="P98" i="6"/>
  <c r="U97" i="6"/>
  <c r="T97" i="6"/>
  <c r="S97" i="6"/>
  <c r="R97" i="6"/>
  <c r="Q97" i="6"/>
  <c r="P97" i="6"/>
  <c r="U96" i="6"/>
  <c r="T96" i="6"/>
  <c r="S96" i="6"/>
  <c r="R96" i="6"/>
  <c r="Q96" i="6"/>
  <c r="P96" i="6"/>
  <c r="U95" i="6"/>
  <c r="T95" i="6"/>
  <c r="S95" i="6"/>
  <c r="R95" i="6"/>
  <c r="Q95" i="6"/>
  <c r="P95" i="6"/>
  <c r="U94" i="6"/>
  <c r="T94" i="6"/>
  <c r="S94" i="6"/>
  <c r="R94" i="6"/>
  <c r="Q94" i="6"/>
  <c r="P94" i="6"/>
  <c r="U93" i="6"/>
  <c r="T93" i="6"/>
  <c r="S93" i="6"/>
  <c r="R93" i="6"/>
  <c r="Q93" i="6"/>
  <c r="P93" i="6"/>
  <c r="U92" i="6"/>
  <c r="T92" i="6"/>
  <c r="S92" i="6"/>
  <c r="R92" i="6"/>
  <c r="Q92" i="6"/>
  <c r="P92" i="6"/>
  <c r="U91" i="6"/>
  <c r="T91" i="6"/>
  <c r="S91" i="6"/>
  <c r="R91" i="6"/>
  <c r="Q91" i="6"/>
  <c r="P91" i="6"/>
  <c r="U90" i="6"/>
  <c r="T90" i="6"/>
  <c r="S90" i="6"/>
  <c r="R90" i="6"/>
  <c r="Q90" i="6"/>
  <c r="P90" i="6"/>
  <c r="U89" i="6"/>
  <c r="T89" i="6"/>
  <c r="S89" i="6"/>
  <c r="R89" i="6"/>
  <c r="Q89" i="6"/>
  <c r="P89" i="6"/>
  <c r="U88" i="6"/>
  <c r="T88" i="6"/>
  <c r="S88" i="6"/>
  <c r="R88" i="6"/>
  <c r="Q88" i="6"/>
  <c r="P88" i="6"/>
  <c r="U87" i="6"/>
  <c r="T87" i="6"/>
  <c r="S87" i="6"/>
  <c r="R87" i="6"/>
  <c r="Q87" i="6"/>
  <c r="P87" i="6"/>
  <c r="U86" i="6"/>
  <c r="T86" i="6"/>
  <c r="S86" i="6"/>
  <c r="R86" i="6"/>
  <c r="Q86" i="6"/>
  <c r="P86" i="6"/>
  <c r="U85" i="6"/>
  <c r="T85" i="6"/>
  <c r="S85" i="6"/>
  <c r="R85" i="6"/>
  <c r="Q85" i="6"/>
  <c r="P85" i="6"/>
  <c r="U84" i="6"/>
  <c r="T84" i="6"/>
  <c r="S84" i="6"/>
  <c r="R84" i="6"/>
  <c r="Q84" i="6"/>
  <c r="P84" i="6"/>
  <c r="U83" i="6"/>
  <c r="T83" i="6"/>
  <c r="S83" i="6"/>
  <c r="R83" i="6"/>
  <c r="Q83" i="6"/>
  <c r="P83" i="6"/>
  <c r="U82" i="6"/>
  <c r="T82" i="6"/>
  <c r="S82" i="6"/>
  <c r="R82" i="6"/>
  <c r="Q82" i="6"/>
  <c r="P82" i="6"/>
  <c r="U81" i="6"/>
  <c r="T81" i="6"/>
  <c r="S81" i="6"/>
  <c r="R81" i="6"/>
  <c r="Q81" i="6"/>
  <c r="P81" i="6"/>
  <c r="U80" i="6"/>
  <c r="T80" i="6"/>
  <c r="S80" i="6"/>
  <c r="R80" i="6"/>
  <c r="Q80" i="6"/>
  <c r="P80" i="6"/>
  <c r="U79" i="6"/>
  <c r="T79" i="6"/>
  <c r="S79" i="6"/>
  <c r="R79" i="6"/>
  <c r="Q79" i="6"/>
  <c r="P79" i="6"/>
  <c r="U78" i="6"/>
  <c r="T78" i="6"/>
  <c r="S78" i="6"/>
  <c r="R78" i="6"/>
  <c r="Q78" i="6"/>
  <c r="P78" i="6"/>
  <c r="U77" i="6"/>
  <c r="T77" i="6"/>
  <c r="S77" i="6"/>
  <c r="R77" i="6"/>
  <c r="Q77" i="6"/>
  <c r="P77" i="6"/>
  <c r="U76" i="6"/>
  <c r="T76" i="6"/>
  <c r="S76" i="6"/>
  <c r="R76" i="6"/>
  <c r="Q76" i="6"/>
  <c r="P76" i="6"/>
  <c r="U75" i="6"/>
  <c r="T75" i="6"/>
  <c r="S75" i="6"/>
  <c r="R75" i="6"/>
  <c r="Q75" i="6"/>
  <c r="P75" i="6"/>
  <c r="U74" i="6"/>
  <c r="T74" i="6"/>
  <c r="S74" i="6"/>
  <c r="R74" i="6"/>
  <c r="Q74" i="6"/>
  <c r="P74" i="6"/>
  <c r="U73" i="6"/>
  <c r="T73" i="6"/>
  <c r="S73" i="6"/>
  <c r="R73" i="6"/>
  <c r="Q73" i="6"/>
  <c r="P73" i="6"/>
  <c r="U72" i="6"/>
  <c r="T72" i="6"/>
  <c r="S72" i="6"/>
  <c r="R72" i="6"/>
  <c r="Q72" i="6"/>
  <c r="P72" i="6"/>
  <c r="U71" i="6"/>
  <c r="T71" i="6"/>
  <c r="S71" i="6"/>
  <c r="R71" i="6"/>
  <c r="Q71" i="6"/>
  <c r="P71" i="6"/>
  <c r="U70" i="6"/>
  <c r="T70" i="6"/>
  <c r="S70" i="6"/>
  <c r="R70" i="6"/>
  <c r="Q70" i="6"/>
  <c r="P70" i="6"/>
  <c r="U69" i="6"/>
  <c r="T69" i="6"/>
  <c r="S69" i="6"/>
  <c r="R69" i="6"/>
  <c r="Q69" i="6"/>
  <c r="P69" i="6"/>
  <c r="U68" i="6"/>
  <c r="T68" i="6"/>
  <c r="S68" i="6"/>
  <c r="R68" i="6"/>
  <c r="Q68" i="6"/>
  <c r="P68" i="6"/>
  <c r="U67" i="6"/>
  <c r="T67" i="6"/>
  <c r="S67" i="6"/>
  <c r="R67" i="6"/>
  <c r="Q67" i="6"/>
  <c r="P67" i="6"/>
  <c r="U66" i="6"/>
  <c r="T66" i="6"/>
  <c r="S66" i="6"/>
  <c r="R66" i="6"/>
  <c r="Q66" i="6"/>
  <c r="P66" i="6"/>
  <c r="U65" i="6"/>
  <c r="T65" i="6"/>
  <c r="S65" i="6"/>
  <c r="R65" i="6"/>
  <c r="Q65" i="6"/>
  <c r="P65" i="6"/>
  <c r="U64" i="6"/>
  <c r="T64" i="6"/>
  <c r="S64" i="6"/>
  <c r="R64" i="6"/>
  <c r="Q64" i="6"/>
  <c r="P64" i="6"/>
  <c r="U63" i="6"/>
  <c r="T63" i="6"/>
  <c r="S63" i="6"/>
  <c r="R63" i="6"/>
  <c r="Q63" i="6"/>
  <c r="P63" i="6"/>
  <c r="U62" i="6"/>
  <c r="T62" i="6"/>
  <c r="S62" i="6"/>
  <c r="R62" i="6"/>
  <c r="Q62" i="6"/>
  <c r="P62" i="6"/>
  <c r="U61" i="6"/>
  <c r="T61" i="6"/>
  <c r="S61" i="6"/>
  <c r="R61" i="6"/>
  <c r="Q61" i="6"/>
  <c r="P61" i="6"/>
  <c r="U60" i="6"/>
  <c r="T60" i="6"/>
  <c r="S60" i="6"/>
  <c r="R60" i="6"/>
  <c r="Q60" i="6"/>
  <c r="P60" i="6"/>
  <c r="U59" i="6"/>
  <c r="T59" i="6"/>
  <c r="S59" i="6"/>
  <c r="R59" i="6"/>
  <c r="Q59" i="6"/>
  <c r="P59" i="6"/>
  <c r="U58" i="6"/>
  <c r="T58" i="6"/>
  <c r="S58" i="6"/>
  <c r="R58" i="6"/>
  <c r="Q58" i="6"/>
  <c r="P58" i="6"/>
  <c r="U57" i="6"/>
  <c r="T57" i="6"/>
  <c r="S57" i="6"/>
  <c r="R57" i="6"/>
  <c r="Q57" i="6"/>
  <c r="P57" i="6"/>
  <c r="U56" i="6"/>
  <c r="T56" i="6"/>
  <c r="S56" i="6"/>
  <c r="R56" i="6"/>
  <c r="Q56" i="6"/>
  <c r="P56" i="6"/>
  <c r="U55" i="6"/>
  <c r="T55" i="6"/>
  <c r="S55" i="6"/>
  <c r="R55" i="6"/>
  <c r="Q55" i="6"/>
  <c r="P55" i="6"/>
  <c r="U54" i="6"/>
  <c r="T54" i="6"/>
  <c r="S54" i="6"/>
  <c r="R54" i="6"/>
  <c r="Q54" i="6"/>
  <c r="P54" i="6"/>
  <c r="U53" i="6"/>
  <c r="T53" i="6"/>
  <c r="S53" i="6"/>
  <c r="R53" i="6"/>
  <c r="Q53" i="6"/>
  <c r="P53" i="6"/>
  <c r="U52" i="6"/>
  <c r="T52" i="6"/>
  <c r="S52" i="6"/>
  <c r="R52" i="6"/>
  <c r="Q52" i="6"/>
  <c r="P52" i="6"/>
  <c r="U51" i="6"/>
  <c r="T51" i="6"/>
  <c r="S51" i="6"/>
  <c r="R51" i="6"/>
  <c r="Q51" i="6"/>
  <c r="P51" i="6"/>
  <c r="U50" i="6"/>
  <c r="T50" i="6"/>
  <c r="S50" i="6"/>
  <c r="R50" i="6"/>
  <c r="Q50" i="6"/>
  <c r="P50" i="6"/>
  <c r="U49" i="6"/>
  <c r="T49" i="6"/>
  <c r="S49" i="6"/>
  <c r="R49" i="6"/>
  <c r="Q49" i="6"/>
  <c r="P49" i="6"/>
  <c r="U48" i="6"/>
  <c r="T48" i="6"/>
  <c r="S48" i="6"/>
  <c r="R48" i="6"/>
  <c r="Q48" i="6"/>
  <c r="P48" i="6"/>
  <c r="U47" i="6"/>
  <c r="T47" i="6"/>
  <c r="S47" i="6"/>
  <c r="R47" i="6"/>
  <c r="Q47" i="6"/>
  <c r="P47" i="6"/>
  <c r="U46" i="6"/>
  <c r="T46" i="6"/>
  <c r="S46" i="6"/>
  <c r="R46" i="6"/>
  <c r="Q46" i="6"/>
  <c r="P46" i="6"/>
  <c r="U45" i="6"/>
  <c r="T45" i="6"/>
  <c r="S45" i="6"/>
  <c r="R45" i="6"/>
  <c r="Q45" i="6"/>
  <c r="P45" i="6"/>
  <c r="U44" i="6"/>
  <c r="T44" i="6"/>
  <c r="S44" i="6"/>
  <c r="R44" i="6"/>
  <c r="Q44" i="6"/>
  <c r="P44" i="6"/>
  <c r="U43" i="6"/>
  <c r="T43" i="6"/>
  <c r="S43" i="6"/>
  <c r="R43" i="6"/>
  <c r="Q43" i="6"/>
  <c r="P43" i="6"/>
  <c r="U42" i="6"/>
  <c r="T42" i="6"/>
  <c r="S42" i="6"/>
  <c r="R42" i="6"/>
  <c r="Q42" i="6"/>
  <c r="P42" i="6"/>
  <c r="U41" i="6"/>
  <c r="T41" i="6"/>
  <c r="S41" i="6"/>
  <c r="R41" i="6"/>
  <c r="Q41" i="6"/>
  <c r="P41" i="6"/>
  <c r="U40" i="6"/>
  <c r="T40" i="6"/>
  <c r="S40" i="6"/>
  <c r="R40" i="6"/>
  <c r="Q40" i="6"/>
  <c r="P40" i="6"/>
  <c r="U39" i="6"/>
  <c r="T39" i="6"/>
  <c r="S39" i="6"/>
  <c r="R39" i="6"/>
  <c r="Q39" i="6"/>
  <c r="P39" i="6"/>
  <c r="U38" i="6"/>
  <c r="T38" i="6"/>
  <c r="S38" i="6"/>
  <c r="R38" i="6"/>
  <c r="Q38" i="6"/>
  <c r="P38" i="6"/>
  <c r="U37" i="6"/>
  <c r="T37" i="6"/>
  <c r="S37" i="6"/>
  <c r="R37" i="6"/>
  <c r="Q37" i="6"/>
  <c r="P37" i="6"/>
  <c r="U36" i="6"/>
  <c r="T36" i="6"/>
  <c r="S36" i="6"/>
  <c r="R36" i="6"/>
  <c r="Q36" i="6"/>
  <c r="P36" i="6"/>
  <c r="U35" i="6"/>
  <c r="T35" i="6"/>
  <c r="S35" i="6"/>
  <c r="R35" i="6"/>
  <c r="Q35" i="6"/>
  <c r="P35" i="6"/>
  <c r="U34" i="6"/>
  <c r="T34" i="6"/>
  <c r="S34" i="6"/>
  <c r="R34" i="6"/>
  <c r="Q34" i="6"/>
  <c r="P34" i="6"/>
  <c r="U33" i="6"/>
  <c r="T33" i="6"/>
  <c r="S33" i="6"/>
  <c r="R33" i="6"/>
  <c r="Q33" i="6"/>
  <c r="P33" i="6"/>
  <c r="U32" i="6"/>
  <c r="T32" i="6"/>
  <c r="S32" i="6"/>
  <c r="R32" i="6"/>
  <c r="Q32" i="6"/>
  <c r="P32" i="6"/>
  <c r="U31" i="6"/>
  <c r="T31" i="6"/>
  <c r="S31" i="6"/>
  <c r="R31" i="6"/>
  <c r="Q31" i="6"/>
  <c r="P31" i="6"/>
  <c r="U30" i="6"/>
  <c r="T30" i="6"/>
  <c r="S30" i="6"/>
  <c r="R30" i="6"/>
  <c r="Q30" i="6"/>
  <c r="P30" i="6"/>
  <c r="U29" i="6"/>
  <c r="T29" i="6"/>
  <c r="S29" i="6"/>
  <c r="R29" i="6"/>
  <c r="Q29" i="6"/>
  <c r="P29" i="6"/>
  <c r="U28" i="6"/>
  <c r="T28" i="6"/>
  <c r="S28" i="6"/>
  <c r="R28" i="6"/>
  <c r="Q28" i="6"/>
  <c r="P28" i="6"/>
  <c r="U27" i="6"/>
  <c r="T27" i="6"/>
  <c r="S27" i="6"/>
  <c r="R27" i="6"/>
  <c r="Q27" i="6"/>
  <c r="P27" i="6"/>
  <c r="U26" i="6"/>
  <c r="T26" i="6"/>
  <c r="S26" i="6"/>
  <c r="R26" i="6"/>
  <c r="Q26" i="6"/>
  <c r="P26" i="6"/>
  <c r="U25" i="6"/>
  <c r="T25" i="6"/>
  <c r="S25" i="6"/>
  <c r="R25" i="6"/>
  <c r="Q25" i="6"/>
  <c r="P25" i="6"/>
  <c r="U24" i="6"/>
  <c r="T24" i="6"/>
  <c r="S24" i="6"/>
  <c r="R24" i="6"/>
  <c r="Q24" i="6"/>
  <c r="P24" i="6"/>
  <c r="U23" i="6"/>
  <c r="T23" i="6"/>
  <c r="S23" i="6"/>
  <c r="R23" i="6"/>
  <c r="Q23" i="6"/>
  <c r="P23" i="6"/>
  <c r="U22" i="6"/>
  <c r="T22" i="6"/>
  <c r="S22" i="6"/>
  <c r="R22" i="6"/>
  <c r="Q22" i="6"/>
  <c r="P22" i="6"/>
  <c r="U21" i="6"/>
  <c r="T21" i="6"/>
  <c r="S21" i="6"/>
  <c r="R21" i="6"/>
  <c r="Q21" i="6"/>
  <c r="P21" i="6"/>
  <c r="U20" i="6"/>
  <c r="T20" i="6"/>
  <c r="S20" i="6"/>
  <c r="R20" i="6"/>
  <c r="Q20" i="6"/>
  <c r="P20" i="6"/>
  <c r="U19" i="6"/>
  <c r="T19" i="6"/>
  <c r="S19" i="6"/>
  <c r="R19" i="6"/>
  <c r="Q19" i="6"/>
  <c r="P19" i="6"/>
  <c r="U18" i="6"/>
  <c r="T18" i="6"/>
  <c r="S18" i="6"/>
  <c r="R18" i="6"/>
  <c r="Q18" i="6"/>
  <c r="P18" i="6"/>
  <c r="U17" i="6"/>
  <c r="T17" i="6"/>
  <c r="S17" i="6"/>
  <c r="R17" i="6"/>
  <c r="Q17" i="6"/>
  <c r="P17" i="6"/>
  <c r="U16" i="6"/>
  <c r="T16" i="6"/>
  <c r="S16" i="6"/>
  <c r="R16" i="6"/>
  <c r="Q16" i="6"/>
  <c r="P16" i="6"/>
  <c r="U15" i="6"/>
  <c r="T15" i="6"/>
  <c r="S15" i="6"/>
  <c r="R15" i="6"/>
  <c r="Q15" i="6"/>
  <c r="P15" i="6"/>
  <c r="U14" i="6"/>
  <c r="T14" i="6"/>
  <c r="S14" i="6"/>
  <c r="R14" i="6"/>
  <c r="Q14" i="6"/>
  <c r="P14" i="6"/>
  <c r="U13" i="6"/>
  <c r="T13" i="6"/>
  <c r="S13" i="6"/>
  <c r="R13" i="6"/>
  <c r="Q13" i="6"/>
  <c r="P13" i="6"/>
  <c r="U12" i="6"/>
  <c r="T12" i="6"/>
  <c r="S12" i="6"/>
  <c r="R12" i="6"/>
  <c r="Q12" i="6"/>
  <c r="P12" i="6"/>
  <c r="U11" i="6"/>
  <c r="T11" i="6"/>
  <c r="S11" i="6"/>
  <c r="R11" i="6"/>
  <c r="Q11" i="6"/>
  <c r="P11" i="6"/>
  <c r="U10" i="6"/>
  <c r="T10" i="6"/>
  <c r="S10" i="6"/>
  <c r="R10" i="6"/>
  <c r="Q10" i="6"/>
  <c r="P10" i="6"/>
  <c r="U9" i="6"/>
  <c r="T9" i="6"/>
  <c r="S9" i="6"/>
  <c r="R9" i="6"/>
  <c r="Q9" i="6"/>
  <c r="P9" i="6"/>
  <c r="U8" i="6"/>
  <c r="T8" i="6"/>
  <c r="S8" i="6"/>
  <c r="R8" i="6"/>
  <c r="Q8" i="6"/>
  <c r="P8" i="6"/>
  <c r="U7" i="6"/>
  <c r="T7" i="6"/>
  <c r="S7" i="6"/>
  <c r="R7" i="6"/>
  <c r="Q7" i="6"/>
  <c r="P7" i="6"/>
  <c r="U6" i="6"/>
  <c r="T6" i="6"/>
  <c r="S6" i="6"/>
  <c r="R6" i="6"/>
  <c r="Q6" i="6"/>
  <c r="P6" i="6"/>
  <c r="U5" i="6"/>
  <c r="T5" i="6"/>
  <c r="S5" i="6"/>
  <c r="R5" i="6"/>
  <c r="Q5" i="6"/>
  <c r="P5" i="6"/>
  <c r="U4" i="6"/>
  <c r="T4" i="6"/>
  <c r="S4" i="6"/>
  <c r="R4" i="6"/>
  <c r="Q4" i="6"/>
  <c r="P4" i="6"/>
  <c r="U3" i="6"/>
  <c r="T3" i="6"/>
  <c r="S3" i="6"/>
  <c r="R3" i="6"/>
  <c r="Q3" i="6"/>
  <c r="P3" i="6"/>
  <c r="U2" i="6"/>
  <c r="T2" i="6"/>
  <c r="S2" i="6"/>
  <c r="R2" i="6"/>
  <c r="Q2" i="6"/>
  <c r="P2" i="6"/>
</calcChain>
</file>

<file path=xl/sharedStrings.xml><?xml version="1.0" encoding="utf-8"?>
<sst xmlns="http://schemas.openxmlformats.org/spreadsheetml/2006/main" count="15208" uniqueCount="6567">
  <si>
    <t>Code Sandre STEU</t>
  </si>
  <si>
    <t>Nom STEU</t>
  </si>
  <si>
    <t>Capacité STEU ROSEAU (EH)</t>
  </si>
  <si>
    <t>Code zone sensible ROSEAU</t>
  </si>
  <si>
    <t>Entrée DBO5 (kg/an)</t>
  </si>
  <si>
    <t>Sortie DBO5 (kg/an)</t>
  </si>
  <si>
    <t>Entrée DCO (kg/an)</t>
  </si>
  <si>
    <t>Sortie DCO (kg/an)</t>
  </si>
  <si>
    <t>Entrée MES (kg/an)</t>
  </si>
  <si>
    <t>Entrée NGL (kg/an)</t>
  </si>
  <si>
    <t>Sortie NGL (kg/an)</t>
  </si>
  <si>
    <t>Entrée NH4 (kg/an)</t>
  </si>
  <si>
    <t>Sortie NH4 (kg/an)</t>
  </si>
  <si>
    <t>Entrée NTK (kg/an)</t>
  </si>
  <si>
    <t>Sortie NTK (kg/an)</t>
  </si>
  <si>
    <t>Entrée PT (kg/an)</t>
  </si>
  <si>
    <t>Sortie PT (kg/an)</t>
  </si>
  <si>
    <t>Volume entrée (m3/an)</t>
  </si>
  <si>
    <t>Volume sortie (m3/an)</t>
  </si>
  <si>
    <t>037800501000</t>
  </si>
  <si>
    <t>Seine Aval</t>
  </si>
  <si>
    <t>FR_SA_CM_03207</t>
  </si>
  <si>
    <t>039407401000</t>
  </si>
  <si>
    <t>Seine Valenton</t>
  </si>
  <si>
    <t>037862401000</t>
  </si>
  <si>
    <t>Seine Grésillons</t>
  </si>
  <si>
    <t>039202501000</t>
  </si>
  <si>
    <t>Seine Centre</t>
  </si>
  <si>
    <t>037649801000</t>
  </si>
  <si>
    <t>ROUEN</t>
  </si>
  <si>
    <t>039305101000</t>
  </si>
  <si>
    <t>Marne Aval</t>
  </si>
  <si>
    <t>035147401000</t>
  </si>
  <si>
    <t>REIMS</t>
  </si>
  <si>
    <t>039545001000</t>
  </si>
  <si>
    <t>Neuville sur Oise.</t>
  </si>
  <si>
    <t>037743801000</t>
  </si>
  <si>
    <t>ST THIBAULT-DES-VIGNES</t>
  </si>
  <si>
    <t>037804301000</t>
  </si>
  <si>
    <t>CARRE DE REUNION (VERSAILLES)</t>
  </si>
  <si>
    <t>031443702000</t>
  </si>
  <si>
    <t>MONDEVILLE CAEN NOUVEAU MONDE</t>
  </si>
  <si>
    <t>FR_SA_CM_03202</t>
  </si>
  <si>
    <t>037635102000</t>
  </si>
  <si>
    <t>LE HAVRE</t>
  </si>
  <si>
    <t>FR_SA_CA_03205</t>
  </si>
  <si>
    <t>039300701000</t>
  </si>
  <si>
    <t>Seine Morée</t>
  </si>
  <si>
    <t>039508801000</t>
  </si>
  <si>
    <t>BONNEUIL en FRANCE</t>
  </si>
  <si>
    <t>031003001000</t>
  </si>
  <si>
    <t>TROYES</t>
  </si>
  <si>
    <t>039122801000</t>
  </si>
  <si>
    <t>EVRY-CA</t>
  </si>
  <si>
    <t>032729902000</t>
  </si>
  <si>
    <t>EVREUX</t>
  </si>
  <si>
    <t>032822901000</t>
  </si>
  <si>
    <t>CHARTRES</t>
  </si>
  <si>
    <t>FR_HZS_00000</t>
  </si>
  <si>
    <t>035060201000</t>
  </si>
  <si>
    <t>TOURLAVILLE</t>
  </si>
  <si>
    <t>FR_SA_CA_03201</t>
  </si>
  <si>
    <t>035134401000</t>
  </si>
  <si>
    <t>EPERNAY</t>
  </si>
  <si>
    <t>037853101000</t>
  </si>
  <si>
    <t>ROSNY SUR SEINE</t>
  </si>
  <si>
    <t>036041402000</t>
  </si>
  <si>
    <t>MONTATAIRE</t>
  </si>
  <si>
    <t>036033801000</t>
  </si>
  <si>
    <t>LACROIX SAINT OUEN</t>
  </si>
  <si>
    <t>037656101000</t>
  </si>
  <si>
    <t>ELBEUF</t>
  </si>
  <si>
    <t>037751301000</t>
  </si>
  <si>
    <t>MEAUX</t>
  </si>
  <si>
    <t>031469902000</t>
  </si>
  <si>
    <t>TOUQUES Deauville Biosep</t>
  </si>
  <si>
    <t>036005702000</t>
  </si>
  <si>
    <t>BEAUVAIS</t>
  </si>
  <si>
    <t>037844001000</t>
  </si>
  <si>
    <t>LES MUREAUX</t>
  </si>
  <si>
    <t>035124201000</t>
  </si>
  <si>
    <t>CHALONS-EN-CHAMPAGNE</t>
  </si>
  <si>
    <t>031406601000</t>
  </si>
  <si>
    <t>BERNIERES SUR MER</t>
  </si>
  <si>
    <t>039122802000</t>
  </si>
  <si>
    <t>CORBEIL-ESSONNES</t>
  </si>
  <si>
    <t>032736501000</t>
  </si>
  <si>
    <t>VAL DE REUIL</t>
  </si>
  <si>
    <t>032813401000</t>
  </si>
  <si>
    <t>DREUX</t>
  </si>
  <si>
    <t>034506802000</t>
  </si>
  <si>
    <t>CHALETTE / MONTARGIS</t>
  </si>
  <si>
    <t>038901302000</t>
  </si>
  <si>
    <t>APPOIGNY-AUXERRE</t>
  </si>
  <si>
    <t>030261001000</t>
  </si>
  <si>
    <t>POMMIERS</t>
  </si>
  <si>
    <t>037715202000</t>
  </si>
  <si>
    <t>Dammarie-Les-Lys</t>
  </si>
  <si>
    <t>037703801000</t>
  </si>
  <si>
    <t>Boissettes</t>
  </si>
  <si>
    <t>031411702000</t>
  </si>
  <si>
    <t>CABOURG/Biosep</t>
  </si>
  <si>
    <t>031436601000</t>
  </si>
  <si>
    <t>LISIEUX</t>
  </si>
  <si>
    <t>035021802000</t>
  </si>
  <si>
    <t>GRANVILLE</t>
  </si>
  <si>
    <t>FR_SA_CM_03204</t>
  </si>
  <si>
    <t>035164901000</t>
  </si>
  <si>
    <t>VITRY-LE-FRANCOIS</t>
  </si>
  <si>
    <t>035045801000</t>
  </si>
  <si>
    <t>CARENTAN ST HILAIRE ST COME</t>
  </si>
  <si>
    <t>039146101000</t>
  </si>
  <si>
    <t>OLLAINVILLE</t>
  </si>
  <si>
    <t>038934201000</t>
  </si>
  <si>
    <t>SENS ST DENIS</t>
  </si>
  <si>
    <t>039502601000</t>
  </si>
  <si>
    <t>ASNIERES-SUR-OISE</t>
  </si>
  <si>
    <t>037654501000</t>
  </si>
  <si>
    <t>DIEPPE</t>
  </si>
  <si>
    <t>FR_SA_CM_03203</t>
  </si>
  <si>
    <t>036107002000</t>
  </si>
  <si>
    <t>CALIGNY</t>
  </si>
  <si>
    <t>037701401000</t>
  </si>
  <si>
    <t>FONTAINEBLEAU-AVON</t>
  </si>
  <si>
    <t>037632201000</t>
  </si>
  <si>
    <t>LE GRAND QUEVILLY</t>
  </si>
  <si>
    <t>031466301000</t>
  </si>
  <si>
    <t>BAYEUX 2</t>
  </si>
  <si>
    <t>039143301000</t>
  </si>
  <si>
    <t>Morigny-Champigny</t>
  </si>
  <si>
    <t>032756201000</t>
  </si>
  <si>
    <t>VERNON</t>
  </si>
  <si>
    <t>037833501000</t>
  </si>
  <si>
    <t>LIMAY</t>
  </si>
  <si>
    <t>031476202000</t>
  </si>
  <si>
    <t xml:space="preserve">VIRE </t>
  </si>
  <si>
    <t>035244801000</t>
  </si>
  <si>
    <t>SAINT-DIZIER</t>
  </si>
  <si>
    <t>037632901000</t>
  </si>
  <si>
    <t>BOLBEC</t>
  </si>
  <si>
    <t>037737701000</t>
  </si>
  <si>
    <t>PRESLES en BRIE</t>
  </si>
  <si>
    <t>037861503000</t>
  </si>
  <si>
    <t>LE VAL DES EGLANTIERS</t>
  </si>
  <si>
    <t>037838301000</t>
  </si>
  <si>
    <t>MAUREPAS</t>
  </si>
  <si>
    <t>030216801000</t>
  </si>
  <si>
    <t>CHATEAU-THIERRY</t>
  </si>
  <si>
    <t>039548701000</t>
  </si>
  <si>
    <t>PERSAN</t>
  </si>
  <si>
    <t>037625901000</t>
  </si>
  <si>
    <t>FECAMP</t>
  </si>
  <si>
    <t>037671102000</t>
  </si>
  <si>
    <t>LE TREPORT</t>
  </si>
  <si>
    <t>030217302000</t>
  </si>
  <si>
    <t>CHAUNY</t>
  </si>
  <si>
    <t>035017301000</t>
  </si>
  <si>
    <t>EQUEURDREVILLE</t>
  </si>
  <si>
    <t>037864201000</t>
  </si>
  <si>
    <t>VERNEUIL SUR SEINE</t>
  </si>
  <si>
    <t>037867401000</t>
  </si>
  <si>
    <t>VILLEPREUX</t>
  </si>
  <si>
    <t>037674302000</t>
  </si>
  <si>
    <t>BARENTIN</t>
  </si>
  <si>
    <t>030240801000</t>
  </si>
  <si>
    <t>LAON</t>
  </si>
  <si>
    <t>035050201000</t>
  </si>
  <si>
    <t>SAINT LO</t>
  </si>
  <si>
    <t>035061601000</t>
  </si>
  <si>
    <t>AVRANCHES / Biosep</t>
  </si>
  <si>
    <t>036028203000</t>
  </si>
  <si>
    <t>GOUVIEUX</t>
  </si>
  <si>
    <t>037732004000</t>
  </si>
  <si>
    <t>COULOMMIERS</t>
  </si>
  <si>
    <t>037820801000</t>
  </si>
  <si>
    <t>ELANCOURT</t>
  </si>
  <si>
    <t>037851701000</t>
  </si>
  <si>
    <t>GAZERAN La Gueville</t>
  </si>
  <si>
    <t>035103001000</t>
  </si>
  <si>
    <t>AY</t>
  </si>
  <si>
    <t>036010202000</t>
  </si>
  <si>
    <t>BRENOUILLE</t>
  </si>
  <si>
    <t>035226901000</t>
  </si>
  <si>
    <t>LANGRES</t>
  </si>
  <si>
    <t>032166301000</t>
  </si>
  <si>
    <t>VENAREY-LES-LAUMES</t>
  </si>
  <si>
    <t>036039501000</t>
  </si>
  <si>
    <t>MERU</t>
  </si>
  <si>
    <t>035000302000</t>
  </si>
  <si>
    <t>AGON COUTAINVILLE</t>
  </si>
  <si>
    <t>034525201000</t>
  </si>
  <si>
    <t>PITHIVIERS</t>
  </si>
  <si>
    <t>035518603000</t>
  </si>
  <si>
    <t>FAINS-VEEL</t>
  </si>
  <si>
    <t>036100603000</t>
  </si>
  <si>
    <t>ARGENTAN</t>
  </si>
  <si>
    <t>037743104000</t>
  </si>
  <si>
    <t>NEMOURS</t>
  </si>
  <si>
    <t>032702201000</t>
  </si>
  <si>
    <t>AUBEVOYE</t>
  </si>
  <si>
    <t>039503901000</t>
  </si>
  <si>
    <t>AUVERS-SUR-OISE</t>
  </si>
  <si>
    <t>032737501000</t>
  </si>
  <si>
    <t>LOUVIERS</t>
  </si>
  <si>
    <t>036047102000</t>
  </si>
  <si>
    <t>NOYON</t>
  </si>
  <si>
    <t>035212101000</t>
  </si>
  <si>
    <t>CHAUMONT-TANNERIES</t>
  </si>
  <si>
    <t>037721002000</t>
  </si>
  <si>
    <t>Grande Paroisse</t>
  </si>
  <si>
    <t>037751401000</t>
  </si>
  <si>
    <t>VILLEPARISIS</t>
  </si>
  <si>
    <t>030273802000</t>
  </si>
  <si>
    <t>TERGNIER</t>
  </si>
  <si>
    <t>032746701000</t>
  </si>
  <si>
    <t>PONT AUDEMER</t>
  </si>
  <si>
    <t>FR_SA_CM_03208</t>
  </si>
  <si>
    <t>037615901000</t>
  </si>
  <si>
    <t>CANY BARVILLE</t>
  </si>
  <si>
    <t>036040902000</t>
  </si>
  <si>
    <t>MONCHY SAINT ELOI</t>
  </si>
  <si>
    <t>037665501000</t>
  </si>
  <si>
    <t>SAINT VALERY EN CAUX</t>
  </si>
  <si>
    <t>FR_SA_CA_03206</t>
  </si>
  <si>
    <t>031433301000</t>
  </si>
  <si>
    <t>HONFLEUR</t>
  </si>
  <si>
    <t>038925701000</t>
  </si>
  <si>
    <t>MIGENNES</t>
  </si>
  <si>
    <t>036061202000</t>
  </si>
  <si>
    <t>SENLIS</t>
  </si>
  <si>
    <t>037868301000</t>
  </si>
  <si>
    <t>VILLIERS SAINT FREDERIC</t>
  </si>
  <si>
    <t>038906801000</t>
  </si>
  <si>
    <t>CHABLIS</t>
  </si>
  <si>
    <t>035012701000</t>
  </si>
  <si>
    <t>CHEF DU PONT</t>
  </si>
  <si>
    <t>037729401000</t>
  </si>
  <si>
    <t>mitry mory</t>
  </si>
  <si>
    <t>037740702000</t>
  </si>
  <si>
    <t>ST FARGEAU PONTHIERRY</t>
  </si>
  <si>
    <t>037744801000</t>
  </si>
  <si>
    <t>SEPT-SORTS</t>
  </si>
  <si>
    <t>037736801000</t>
  </si>
  <si>
    <t>PROVINS</t>
  </si>
  <si>
    <t>039531301000</t>
  </si>
  <si>
    <t>L'ISLE-ADAM</t>
  </si>
  <si>
    <t>036010701000</t>
  </si>
  <si>
    <t>BREUIL LE VERT</t>
  </si>
  <si>
    <t>037675801000</t>
  </si>
  <si>
    <t>YVETOT</t>
  </si>
  <si>
    <t>039157901000</t>
  </si>
  <si>
    <t>Marolles</t>
  </si>
  <si>
    <t>035034901000</t>
  </si>
  <si>
    <t>MONTMARTIN SUR MER</t>
  </si>
  <si>
    <t>037638402000</t>
  </si>
  <si>
    <t>LILLEBONNE</t>
  </si>
  <si>
    <t>030238102000</t>
  </si>
  <si>
    <t>HIRSON</t>
  </si>
  <si>
    <t>031402001000</t>
  </si>
  <si>
    <t>ARGENCES</t>
  </si>
  <si>
    <t>031425801000</t>
  </si>
  <si>
    <t>FALAISE</t>
  </si>
  <si>
    <t>031473802000</t>
  </si>
  <si>
    <t>VERSON</t>
  </si>
  <si>
    <t>032705601000</t>
  </si>
  <si>
    <t>BERNAY</t>
  </si>
  <si>
    <t>032767901000</t>
  </si>
  <si>
    <t>VERNEUIL SUR AVRE</t>
  </si>
  <si>
    <t>035053701000</t>
  </si>
  <si>
    <t>COUTANCES</t>
  </si>
  <si>
    <t>036031302000</t>
  </si>
  <si>
    <t>HERMES</t>
  </si>
  <si>
    <t>036145601000</t>
  </si>
  <si>
    <t>SAINT-SULPICE-SUR-RISLE</t>
  </si>
  <si>
    <t>037631901000</t>
  </si>
  <si>
    <t>GRAND COURONNE</t>
  </si>
  <si>
    <t>037647601000</t>
  </si>
  <si>
    <t>NOTRE DAME DE GRAVENCHON</t>
  </si>
  <si>
    <t>FR_SA_CM_03205</t>
  </si>
  <si>
    <t>037729102000</t>
  </si>
  <si>
    <t>Le Mesnil Amelot</t>
  </si>
  <si>
    <t>037730502000</t>
  </si>
  <si>
    <t>Montereau confluent</t>
  </si>
  <si>
    <t>039111101000</t>
  </si>
  <si>
    <t>Briis sous Forges</t>
  </si>
  <si>
    <t>031032301000</t>
  </si>
  <si>
    <t>ROMILLY-SUR-SEINE</t>
  </si>
  <si>
    <t>037711803000</t>
  </si>
  <si>
    <t>Claye</t>
  </si>
  <si>
    <t>030836201000</t>
  </si>
  <si>
    <t>RETHEL</t>
  </si>
  <si>
    <t>036068601000</t>
  </si>
  <si>
    <t>VILLERS SOUS ST LEU</t>
  </si>
  <si>
    <t>030281002000</t>
  </si>
  <si>
    <t>VILLERS-COTTERETS</t>
  </si>
  <si>
    <t>031448801000</t>
  </si>
  <si>
    <t>OUISTREHAM</t>
  </si>
  <si>
    <t>031465402000</t>
  </si>
  <si>
    <t>SAINT-PIERRE-SUR-DIVES 2</t>
  </si>
  <si>
    <t>034519101000</t>
  </si>
  <si>
    <t>MALESHERBES</t>
  </si>
  <si>
    <t>036017602000</t>
  </si>
  <si>
    <t>CREPY EN VALOIS</t>
  </si>
  <si>
    <t>037749101000</t>
  </si>
  <si>
    <t>VENEUX LES SABLONS</t>
  </si>
  <si>
    <t>037839701000</t>
  </si>
  <si>
    <t>LE MESNIL SAINT DENIS</t>
  </si>
  <si>
    <t>037711101000</t>
  </si>
  <si>
    <t>Station EURO DISNEY</t>
  </si>
  <si>
    <t>037802902000</t>
  </si>
  <si>
    <t>AUBERGENVILLE</t>
  </si>
  <si>
    <t>034500401000</t>
  </si>
  <si>
    <t>AMILLY</t>
  </si>
  <si>
    <t>032728401000</t>
  </si>
  <si>
    <t>GISORS</t>
  </si>
  <si>
    <t>031447801000</t>
  </si>
  <si>
    <t>ORBEC</t>
  </si>
  <si>
    <t>037653501000</t>
  </si>
  <si>
    <t>FORGES LES EAUX</t>
  </si>
  <si>
    <t>036043902000</t>
  </si>
  <si>
    <t>MOUY</t>
  </si>
  <si>
    <t>031003301000</t>
  </si>
  <si>
    <t>BAR SUR AUBE</t>
  </si>
  <si>
    <t>037826701000</t>
  </si>
  <si>
    <t>GARGENVILLE</t>
  </si>
  <si>
    <t>035048401000</t>
  </si>
  <si>
    <t>SAINT HILAIRE DU HARCOUET</t>
  </si>
  <si>
    <t>035551901000</t>
  </si>
  <si>
    <t>TRONVILLE EN BARROIS</t>
  </si>
  <si>
    <t>036039802000</t>
  </si>
  <si>
    <t>LE MESNIL EN THELLE</t>
  </si>
  <si>
    <t>037656501000</t>
  </si>
  <si>
    <t>OFFRANVILLE</t>
  </si>
  <si>
    <t>037712801000</t>
  </si>
  <si>
    <t>COUILLY PONT AUX DAMES</t>
  </si>
  <si>
    <t>037732702000</t>
  </si>
  <si>
    <t>NANGIS</t>
  </si>
  <si>
    <t>037825501000</t>
  </si>
  <si>
    <t>FRENEUSE</t>
  </si>
  <si>
    <t>039104701000</t>
  </si>
  <si>
    <t>BAULNE</t>
  </si>
  <si>
    <t>039140501000</t>
  </si>
  <si>
    <t>Milly la Forêt</t>
  </si>
  <si>
    <t>032733202000</t>
  </si>
  <si>
    <t>HEUDEBOUVILLE ECOPARC 2</t>
  </si>
  <si>
    <t>037661801000</t>
  </si>
  <si>
    <t>PETIT CAUX</t>
  </si>
  <si>
    <t>036068401000</t>
  </si>
  <si>
    <t>VILLERS SAINT-PAUL</t>
  </si>
  <si>
    <t>037848601000</t>
  </si>
  <si>
    <t>LE PERRAY EN YVELINES</t>
  </si>
  <si>
    <t>032154502000</t>
  </si>
  <si>
    <t>CHATILLON-SUR-SEINE</t>
  </si>
  <si>
    <t>036058101000</t>
  </si>
  <si>
    <t>SAINT-JUST-EN-CHAUSSEE</t>
  </si>
  <si>
    <t>038012702000</t>
  </si>
  <si>
    <t>BOUVAINCOURT SUR BRESLE</t>
  </si>
  <si>
    <t>037800301000</t>
  </si>
  <si>
    <t>ABLIS - LES VIGNES</t>
  </si>
  <si>
    <t>035003102000</t>
  </si>
  <si>
    <t>BARNEVILLE-CARTERET Nouvelle</t>
  </si>
  <si>
    <t>037853701000</t>
  </si>
  <si>
    <t>SAINT ARNOULT EN YVELINES</t>
  </si>
  <si>
    <t>031026801000</t>
  </si>
  <si>
    <t>NOGENT-SUR-SEINE</t>
  </si>
  <si>
    <t>039157902000</t>
  </si>
  <si>
    <t>Lardy-Janville-Bouray 2</t>
  </si>
  <si>
    <t>032809401000</t>
  </si>
  <si>
    <t>NOGENT LE ROI</t>
  </si>
  <si>
    <t>036034102000</t>
  </si>
  <si>
    <t>LAGNY LE SEC</t>
  </si>
  <si>
    <t>032763501000</t>
  </si>
  <si>
    <t>LES ANDELYS</t>
  </si>
  <si>
    <t>036063602000</t>
  </si>
  <si>
    <t>THOUROTTE</t>
  </si>
  <si>
    <t>036053102000</t>
  </si>
  <si>
    <t>REMY</t>
  </si>
  <si>
    <t>032744802000</t>
  </si>
  <si>
    <t>PACY-SUR-EURE</t>
  </si>
  <si>
    <t>032814001000</t>
  </si>
  <si>
    <t>EPERNON</t>
  </si>
  <si>
    <t>035056202000</t>
  </si>
  <si>
    <t>SAINT VAAST LA HOUGUE</t>
  </si>
  <si>
    <t>035061502000</t>
  </si>
  <si>
    <t>VALOGNES</t>
  </si>
  <si>
    <t>035129901000</t>
  </si>
  <si>
    <t>ISLES SUR SUIPPE</t>
  </si>
  <si>
    <t>037619201000</t>
  </si>
  <si>
    <t>CRIEL SUR MER</t>
  </si>
  <si>
    <t>037734901000</t>
  </si>
  <si>
    <t>OTHIS</t>
  </si>
  <si>
    <t>037744201000</t>
  </si>
  <si>
    <t>CHAMPAGNE SUR SEINE</t>
  </si>
  <si>
    <t>037806201000</t>
  </si>
  <si>
    <t>BEYNES LES PLANTINS</t>
  </si>
  <si>
    <t>030216301000</t>
  </si>
  <si>
    <t>CHARLY</t>
  </si>
  <si>
    <t>032743801000</t>
  </si>
  <si>
    <t>NONANCOURT</t>
  </si>
  <si>
    <t>037640201000</t>
  </si>
  <si>
    <t>MONTVILLE</t>
  </si>
  <si>
    <t>032742801000</t>
  </si>
  <si>
    <t>LE NEUBOURG</t>
  </si>
  <si>
    <t>037840201000</t>
  </si>
  <si>
    <t>MEZIERES SUR SEINE</t>
  </si>
  <si>
    <t>037670901000</t>
  </si>
  <si>
    <t>LE TRAIT</t>
  </si>
  <si>
    <t>037843101000</t>
  </si>
  <si>
    <t>MORAINVILLIERS</t>
  </si>
  <si>
    <t>037646201000</t>
  </si>
  <si>
    <t>NEUFCHATEL EN BRAY</t>
  </si>
  <si>
    <t>037631201000</t>
  </si>
  <si>
    <t>GOURNAY EN BRAY</t>
  </si>
  <si>
    <t>037719201000</t>
  </si>
  <si>
    <t>FONTENAY TRESIGNY</t>
  </si>
  <si>
    <t>037605001000</t>
  </si>
  <si>
    <t>LUNERAY</t>
  </si>
  <si>
    <t>036053702000</t>
  </si>
  <si>
    <t>RIBECOURT DRESLINCOURT</t>
  </si>
  <si>
    <t>037808401000</t>
  </si>
  <si>
    <t>BOISSY SANS AVOIR</t>
  </si>
  <si>
    <t>031443102000</t>
  </si>
  <si>
    <t>MEZIDON-CANON</t>
  </si>
  <si>
    <t>032142501000</t>
  </si>
  <si>
    <t>MONTBARD</t>
  </si>
  <si>
    <t>032160301000</t>
  </si>
  <si>
    <t>Semur-en-Auxois</t>
  </si>
  <si>
    <t>035040301000</t>
  </si>
  <si>
    <t>PIROU</t>
  </si>
  <si>
    <t>035041002000</t>
  </si>
  <si>
    <t>PONTORSON</t>
  </si>
  <si>
    <t>FR_SA_CM_04201</t>
  </si>
  <si>
    <t>036018801000</t>
  </si>
  <si>
    <t>CUISE LA MOTTE</t>
  </si>
  <si>
    <t>037725901000</t>
  </si>
  <si>
    <t>LONGPERRIER</t>
  </si>
  <si>
    <t>037734401000</t>
  </si>
  <si>
    <t>OISSERY ST PATHUS</t>
  </si>
  <si>
    <t>037831002000</t>
  </si>
  <si>
    <t>HOUDAN</t>
  </si>
  <si>
    <t>037833401000</t>
  </si>
  <si>
    <t>LEVIS SAINT NOM</t>
  </si>
  <si>
    <t>038902501000</t>
  </si>
  <si>
    <t>AVALLON</t>
  </si>
  <si>
    <t>039122601000</t>
  </si>
  <si>
    <t>Etrechy</t>
  </si>
  <si>
    <t>039535501000</t>
  </si>
  <si>
    <t>MAGNY-EN-VEXIN</t>
  </si>
  <si>
    <t>035058201000</t>
  </si>
  <si>
    <t>SOURDEVAL</t>
  </si>
  <si>
    <t>031451502000</t>
  </si>
  <si>
    <t>PORT-EN-BESSIN-HUPPAIN</t>
  </si>
  <si>
    <t>035060101000</t>
  </si>
  <si>
    <t>TORIGNI SUR VIRE</t>
  </si>
  <si>
    <t>035153501000</t>
  </si>
  <si>
    <t>SEZANNE</t>
  </si>
  <si>
    <t>035233101000</t>
  </si>
  <si>
    <t>MONTIER-EN-DER</t>
  </si>
  <si>
    <t>037625802000</t>
  </si>
  <si>
    <t>FAUVILLE EN CAUX</t>
  </si>
  <si>
    <t>037727601000</t>
  </si>
  <si>
    <t>QUINCY VOISINS</t>
  </si>
  <si>
    <t>034511501000</t>
  </si>
  <si>
    <t>COURTENAY</t>
  </si>
  <si>
    <t>037616401000</t>
  </si>
  <si>
    <t>CAUDEBEC EN CAUX</t>
  </si>
  <si>
    <t>031453003000</t>
  </si>
  <si>
    <t xml:space="preserve">RANVILLE </t>
  </si>
  <si>
    <t>037718202000</t>
  </si>
  <si>
    <t xml:space="preserve">La Ferté Gaucher </t>
  </si>
  <si>
    <t>031417401000</t>
  </si>
  <si>
    <t>CONDE SUR NOIREAU</t>
  </si>
  <si>
    <t>030232102000</t>
  </si>
  <si>
    <t>FONTAINE LES VERVINS - VERVINS</t>
  </si>
  <si>
    <t>031040601000</t>
  </si>
  <si>
    <t>VERRIERES</t>
  </si>
  <si>
    <t>035139101000</t>
  </si>
  <si>
    <t>MUIZON</t>
  </si>
  <si>
    <t>035542701000</t>
  </si>
  <si>
    <t>REVIGNY-SUR-ORNAIN</t>
  </si>
  <si>
    <t>036044602000</t>
  </si>
  <si>
    <t>NANTEUIL LE HAUDOUIN</t>
  </si>
  <si>
    <t>037722601000</t>
  </si>
  <si>
    <t>HERICY SAMOREAU VULAINES</t>
  </si>
  <si>
    <t>030236102000</t>
  </si>
  <si>
    <t>GUISE</t>
  </si>
  <si>
    <t>032829802000</t>
  </si>
  <si>
    <t>MAINTENON</t>
  </si>
  <si>
    <t>035125002000</t>
  </si>
  <si>
    <t>FISMES 2</t>
  </si>
  <si>
    <t>038941802000</t>
  </si>
  <si>
    <t>TONNERRE nvlle</t>
  </si>
  <si>
    <t>036010302000</t>
  </si>
  <si>
    <t>BRESLES</t>
  </si>
  <si>
    <t>036118101000</t>
  </si>
  <si>
    <t>GACE</t>
  </si>
  <si>
    <t>037861501000</t>
  </si>
  <si>
    <t>THIVERVAL GRIGNON</t>
  </si>
  <si>
    <t>037709601000</t>
  </si>
  <si>
    <t>Chartrettes</t>
  </si>
  <si>
    <t>037728001000</t>
  </si>
  <si>
    <t>MARY SUR MARNE</t>
  </si>
  <si>
    <t>032750701000</t>
  </si>
  <si>
    <t>SAINT-ANDRE-DE-L'EURE</t>
  </si>
  <si>
    <t>037737102000</t>
  </si>
  <si>
    <t>POMMEUSE</t>
  </si>
  <si>
    <t>036146402000</t>
  </si>
  <si>
    <t>SEES 2006</t>
  </si>
  <si>
    <t>037803301000</t>
  </si>
  <si>
    <t>AULNAY SUR MAULDRE</t>
  </si>
  <si>
    <t>031455601000</t>
  </si>
  <si>
    <t>SAINT-ANDRE-SUR-ORNE</t>
  </si>
  <si>
    <t>034522401000</t>
  </si>
  <si>
    <t>NEUVILLE AUX BOIS</t>
  </si>
  <si>
    <t>037662401000</t>
  </si>
  <si>
    <t>SAINT NICOLAS D'ALIERMONT</t>
  </si>
  <si>
    <t>037613202000</t>
  </si>
  <si>
    <t>YERVILLE</t>
  </si>
  <si>
    <t>035007602000</t>
  </si>
  <si>
    <t>BREHAL LITTORAL / St Martin de Bréhal</t>
  </si>
  <si>
    <t>035029401000</t>
  </si>
  <si>
    <t>MARTINVAST</t>
  </si>
  <si>
    <t>035063901000</t>
  </si>
  <si>
    <t>VILLEDIEU-LES-POELES</t>
  </si>
  <si>
    <t>036015501000</t>
  </si>
  <si>
    <t>CIRES LES MELLO</t>
  </si>
  <si>
    <t>036024501000</t>
  </si>
  <si>
    <t>FORMERIE</t>
  </si>
  <si>
    <t>036034601000</t>
  </si>
  <si>
    <t>LAMORLAYE</t>
  </si>
  <si>
    <t>036053302000</t>
  </si>
  <si>
    <t>RESSONS SUR MATZ</t>
  </si>
  <si>
    <t>037704001000</t>
  </si>
  <si>
    <t>BOISSISE LE ROI</t>
  </si>
  <si>
    <t>032710302000</t>
  </si>
  <si>
    <t>BOURG ACHARD 2</t>
  </si>
  <si>
    <t>031451401000</t>
  </si>
  <si>
    <t>PONT-L'EVEQUE</t>
  </si>
  <si>
    <t>032716501000</t>
  </si>
  <si>
    <t>CONCHES-EN-OUCHE</t>
  </si>
  <si>
    <t>035166201000</t>
  </si>
  <si>
    <t>WITRY LES REIMS</t>
  </si>
  <si>
    <t>038934503000</t>
  </si>
  <si>
    <t>SAINT FLORENTIN  2</t>
  </si>
  <si>
    <t>031006401000</t>
  </si>
  <si>
    <t>BRIENNE LE CHÂTEAU</t>
  </si>
  <si>
    <t>036067802000</t>
  </si>
  <si>
    <t>VILLENEUVE LES SABLONS</t>
  </si>
  <si>
    <t>031003403000</t>
  </si>
  <si>
    <t>BAR-SUR-SEINE</t>
  </si>
  <si>
    <t>037715301000</t>
  </si>
  <si>
    <t>DAMMARTIN EN GOELE</t>
  </si>
  <si>
    <t>032711601000</t>
  </si>
  <si>
    <t>BRIONNE</t>
  </si>
  <si>
    <t>035055801000</t>
  </si>
  <si>
    <t>SAINT-SYMPHORIEN-LE-VALOIS/La-Haye-du-Puits</t>
  </si>
  <si>
    <t>032749301000</t>
  </si>
  <si>
    <t>ROMILLY-SUR-ANDELLE</t>
  </si>
  <si>
    <t>031431201000</t>
  </si>
  <si>
    <t>GRANDCAMP-MAISY</t>
  </si>
  <si>
    <t>035102902000</t>
  </si>
  <si>
    <t>AVIZE</t>
  </si>
  <si>
    <t>035150701000</t>
  </si>
  <si>
    <t>STE MENEHOULD</t>
  </si>
  <si>
    <t>036040302000</t>
  </si>
  <si>
    <t>MILLY SUR THERAIN</t>
  </si>
  <si>
    <t>037664701000</t>
  </si>
  <si>
    <t>SAINT ROMAIN DE COLBOSC</t>
  </si>
  <si>
    <t>037710002000</t>
  </si>
  <si>
    <t>LE CHATELET EN BRIE</t>
  </si>
  <si>
    <t>037745801000</t>
  </si>
  <si>
    <t>SOUPPES SUR LOING</t>
  </si>
  <si>
    <t>038946401000</t>
  </si>
  <si>
    <t>VILLENEUVE SUR YONNE</t>
  </si>
  <si>
    <t>039109901000</t>
  </si>
  <si>
    <t>BOUTIGNY SUR ESSONNE</t>
  </si>
  <si>
    <t>039513401000</t>
  </si>
  <si>
    <t>CHAMPAGNE SUR OISE</t>
  </si>
  <si>
    <t>039113501000</t>
  </si>
  <si>
    <t>CHAMPCUEIL</t>
  </si>
  <si>
    <t>039512001000</t>
  </si>
  <si>
    <t>BUTRY SUR OISE</t>
  </si>
  <si>
    <t>036002902000</t>
  </si>
  <si>
    <t>AUNEUIL 2</t>
  </si>
  <si>
    <t>031427701000</t>
  </si>
  <si>
    <t>FONTENAY LE MARMION</t>
  </si>
  <si>
    <t>037640302000</t>
  </si>
  <si>
    <t>VEULETTES SUR MER</t>
  </si>
  <si>
    <t>037739701000</t>
  </si>
  <si>
    <t>SAACY SUR MARNE</t>
  </si>
  <si>
    <t>035035901000</t>
  </si>
  <si>
    <t>MORTAIN (1- COMMUNE)</t>
  </si>
  <si>
    <t>037845101000</t>
  </si>
  <si>
    <t>NEZEL</t>
  </si>
  <si>
    <t>030236002000</t>
  </si>
  <si>
    <t>GUIGNICOURT</t>
  </si>
  <si>
    <t>036006802000</t>
  </si>
  <si>
    <t>BETHISY SAINT PIERRE</t>
  </si>
  <si>
    <t>035235301000</t>
  </si>
  <si>
    <t>NOGENT</t>
  </si>
  <si>
    <t>037731501000</t>
  </si>
  <si>
    <t>MONTRY</t>
  </si>
  <si>
    <t>030201802000</t>
  </si>
  <si>
    <t>ANIZY LE CHATEAU</t>
  </si>
  <si>
    <t>030258301000</t>
  </si>
  <si>
    <t>PANCY COURTECON</t>
  </si>
  <si>
    <t>030849002000</t>
  </si>
  <si>
    <t xml:space="preserve">VOUZIERS </t>
  </si>
  <si>
    <t>031000602000</t>
  </si>
  <si>
    <t>Arcis-sur-Aube</t>
  </si>
  <si>
    <t>031034901000</t>
  </si>
  <si>
    <t>SAINT-LYE</t>
  </si>
  <si>
    <t>031402201000</t>
  </si>
  <si>
    <t>ASNELLES</t>
  </si>
  <si>
    <t>031434201000</t>
  </si>
  <si>
    <t>ISIGNY-SUR-MER</t>
  </si>
  <si>
    <t>031471201000</t>
  </si>
  <si>
    <t>TROARN</t>
  </si>
  <si>
    <t>032727901000</t>
  </si>
  <si>
    <t>GASNY</t>
  </si>
  <si>
    <t>032800701000</t>
  </si>
  <si>
    <t>ANET</t>
  </si>
  <si>
    <t>032819102000</t>
  </si>
  <si>
    <t>EPERNON / LE LOREAU</t>
  </si>
  <si>
    <t>032821401000</t>
  </si>
  <si>
    <t>LA LOUPE</t>
  </si>
  <si>
    <t>032835901000</t>
  </si>
  <si>
    <t>SAINT REMY SUR AVRE</t>
  </si>
  <si>
    <t>034525802000</t>
  </si>
  <si>
    <t>PUISEAUX</t>
  </si>
  <si>
    <t>035041202000</t>
  </si>
  <si>
    <t>PORTBAIL nouvelle</t>
  </si>
  <si>
    <t>035212501000</t>
  </si>
  <si>
    <t>CHAMARANDES-CHOIGNES</t>
  </si>
  <si>
    <t>035225001000</t>
  </si>
  <si>
    <t>JOINVILLE</t>
  </si>
  <si>
    <t>035807901000</t>
  </si>
  <si>
    <t>CLAMECY</t>
  </si>
  <si>
    <t>036010601000</t>
  </si>
  <si>
    <t>BREUIL LE SEC</t>
  </si>
  <si>
    <t>037610102000</t>
  </si>
  <si>
    <t>BLANGY SUR BRESLE</t>
  </si>
  <si>
    <t>037641401000</t>
  </si>
  <si>
    <t>MARTIN EGLISE</t>
  </si>
  <si>
    <t>037731702000</t>
  </si>
  <si>
    <t>MORMANT</t>
  </si>
  <si>
    <t>037846501000</t>
  </si>
  <si>
    <t>ORGERUS</t>
  </si>
  <si>
    <t>038909301000</t>
  </si>
  <si>
    <t>CHAMPIGNY</t>
  </si>
  <si>
    <t>039101601000</t>
  </si>
  <si>
    <t>ANGERVILLE</t>
  </si>
  <si>
    <t>039117901000</t>
  </si>
  <si>
    <t>LE COUDRAY MONTCEAUX</t>
  </si>
  <si>
    <t>039135901000</t>
  </si>
  <si>
    <t>MAISSE</t>
  </si>
  <si>
    <t>035165101000</t>
  </si>
  <si>
    <t>VERTUS-VOIPREUX</t>
  </si>
  <si>
    <t>037743702000</t>
  </si>
  <si>
    <t>SAINT SOUPPLETS</t>
  </si>
  <si>
    <t>032816801000</t>
  </si>
  <si>
    <t>GALLARDON</t>
  </si>
  <si>
    <t>032710501000</t>
  </si>
  <si>
    <t>BOURGTHEROULDE INFREVILLE</t>
  </si>
  <si>
    <t>036014902000</t>
  </si>
  <si>
    <t>CHEVRIERES</t>
  </si>
  <si>
    <t>034514501000</t>
  </si>
  <si>
    <t>FERRIERES</t>
  </si>
  <si>
    <t>035034201000</t>
  </si>
  <si>
    <t>MONTFARVILLE</t>
  </si>
  <si>
    <t>035138002000</t>
  </si>
  <si>
    <t>MONTMIRAIL LA FOLIE</t>
  </si>
  <si>
    <t>036148603000</t>
  </si>
  <si>
    <t>TINCHEBRAY / La Plurière</t>
  </si>
  <si>
    <t>038933701000</t>
  </si>
  <si>
    <t>SAINT-BRIS-LE-VINEUX</t>
  </si>
  <si>
    <t>035155901000</t>
  </si>
  <si>
    <t>SUIPPES</t>
  </si>
  <si>
    <t>036150801000</t>
  </si>
  <si>
    <t>VIMOUTIERS</t>
  </si>
  <si>
    <t>037631301000</t>
  </si>
  <si>
    <t>GOUY</t>
  </si>
  <si>
    <t>037711802000</t>
  </si>
  <si>
    <t>SOUILLY</t>
  </si>
  <si>
    <t>032801501000</t>
  </si>
  <si>
    <t>AUNEAU</t>
  </si>
  <si>
    <t>035121701000</t>
  </si>
  <si>
    <t>DORMANS</t>
  </si>
  <si>
    <t>037724801000</t>
  </si>
  <si>
    <t>ESBLY</t>
  </si>
  <si>
    <t>031475201000</t>
  </si>
  <si>
    <t>VILLERS-BOCAGE</t>
  </si>
  <si>
    <t>036054002000</t>
  </si>
  <si>
    <t xml:space="preserve">RIVECOURT </t>
  </si>
  <si>
    <t>037861601000</t>
  </si>
  <si>
    <t>THOIRY</t>
  </si>
  <si>
    <t>039511601000</t>
  </si>
  <si>
    <t>BRUYERES SUR OISE</t>
  </si>
  <si>
    <t>032759501000</t>
  </si>
  <si>
    <t>SAINT PIERRE DU BOSGUERARD</t>
  </si>
  <si>
    <t>031402701000</t>
  </si>
  <si>
    <t>AUNAY SUR ODON</t>
  </si>
  <si>
    <t>031425702000</t>
  </si>
  <si>
    <t>EVRECY (mes 04-2010)</t>
  </si>
  <si>
    <t>031473902000</t>
  </si>
  <si>
    <t>VER SUR MER (mes 09-2010)</t>
  </si>
  <si>
    <t>032722601000</t>
  </si>
  <si>
    <t>ETREPAGNY</t>
  </si>
  <si>
    <t>032724601000</t>
  </si>
  <si>
    <t>FLEURY-SUR-ANDELLE</t>
  </si>
  <si>
    <t>032811601000</t>
  </si>
  <si>
    <t>COURVILLE-SUR-EURE</t>
  </si>
  <si>
    <t>032837301000</t>
  </si>
  <si>
    <t>SENONCHES</t>
  </si>
  <si>
    <t>034508301000</t>
  </si>
  <si>
    <t>STEP de Château Renard</t>
  </si>
  <si>
    <t>035026702000</t>
  </si>
  <si>
    <t>LESSAY</t>
  </si>
  <si>
    <t>035040201000</t>
  </si>
  <si>
    <t>LES PIEUX</t>
  </si>
  <si>
    <t>035041003000</t>
  </si>
  <si>
    <t>LE MONT SAINT MICHEL</t>
  </si>
  <si>
    <t>035120401000</t>
  </si>
  <si>
    <t>DAMERY-VENTEUIL</t>
  </si>
  <si>
    <t>035255001000</t>
  </si>
  <si>
    <t>WASSY</t>
  </si>
  <si>
    <t>036014301000</t>
  </si>
  <si>
    <t>CHAUMONT EN VEXIN</t>
  </si>
  <si>
    <t>036035001000</t>
  </si>
  <si>
    <t>LASSIGNY</t>
  </si>
  <si>
    <t>036058901000</t>
  </si>
  <si>
    <t>ST MAXIMIN</t>
  </si>
  <si>
    <t>036059103000</t>
  </si>
  <si>
    <t>SAINT PAUL</t>
  </si>
  <si>
    <t>037603501000</t>
  </si>
  <si>
    <t>AUMALE</t>
  </si>
  <si>
    <t>037732101000</t>
  </si>
  <si>
    <t>BRAY SUR SEINE</t>
  </si>
  <si>
    <t>037748301000</t>
  </si>
  <si>
    <t>VARREDDES</t>
  </si>
  <si>
    <t>037844401000</t>
  </si>
  <si>
    <t>NEAUPHLETTE BREVAL</t>
  </si>
  <si>
    <t>039550401000</t>
  </si>
  <si>
    <t>presles</t>
  </si>
  <si>
    <t>039556601000</t>
  </si>
  <si>
    <t>saint martin du tertre</t>
  </si>
  <si>
    <t>037673501000</t>
  </si>
  <si>
    <t>VEULES LES ROSES</t>
  </si>
  <si>
    <t>037625401000</t>
  </si>
  <si>
    <t>ETRETAT</t>
  </si>
  <si>
    <t>032808902000</t>
  </si>
  <si>
    <t>CHATEAUNEUF EN THYMERAIS</t>
  </si>
  <si>
    <t>031411901000</t>
  </si>
  <si>
    <t>CAGNY</t>
  </si>
  <si>
    <t>037672302000</t>
  </si>
  <si>
    <t>TOTES</t>
  </si>
  <si>
    <t>037753403000</t>
  </si>
  <si>
    <t>GUIGNES</t>
  </si>
  <si>
    <t>030230702000</t>
  </si>
  <si>
    <t>LA FERTE MILON</t>
  </si>
  <si>
    <t>031404401000</t>
  </si>
  <si>
    <t xml:space="preserve">BASLY </t>
  </si>
  <si>
    <t>031470901000</t>
  </si>
  <si>
    <t>TRACY-SUR-MER</t>
  </si>
  <si>
    <t>032703803000</t>
  </si>
  <si>
    <t>AFUL Center Parcs Les Barils</t>
  </si>
  <si>
    <t>032833702000</t>
  </si>
  <si>
    <t>SAINT-GEORGES-SUR-EURE/LA TAYE</t>
  </si>
  <si>
    <t>034512701000</t>
  </si>
  <si>
    <t>DORDIVES</t>
  </si>
  <si>
    <t>035021502000</t>
  </si>
  <si>
    <t>GOUVILLE SUR MER/Nouvelle</t>
  </si>
  <si>
    <t>035232701000</t>
  </si>
  <si>
    <t>MOESLAINS</t>
  </si>
  <si>
    <t>035808301000</t>
  </si>
  <si>
    <t>CORBIGNY</t>
  </si>
  <si>
    <t>036056701000</t>
  </si>
  <si>
    <t>ST AUBIN EN BRAY</t>
  </si>
  <si>
    <t>037644801000</t>
  </si>
  <si>
    <t>MONTMAIN</t>
  </si>
  <si>
    <t>037735902000</t>
  </si>
  <si>
    <t>PERTHES EN GATINAIS</t>
  </si>
  <si>
    <t>030230502000</t>
  </si>
  <si>
    <t>FERE EN TARDENOIS</t>
  </si>
  <si>
    <t>030250202000</t>
  </si>
  <si>
    <t>MONTCORNET</t>
  </si>
  <si>
    <t>032705101000</t>
  </si>
  <si>
    <t>BEAUMONT LE ROGER</t>
  </si>
  <si>
    <t>035162901000</t>
  </si>
  <si>
    <t>VILLERS ALLERAND</t>
  </si>
  <si>
    <t>037855001000</t>
  </si>
  <si>
    <t>SAINT GERMAIN DE LA GRANGE</t>
  </si>
  <si>
    <t>031019901000</t>
  </si>
  <si>
    <t>LOCHES SUR OURCE</t>
  </si>
  <si>
    <t>032832101000</t>
  </si>
  <si>
    <t>BU - ROUVRES</t>
  </si>
  <si>
    <t>034524301000</t>
  </si>
  <si>
    <t>BELLEGARDE</t>
  </si>
  <si>
    <t>035040902000</t>
  </si>
  <si>
    <t>PONT-HEBERT/Nouvelle</t>
  </si>
  <si>
    <t>036000801000</t>
  </si>
  <si>
    <t>AIRION</t>
  </si>
  <si>
    <t>037660501000</t>
  </si>
  <si>
    <t>QUIBERVILLE</t>
  </si>
  <si>
    <t>038930901000</t>
  </si>
  <si>
    <t>PONT SUR YONNE</t>
  </si>
  <si>
    <t>036061602000</t>
  </si>
  <si>
    <t>Serifontaine</t>
  </si>
  <si>
    <t>032711901000</t>
  </si>
  <si>
    <t>BUEIL</t>
  </si>
  <si>
    <t>031040101000</t>
  </si>
  <si>
    <t>VENDEUVRE-SUR-BARSE</t>
  </si>
  <si>
    <t>032750201000</t>
  </si>
  <si>
    <t>RUGLES</t>
  </si>
  <si>
    <t>030257501000</t>
  </si>
  <si>
    <t>ORIGNY STE BENOITE</t>
  </si>
  <si>
    <t>031404602000</t>
  </si>
  <si>
    <t>BAVENT</t>
  </si>
  <si>
    <t>031420001000</t>
  </si>
  <si>
    <t>CREULLY</t>
  </si>
  <si>
    <t>031437001000</t>
  </si>
  <si>
    <t>LE MOLAY-LITTRY</t>
  </si>
  <si>
    <t>031437101000</t>
  </si>
  <si>
    <t>LIVAROT</t>
  </si>
  <si>
    <t>031469202000</t>
  </si>
  <si>
    <t>TILLY-SUR-SEULLES</t>
  </si>
  <si>
    <t>032158401000</t>
  </si>
  <si>
    <t>SAULIEU</t>
  </si>
  <si>
    <t>032706501000</t>
  </si>
  <si>
    <t>BEUZEVILLE</t>
  </si>
  <si>
    <t>032723001000</t>
  </si>
  <si>
    <t>EZY-SUR-EURE</t>
  </si>
  <si>
    <t>035004102000</t>
  </si>
  <si>
    <t>BEAUMONT HAGUE</t>
  </si>
  <si>
    <t>035008202000</t>
  </si>
  <si>
    <t>BRICQUEBEC</t>
  </si>
  <si>
    <t>035048102000</t>
  </si>
  <si>
    <t>SAINT GERMAIN SUR AY/Nouvelle</t>
  </si>
  <si>
    <t>035060401000</t>
  </si>
  <si>
    <t>FLAMANVILLE - TREAUVILLE</t>
  </si>
  <si>
    <t>036002502000</t>
  </si>
  <si>
    <t>ATTICHY</t>
  </si>
  <si>
    <t>036015601000</t>
  </si>
  <si>
    <t>CLAIROIX</t>
  </si>
  <si>
    <t>036016602000</t>
  </si>
  <si>
    <t>COUDUN</t>
  </si>
  <si>
    <t>036065102000</t>
  </si>
  <si>
    <t>ULLY SAINT GEORGES</t>
  </si>
  <si>
    <t>036066701000</t>
  </si>
  <si>
    <t>VERBERIE</t>
  </si>
  <si>
    <t>037671901000</t>
  </si>
  <si>
    <t>VALMONT</t>
  </si>
  <si>
    <t>037675401000</t>
  </si>
  <si>
    <t>YPORT</t>
  </si>
  <si>
    <t>037708801000</t>
  </si>
  <si>
    <t>LA CHAPELLE LA REINE</t>
  </si>
  <si>
    <t>037724101000</t>
  </si>
  <si>
    <t>ST MARD</t>
  </si>
  <si>
    <t>037732201000</t>
  </si>
  <si>
    <t>MOUSSY LE NEUF</t>
  </si>
  <si>
    <t>037832701000</t>
  </si>
  <si>
    <t>JUZIERS</t>
  </si>
  <si>
    <t>037842001000</t>
  </si>
  <si>
    <t>MONTFORT L'AMAURY</t>
  </si>
  <si>
    <t>038905501000</t>
  </si>
  <si>
    <t>Brienon sur armançon</t>
  </si>
  <si>
    <t>038916001000</t>
  </si>
  <si>
    <t>ETIGNY-PASSY-VERON</t>
  </si>
  <si>
    <t>039139002000</t>
  </si>
  <si>
    <t>MEREVILLE</t>
  </si>
  <si>
    <t>039164802000</t>
  </si>
  <si>
    <t>VERT LE GRAND</t>
  </si>
  <si>
    <t>030255802000</t>
  </si>
  <si>
    <t>LE NOUVION EN THIERACHE</t>
  </si>
  <si>
    <t>035806201000</t>
  </si>
  <si>
    <t>Chateau Chinon ville</t>
  </si>
  <si>
    <t>FR_SA_CM_04217</t>
  </si>
  <si>
    <t>037702201000</t>
  </si>
  <si>
    <t>BARBIZON</t>
  </si>
  <si>
    <t>035034102000</t>
  </si>
  <si>
    <t>MONTEBOURG</t>
  </si>
  <si>
    <t>037621901000</t>
  </si>
  <si>
    <t>DOUDEVILLE</t>
  </si>
  <si>
    <t>032711201000</t>
  </si>
  <si>
    <t>BRETEUIL-SUR-ITON</t>
  </si>
  <si>
    <t>034522902000</t>
  </si>
  <si>
    <t>NOGENT SUR VERNISSON</t>
  </si>
  <si>
    <t>030246801000</t>
  </si>
  <si>
    <t>MARLE</t>
  </si>
  <si>
    <t>037833701000</t>
  </si>
  <si>
    <t>LIMETZ VILLEZ</t>
  </si>
  <si>
    <t>038934601000</t>
  </si>
  <si>
    <t>SAINT-GEORGES-SUR-BAULCHE</t>
  </si>
  <si>
    <t>031409801000</t>
  </si>
  <si>
    <t>BRETTEVILLE-L'ORGUEILLEUSE</t>
  </si>
  <si>
    <t>032102300001</t>
  </si>
  <si>
    <t>ARNAY-LE-DUC</t>
  </si>
  <si>
    <t>032719801000</t>
  </si>
  <si>
    <t>DAMVILLE</t>
  </si>
  <si>
    <t>034508501000</t>
  </si>
  <si>
    <t>CHATILLON-COLIGNY</t>
  </si>
  <si>
    <t>034523003000</t>
  </si>
  <si>
    <t>LORRIS</t>
  </si>
  <si>
    <t>035028102000</t>
  </si>
  <si>
    <t>LA HAYE PESNEL/La Lucerne d'Outremer Nouvelle</t>
  </si>
  <si>
    <t>035136501000</t>
  </si>
  <si>
    <t>LES MESNEUX</t>
  </si>
  <si>
    <t>035501001000</t>
  </si>
  <si>
    <t>ANCERVILLE</t>
  </si>
  <si>
    <t>036057801000</t>
  </si>
  <si>
    <t>SAINTINES</t>
  </si>
  <si>
    <t>036064102000</t>
  </si>
  <si>
    <t>TRACY LE MONT</t>
  </si>
  <si>
    <t>037611601000</t>
  </si>
  <si>
    <t>BOOS</t>
  </si>
  <si>
    <t>037630203000</t>
  </si>
  <si>
    <t>GODERVILLE</t>
  </si>
  <si>
    <t>037636001000</t>
  </si>
  <si>
    <t>AUFFAY</t>
  </si>
  <si>
    <t>037639001000</t>
  </si>
  <si>
    <t>LES LOGES</t>
  </si>
  <si>
    <t>037663701000</t>
  </si>
  <si>
    <t>SAINT PIERRE EN PORT</t>
  </si>
  <si>
    <t>037734701000</t>
  </si>
  <si>
    <t>LES ORMES SUR VOULZIE</t>
  </si>
  <si>
    <t>037808701000</t>
  </si>
  <si>
    <t>BONNELLES</t>
  </si>
  <si>
    <t>038069901000</t>
  </si>
  <si>
    <t>LE QUESNE</t>
  </si>
  <si>
    <t>038906701000</t>
  </si>
  <si>
    <t>CEZY SAINT AUBIN</t>
  </si>
  <si>
    <t>038924201000</t>
  </si>
  <si>
    <t>MALIGNY</t>
  </si>
  <si>
    <t>038934801000</t>
  </si>
  <si>
    <t>SAINT JULIEN DU SAULT</t>
  </si>
  <si>
    <t>030272002000</t>
  </si>
  <si>
    <t>SISSONNE (ex 4REV)</t>
  </si>
  <si>
    <t>031031701000</t>
  </si>
  <si>
    <t>LES RICEYS</t>
  </si>
  <si>
    <t>037712701000</t>
  </si>
  <si>
    <t>COUBERT</t>
  </si>
  <si>
    <t>032740601000</t>
  </si>
  <si>
    <t>MESNIL SAINT GERMAIN</t>
  </si>
  <si>
    <t>030203601000</t>
  </si>
  <si>
    <t>AUGY (Braine)</t>
  </si>
  <si>
    <t>030214102000</t>
  </si>
  <si>
    <t>LA CAPELLE</t>
  </si>
  <si>
    <t>037613301000</t>
  </si>
  <si>
    <t>FONTAINE LE DUN</t>
  </si>
  <si>
    <t>037704801000</t>
  </si>
  <si>
    <t>BOURRON MARLOTTE</t>
  </si>
  <si>
    <t>039537001000</t>
  </si>
  <si>
    <t>MARINES</t>
  </si>
  <si>
    <t>035100302000</t>
  </si>
  <si>
    <t>AIGNY 2</t>
  </si>
  <si>
    <t>031000301000</t>
  </si>
  <si>
    <t>AIX-VILLEMAUR-PALIS</t>
  </si>
  <si>
    <t>032718301000</t>
  </si>
  <si>
    <t>LA COUTURE BOUSSEY</t>
  </si>
  <si>
    <t>036064402000</t>
  </si>
  <si>
    <t>TRIE CHATEAU</t>
  </si>
  <si>
    <t>037606801000</t>
  </si>
  <si>
    <t>BEC DE MORTAGNE</t>
  </si>
  <si>
    <t>030253202000</t>
  </si>
  <si>
    <t>MOY DE L'AISNE</t>
  </si>
  <si>
    <t>037733201000</t>
  </si>
  <si>
    <t>JUILLY</t>
  </si>
  <si>
    <t>030267601000</t>
  </si>
  <si>
    <t>ST ERME OUTRE ET RAMECOURT</t>
  </si>
  <si>
    <t>030268001000</t>
  </si>
  <si>
    <t>SAINT GOBAIN</t>
  </si>
  <si>
    <t>031020901000</t>
  </si>
  <si>
    <t>LUSIGNY SUR BARSE</t>
  </si>
  <si>
    <t>031026201000</t>
  </si>
  <si>
    <t>NEUVILLE SUR SEINE-GYE SUR SEINE</t>
  </si>
  <si>
    <t>031042001000</t>
  </si>
  <si>
    <t>VILLENAUXE LA GRANDE</t>
  </si>
  <si>
    <t>031422902000</t>
  </si>
  <si>
    <t>DOZULE 2</t>
  </si>
  <si>
    <t>031451602000</t>
  </si>
  <si>
    <t>POTIGNY</t>
  </si>
  <si>
    <t>031466602000</t>
  </si>
  <si>
    <t>SANNERVILLE</t>
  </si>
  <si>
    <t>031468901000</t>
  </si>
  <si>
    <t>THURY HARCOURT</t>
  </si>
  <si>
    <t>032708201000</t>
  </si>
  <si>
    <t>LA BONNEVILLE-SUR-ITON</t>
  </si>
  <si>
    <t>032762201000</t>
  </si>
  <si>
    <t>SERQUIGNY</t>
  </si>
  <si>
    <t>035007601000</t>
  </si>
  <si>
    <t>BREHAL LA VANLEE / Bourg</t>
  </si>
  <si>
    <t>035039401000</t>
  </si>
  <si>
    <t>PERIERS</t>
  </si>
  <si>
    <t>035205801000</t>
  </si>
  <si>
    <t>BOLOGNE</t>
  </si>
  <si>
    <t>035212103000</t>
  </si>
  <si>
    <t>Chaumont-Abattoirs</t>
  </si>
  <si>
    <t>035253401000</t>
  </si>
  <si>
    <t>VILLIERS EN LIEU</t>
  </si>
  <si>
    <t>035513201000</t>
  </si>
  <si>
    <t>COUSANCES LES FORGES</t>
  </si>
  <si>
    <t>036008601000</t>
  </si>
  <si>
    <t>BORAN SUR OISE</t>
  </si>
  <si>
    <t>036011901000</t>
  </si>
  <si>
    <t>CAMBRONNE-LES-RIBECOURT</t>
  </si>
  <si>
    <t>036017701000</t>
  </si>
  <si>
    <t>CRESSONSACQ / SIA Le Moulin</t>
  </si>
  <si>
    <t>036023301000</t>
  </si>
  <si>
    <t>FEUQUIERES</t>
  </si>
  <si>
    <t>036037301000</t>
  </si>
  <si>
    <t>MACHEMONT</t>
  </si>
  <si>
    <t>036037401000</t>
  </si>
  <si>
    <t>MAIGNELAY MONTIGNY</t>
  </si>
  <si>
    <t>036049102000</t>
  </si>
  <si>
    <t>PIERREFONDS</t>
  </si>
  <si>
    <t>036050101000</t>
  </si>
  <si>
    <t>LE PLESSIS BRION</t>
  </si>
  <si>
    <t>036056201000</t>
  </si>
  <si>
    <t>SACY LE GRAND</t>
  </si>
  <si>
    <t>036059001000</t>
  </si>
  <si>
    <t>ST OMER EN CHAUSSEE</t>
  </si>
  <si>
    <t>036106301000</t>
  </si>
  <si>
    <t>BRIOUZE</t>
  </si>
  <si>
    <t>037661001000</t>
  </si>
  <si>
    <t>SAINTE MARIE DES CHAMPS</t>
  </si>
  <si>
    <t>037664801000</t>
  </si>
  <si>
    <t>SAINT SAENS</t>
  </si>
  <si>
    <t>037665702000</t>
  </si>
  <si>
    <t>SAINT VIGOR D'YMONVILLE</t>
  </si>
  <si>
    <t>037672901000</t>
  </si>
  <si>
    <t>VEAUVILLE LES BAONS</t>
  </si>
  <si>
    <t>037700501000</t>
  </si>
  <si>
    <t>ANNET SUR MARNE</t>
  </si>
  <si>
    <t>037709901000</t>
  </si>
  <si>
    <t>CHATEAU LANDON</t>
  </si>
  <si>
    <t>037712301000</t>
  </si>
  <si>
    <t>COMPANS</t>
  </si>
  <si>
    <t>037712601000</t>
  </si>
  <si>
    <t>CONGIS SUR THEROUANNE</t>
  </si>
  <si>
    <t>037717501000</t>
  </si>
  <si>
    <t>EVRY LES CHÂTEAUX GREGY SUR YERRE</t>
  </si>
  <si>
    <t>037730201000</t>
  </si>
  <si>
    <t>MONTCOURT FROMONVILLE</t>
  </si>
  <si>
    <t>037730901000</t>
  </si>
  <si>
    <t>MONTHYON</t>
  </si>
  <si>
    <t>037738501000</t>
  </si>
  <si>
    <t>REBAIS</t>
  </si>
  <si>
    <t>037739301000</t>
  </si>
  <si>
    <t>ROZAY EN BRIE</t>
  </si>
  <si>
    <t>037749401000</t>
  </si>
  <si>
    <t>VERNOU LA CELLE SUR SEINE</t>
  </si>
  <si>
    <t>037753101000</t>
  </si>
  <si>
    <t>VOULX</t>
  </si>
  <si>
    <t>037859102000</t>
  </si>
  <si>
    <t>SEPTEUIL</t>
  </si>
  <si>
    <t>038900301000</t>
  </si>
  <si>
    <t>AILLANT SUR THOLON</t>
  </si>
  <si>
    <t>038941902000</t>
  </si>
  <si>
    <t>TOUCY nvle</t>
  </si>
  <si>
    <t>039119501000</t>
  </si>
  <si>
    <t>DANNEMOIS</t>
  </si>
  <si>
    <t>039151101000</t>
  </si>
  <si>
    <t>PUSSAY</t>
  </si>
  <si>
    <t>039154601000</t>
  </si>
  <si>
    <t>VAL-SAINT-GERMAIN 2</t>
  </si>
  <si>
    <t>037636901000</t>
  </si>
  <si>
    <t>GRUGNY</t>
  </si>
  <si>
    <t>037812001000</t>
  </si>
  <si>
    <t>BULLION</t>
  </si>
  <si>
    <t>037708401000</t>
  </si>
  <si>
    <t>CHANGIS SUR MARNE</t>
  </si>
  <si>
    <t>031022401000</t>
  </si>
  <si>
    <t xml:space="preserve"> MARIGNY LE CHATEL / ST FLAVY</t>
  </si>
  <si>
    <t>035107901000</t>
  </si>
  <si>
    <t>BOUZY</t>
  </si>
  <si>
    <t>037614601000</t>
  </si>
  <si>
    <t>BUCHY</t>
  </si>
  <si>
    <t>032815402000</t>
  </si>
  <si>
    <t>FONTAINE LA GUYON</t>
  </si>
  <si>
    <t>035055102000</t>
  </si>
  <si>
    <t>SAINT SAUVEUR LE VICOMTE</t>
  </si>
  <si>
    <t>031014201000</t>
  </si>
  <si>
    <t>ESTISSAC</t>
  </si>
  <si>
    <t>032758001000</t>
  </si>
  <si>
    <t>ST OUEN DE THOUBERVILLE</t>
  </si>
  <si>
    <t>032820102000</t>
  </si>
  <si>
    <t>JOUY</t>
  </si>
  <si>
    <t>032835202000</t>
  </si>
  <si>
    <t>HANCHES</t>
  </si>
  <si>
    <t>032838801000</t>
  </si>
  <si>
    <t>THIVARS</t>
  </si>
  <si>
    <t>035029202000</t>
  </si>
  <si>
    <t>MARIGNY</t>
  </si>
  <si>
    <t>035040002000</t>
  </si>
  <si>
    <t>PICAUVILLE Nouvelle</t>
  </si>
  <si>
    <t>035144001000</t>
  </si>
  <si>
    <t>PONTFAVERGER</t>
  </si>
  <si>
    <t>035534001000</t>
  </si>
  <si>
    <t>MOGNEVILLE</t>
  </si>
  <si>
    <t>037623501000</t>
  </si>
  <si>
    <t>ENVERMEU</t>
  </si>
  <si>
    <t>037726001000</t>
  </si>
  <si>
    <t>LONGUEVILLE</t>
  </si>
  <si>
    <t>037750802000</t>
  </si>
  <si>
    <t>VILLENEUVE LE COMTE</t>
  </si>
  <si>
    <t>030275802000</t>
  </si>
  <si>
    <t>VAILLY SUR AISNE</t>
  </si>
  <si>
    <t>035016801000</t>
  </si>
  <si>
    <t>DUCEY-1 (commune)</t>
  </si>
  <si>
    <t>037602601000</t>
  </si>
  <si>
    <t>ARQUES LA BATAILLE</t>
  </si>
  <si>
    <t>037733502000</t>
  </si>
  <si>
    <t>CHAUCONIN NEUFMONTIERS</t>
  </si>
  <si>
    <t>031023301000</t>
  </si>
  <si>
    <t>MERY-SUR-SEINE</t>
  </si>
  <si>
    <t>032700301000</t>
  </si>
  <si>
    <t>ACQUIGNY</t>
  </si>
  <si>
    <t>032735501000</t>
  </si>
  <si>
    <t>IVRY-LA-BATAILLE</t>
  </si>
  <si>
    <t>032805901000</t>
  </si>
  <si>
    <t>BREZOLLES</t>
  </si>
  <si>
    <t>032809602000</t>
  </si>
  <si>
    <t>LA CHAUSSEE D'IVRY</t>
  </si>
  <si>
    <t>032826901000</t>
  </si>
  <si>
    <t>MORANCEZ</t>
  </si>
  <si>
    <t>032835702000</t>
  </si>
  <si>
    <t>SAINT PIAT / MEVOISINS</t>
  </si>
  <si>
    <t>034531001000</t>
  </si>
  <si>
    <t>SERMAISES</t>
  </si>
  <si>
    <t>034533201000</t>
  </si>
  <si>
    <t>VARENNES CHANGY</t>
  </si>
  <si>
    <t>035116501000</t>
  </si>
  <si>
    <t>CONNANTRE</t>
  </si>
  <si>
    <t>035120001000</t>
  </si>
  <si>
    <t>CRAMANT</t>
  </si>
  <si>
    <t>035130801000</t>
  </si>
  <si>
    <t>JONCHERY SUR VESLE</t>
  </si>
  <si>
    <t>035142302000</t>
  </si>
  <si>
    <t>PARGNY SUR SAULX</t>
  </si>
  <si>
    <t>035153101000</t>
  </si>
  <si>
    <t>SERMAIZE</t>
  </si>
  <si>
    <t>036004101000</t>
  </si>
  <si>
    <t>BAILLEUL SUR THERAIN</t>
  </si>
  <si>
    <t>036048101000</t>
  </si>
  <si>
    <t>ORROUY</t>
  </si>
  <si>
    <t>036139102000</t>
  </si>
  <si>
    <t>SAINT-GEORGES-DES-GROSEILLERS</t>
  </si>
  <si>
    <t>036147301000</t>
  </si>
  <si>
    <t>ECOUCHE / SEVRAI</t>
  </si>
  <si>
    <t>037645301000</t>
  </si>
  <si>
    <t>MORGNY LA POMMERAYE</t>
  </si>
  <si>
    <t>037646401000</t>
  </si>
  <si>
    <t>LA NEUVILLE CHANT D'OISEL</t>
  </si>
  <si>
    <t>037654801000</t>
  </si>
  <si>
    <t>RY</t>
  </si>
  <si>
    <t>037668301000</t>
  </si>
  <si>
    <t>SOTTEVILLE SUR MER</t>
  </si>
  <si>
    <t>037675001000</t>
  </si>
  <si>
    <t>YAINVILLE</t>
  </si>
  <si>
    <t>037721701000</t>
  </si>
  <si>
    <t>GRISY SUISNES</t>
  </si>
  <si>
    <t>037726101000</t>
  </si>
  <si>
    <t>LORREZ LE BOCAGE PREAUX</t>
  </si>
  <si>
    <t>037731201000</t>
  </si>
  <si>
    <t>MONTIGNY SUR LOING</t>
  </si>
  <si>
    <t>038910001000</t>
  </si>
  <si>
    <t>CHEROY</t>
  </si>
  <si>
    <t>038910201000</t>
  </si>
  <si>
    <t>CHEVANNES</t>
  </si>
  <si>
    <t>038946003000</t>
  </si>
  <si>
    <t>VILLENEUVE LA GUYARD 2</t>
  </si>
  <si>
    <t>031455201000</t>
  </si>
  <si>
    <t>RYES SOMMERVIEU</t>
  </si>
  <si>
    <t>035157601000</t>
  </si>
  <si>
    <t>TOURS-SUR-MARNE</t>
  </si>
  <si>
    <t>036013201000</t>
  </si>
  <si>
    <t>CATIGNY</t>
  </si>
  <si>
    <t>036057702000</t>
  </si>
  <si>
    <t>SAINT GERMER DE FLY</t>
  </si>
  <si>
    <t>036149401000</t>
  </si>
  <si>
    <t>TRUN</t>
  </si>
  <si>
    <t>031007001000</t>
  </si>
  <si>
    <t>CELLES SUR OURCE</t>
  </si>
  <si>
    <t>031012301000</t>
  </si>
  <si>
    <t>DIENVILLE</t>
  </si>
  <si>
    <t>031465902000</t>
  </si>
  <si>
    <t>SAINT SYLVAIN</t>
  </si>
  <si>
    <t>031471901000</t>
  </si>
  <si>
    <t>URVILLE</t>
  </si>
  <si>
    <t>035053901000</t>
  </si>
  <si>
    <t>SAINT PIERRE EGLISE</t>
  </si>
  <si>
    <t>037605101000</t>
  </si>
  <si>
    <t>BACQUEVILLE EN CAUX</t>
  </si>
  <si>
    <t>037616902000</t>
  </si>
  <si>
    <t>LA CERLANGUE</t>
  </si>
  <si>
    <t>037623202000</t>
  </si>
  <si>
    <t>ELETOT</t>
  </si>
  <si>
    <t>037673801000</t>
  </si>
  <si>
    <t>VIEUX MANOIR</t>
  </si>
  <si>
    <t>037710701000</t>
  </si>
  <si>
    <t>CHAUMES EN BRIE</t>
  </si>
  <si>
    <t>037715001000</t>
  </si>
  <si>
    <t>CUISY</t>
  </si>
  <si>
    <t>032150101000</t>
  </si>
  <si>
    <t>POUILLY-EN-AUXOIS</t>
  </si>
  <si>
    <t>030223901000</t>
  </si>
  <si>
    <t>CREZANCY</t>
  </si>
  <si>
    <t>030254301000</t>
  </si>
  <si>
    <t>NEUILLY SAINT FRONT</t>
  </si>
  <si>
    <t>034527901000</t>
  </si>
  <si>
    <t>ST GERMAIN DES PRES GY LES NONAINS</t>
  </si>
  <si>
    <t>035133302000</t>
  </si>
  <si>
    <t>LUDES MAILLY</t>
  </si>
  <si>
    <t>037612501000</t>
  </si>
  <si>
    <t>BOSC LE HARD</t>
  </si>
  <si>
    <t>030223701000</t>
  </si>
  <si>
    <t>CRECY SUR SERRE</t>
  </si>
  <si>
    <t>032764301000</t>
  </si>
  <si>
    <t>TILLIERES-SUR-AVRE</t>
  </si>
  <si>
    <t>032802401000</t>
  </si>
  <si>
    <t>BARJOUVILLE</t>
  </si>
  <si>
    <t>035059103000</t>
  </si>
  <si>
    <t>LE TEILLEUL</t>
  </si>
  <si>
    <t>035104601000</t>
  </si>
  <si>
    <t>BEINE NAUROY</t>
  </si>
  <si>
    <t>035129102000</t>
  </si>
  <si>
    <t>HERMONVILLE 2</t>
  </si>
  <si>
    <t>035218201000</t>
  </si>
  <si>
    <t>ECLARON</t>
  </si>
  <si>
    <t>036031701000</t>
  </si>
  <si>
    <t>HONDAINVILLE</t>
  </si>
  <si>
    <t>036054201000</t>
  </si>
  <si>
    <t>ROCHY-CONDE</t>
  </si>
  <si>
    <t>037639701000</t>
  </si>
  <si>
    <t>LONGUEVILLE SUR SCIE</t>
  </si>
  <si>
    <t>038934405000</t>
  </si>
  <si>
    <t>SAINT FARGEAU</t>
  </si>
  <si>
    <t>032124701000</t>
  </si>
  <si>
    <t>EPOISSES</t>
  </si>
  <si>
    <t>037743603000</t>
  </si>
  <si>
    <t>ST SIMEON - Bourg</t>
  </si>
  <si>
    <t>032836101000</t>
  </si>
  <si>
    <t>SAINT SYMPHORIEN LE CHÂTEAU</t>
  </si>
  <si>
    <t>037841001000</t>
  </si>
  <si>
    <t>MOISSON</t>
  </si>
  <si>
    <t>032762901000</t>
  </si>
  <si>
    <t>THIBERVILLE</t>
  </si>
  <si>
    <t>035126901000</t>
  </si>
  <si>
    <t>ST T5D46 STEP Giffaumont</t>
  </si>
  <si>
    <t>036100702000</t>
  </si>
  <si>
    <t>ATHIS DE L'ORNE</t>
  </si>
  <si>
    <t>037656202000</t>
  </si>
  <si>
    <t>SAINT AUBIN LE CAUF</t>
  </si>
  <si>
    <t>038948001000</t>
  </si>
  <si>
    <t>VINNEUF COURLON SERBONNES</t>
  </si>
  <si>
    <t>032700801000</t>
  </si>
  <si>
    <t>ALIZAY</t>
  </si>
  <si>
    <t>030209301000</t>
  </si>
  <si>
    <t>BLERANCOURT</t>
  </si>
  <si>
    <t>030221502000</t>
  </si>
  <si>
    <t>CORBENY</t>
  </si>
  <si>
    <t>030243001000</t>
  </si>
  <si>
    <t>LIESSE</t>
  </si>
  <si>
    <t>031402601000</t>
  </si>
  <si>
    <t>AUDRIEU</t>
  </si>
  <si>
    <t>031410001000</t>
  </si>
  <si>
    <t>BRETTEVILLE SUR LAIZE</t>
  </si>
  <si>
    <t>031446101000</t>
  </si>
  <si>
    <t>MUTRECY</t>
  </si>
  <si>
    <t>031447501000</t>
  </si>
  <si>
    <t>NOYERS-BOCAGE</t>
  </si>
  <si>
    <t>032827801000</t>
  </si>
  <si>
    <t>NOGENT LE PHAYE</t>
  </si>
  <si>
    <t>034510301000</t>
  </si>
  <si>
    <t>CORBEILLES</t>
  </si>
  <si>
    <t>034512901000</t>
  </si>
  <si>
    <t>DOUCHY</t>
  </si>
  <si>
    <t>035056501000</t>
  </si>
  <si>
    <t>SARTILLY</t>
  </si>
  <si>
    <t>035205001000</t>
  </si>
  <si>
    <t>BIESLES</t>
  </si>
  <si>
    <t>035209901000</t>
  </si>
  <si>
    <t>CHAMOUILLEY</t>
  </si>
  <si>
    <t>035219401000</t>
  </si>
  <si>
    <t>EURVILLE</t>
  </si>
  <si>
    <t>035226501000</t>
  </si>
  <si>
    <t>BAYARD-SUR-MARNE</t>
  </si>
  <si>
    <t>036013501000</t>
  </si>
  <si>
    <t>CAUVIGNY</t>
  </si>
  <si>
    <t>036013801000</t>
  </si>
  <si>
    <t>CHAMANT</t>
  </si>
  <si>
    <t>036023801000</t>
  </si>
  <si>
    <t>FLEURINES</t>
  </si>
  <si>
    <t>036043002000</t>
  </si>
  <si>
    <t>MORIENVAL</t>
  </si>
  <si>
    <t>036060301000</t>
  </si>
  <si>
    <t>SALENCY</t>
  </si>
  <si>
    <t>037616701000</t>
  </si>
  <si>
    <t>CAUVILLE SUR MER</t>
  </si>
  <si>
    <t>037661401000</t>
  </si>
  <si>
    <t>SAINT MARTIN DE BOSCHERVILLE</t>
  </si>
  <si>
    <t>037672001000</t>
  </si>
  <si>
    <t>VARENGEVILLE SUR MER</t>
  </si>
  <si>
    <t>037720801000</t>
  </si>
  <si>
    <t>GOUAIX</t>
  </si>
  <si>
    <t>037727901000</t>
  </si>
  <si>
    <t>MAROLLES SUR SEINE</t>
  </si>
  <si>
    <t>037744701000</t>
  </si>
  <si>
    <t>SEINE PORT</t>
  </si>
  <si>
    <t>037803003000</t>
  </si>
  <si>
    <t>AUFFARGIS - BOURG</t>
  </si>
  <si>
    <t>037809601000</t>
  </si>
  <si>
    <t>BOURDONNE</t>
  </si>
  <si>
    <t>037812801000</t>
  </si>
  <si>
    <t>CERNAY LA VILLE</t>
  </si>
  <si>
    <t>037819301000</t>
  </si>
  <si>
    <t>DAMPIERRE EN YVELINES</t>
  </si>
  <si>
    <t>037826201000</t>
  </si>
  <si>
    <t>GALLUIS</t>
  </si>
  <si>
    <t>037829601000</t>
  </si>
  <si>
    <t>GUITRANCOURT</t>
  </si>
  <si>
    <t>037838901000</t>
  </si>
  <si>
    <t>MERE</t>
  </si>
  <si>
    <t>037856201000</t>
  </si>
  <si>
    <t>SAINT LEGER EN YVELINES</t>
  </si>
  <si>
    <t>038939901000</t>
  </si>
  <si>
    <t>SOUCY</t>
  </si>
  <si>
    <t>039128401000</t>
  </si>
  <si>
    <t>LES GRANGES LE ROI</t>
  </si>
  <si>
    <t>039153302000</t>
  </si>
  <si>
    <t>SACLAS</t>
  </si>
  <si>
    <t>039505601000</t>
  </si>
  <si>
    <t>BELLOY EN FRANCE</t>
  </si>
  <si>
    <t>039514201000</t>
  </si>
  <si>
    <t>CHARS</t>
  </si>
  <si>
    <t>039535301000</t>
  </si>
  <si>
    <t>MAFFLIERS</t>
  </si>
  <si>
    <t>035041902000</t>
  </si>
  <si>
    <t>QUETTREVILLE SUR SIENNE</t>
  </si>
  <si>
    <t>030249001000</t>
  </si>
  <si>
    <t>MONAMPTEUIL</t>
  </si>
  <si>
    <t>032721802000</t>
  </si>
  <si>
    <t xml:space="preserve">EPAIGNES </t>
  </si>
  <si>
    <t>030223801000</t>
  </si>
  <si>
    <t>CREPY</t>
  </si>
  <si>
    <t>031005101000</t>
  </si>
  <si>
    <t>BOUILLY</t>
  </si>
  <si>
    <t>031016501000</t>
  </si>
  <si>
    <t>GERAUDOT</t>
  </si>
  <si>
    <t>031029801000</t>
  </si>
  <si>
    <t>PONT-SUR-SEINE</t>
  </si>
  <si>
    <t>038909601000</t>
  </si>
  <si>
    <t>CHEMILLY-SUR-YONNE</t>
  </si>
  <si>
    <t>030210601000</t>
  </si>
  <si>
    <t>STEP de Bourg et Comin</t>
  </si>
  <si>
    <t>031026101000</t>
  </si>
  <si>
    <t>MUSSY SUR SEINE</t>
  </si>
  <si>
    <t>031038201000</t>
  </si>
  <si>
    <t>TRAINEL</t>
  </si>
  <si>
    <t>031042701000</t>
  </si>
  <si>
    <t>VILLE SUR ARCE</t>
  </si>
  <si>
    <t>035007403000</t>
  </si>
  <si>
    <t>BRECEY N° 3</t>
  </si>
  <si>
    <t>035038603000</t>
  </si>
  <si>
    <t>OMONVILLE LA ROGUE Mont Juberg</t>
  </si>
  <si>
    <t>035039302000</t>
  </si>
  <si>
    <t>PERCY</t>
  </si>
  <si>
    <t>030210302000</t>
  </si>
  <si>
    <t>BOUE</t>
  </si>
  <si>
    <t>030213101000</t>
  </si>
  <si>
    <t>BUCY-LE-LONG</t>
  </si>
  <si>
    <t>032710802000</t>
  </si>
  <si>
    <t>BOURTH 2</t>
  </si>
  <si>
    <t>032727801000</t>
  </si>
  <si>
    <t>GARENNES-SUR-EURE</t>
  </si>
  <si>
    <t>035019901000</t>
  </si>
  <si>
    <t>GENETS</t>
  </si>
  <si>
    <t>035818003000</t>
  </si>
  <si>
    <t>MONTSAUCHE LES SETTONS aval barrage</t>
  </si>
  <si>
    <t>038048401000</t>
  </si>
  <si>
    <t>BEAUCAMP LE VIEUX</t>
  </si>
  <si>
    <t>039159901000</t>
  </si>
  <si>
    <t>SOISY SUR ECOLE</t>
  </si>
  <si>
    <t>030229802000</t>
  </si>
  <si>
    <t>ETREUX</t>
  </si>
  <si>
    <t>035010902000</t>
  </si>
  <si>
    <t>CERENCES/Nouvelle</t>
  </si>
  <si>
    <t>032716602000</t>
  </si>
  <si>
    <t>CONDE-SUR-ITON 2</t>
  </si>
  <si>
    <t>030222801000</t>
  </si>
  <si>
    <t>ST Courtemont-Varennes</t>
  </si>
  <si>
    <t>035019702000</t>
  </si>
  <si>
    <t>GAVRAY</t>
  </si>
  <si>
    <t>030264802000</t>
  </si>
  <si>
    <t>RIBEMONT</t>
  </si>
  <si>
    <t>032164201000</t>
  </si>
  <si>
    <t>TOUTRY</t>
  </si>
  <si>
    <t>035009502000</t>
  </si>
  <si>
    <t>CANISY</t>
  </si>
  <si>
    <t>035042901000</t>
  </si>
  <si>
    <t>REGNEVILLE-SUR-MER</t>
  </si>
  <si>
    <t>035212301000</t>
  </si>
  <si>
    <t>ST chevillon</t>
  </si>
  <si>
    <t>035830401000</t>
  </si>
  <si>
    <t>VARZY</t>
  </si>
  <si>
    <t>037706902000</t>
  </si>
  <si>
    <t>Chailly en Bière 2</t>
  </si>
  <si>
    <t>030203701000</t>
  </si>
  <si>
    <t>AULNOIS SOUS LAON</t>
  </si>
  <si>
    <t>031008001000</t>
  </si>
  <si>
    <t>CHAOURCE</t>
  </si>
  <si>
    <t>031014001000</t>
  </si>
  <si>
    <t>ERVY LE CHATEL</t>
  </si>
  <si>
    <t>031015501000</t>
  </si>
  <si>
    <t>FONTETTE</t>
  </si>
  <si>
    <t>031028701000</t>
  </si>
  <si>
    <t>PINEY</t>
  </si>
  <si>
    <t>031036301000</t>
  </si>
  <si>
    <t>SAINT THIBAULT</t>
  </si>
  <si>
    <t>031036701000</t>
  </si>
  <si>
    <t>LA SAULSOTTE</t>
  </si>
  <si>
    <t>032171001000</t>
  </si>
  <si>
    <t>VITTEAUX</t>
  </si>
  <si>
    <t>032171701000</t>
  </si>
  <si>
    <t>VOULAINES-LES-TEMPLIERS</t>
  </si>
  <si>
    <t>032710402000</t>
  </si>
  <si>
    <t>BOURG BEAUDOIN</t>
  </si>
  <si>
    <t>032717001000</t>
  </si>
  <si>
    <t>CORMEILLES</t>
  </si>
  <si>
    <t>032727301000</t>
  </si>
  <si>
    <t>GADENCOURT- BREUILPONT</t>
  </si>
  <si>
    <t>032737701000</t>
  </si>
  <si>
    <t>LYONS-LA-FORET</t>
  </si>
  <si>
    <t>032741301000</t>
  </si>
  <si>
    <t>MONTFORT-SUR-RISLE</t>
  </si>
  <si>
    <t>032745301000</t>
  </si>
  <si>
    <t>PERRIERS-SUR-ANDELLE</t>
  </si>
  <si>
    <t>032750001000</t>
  </si>
  <si>
    <t>ROUTOT</t>
  </si>
  <si>
    <t>035002701000</t>
  </si>
  <si>
    <t>BACILLY</t>
  </si>
  <si>
    <t>035008502000</t>
  </si>
  <si>
    <t>BRICQUEVILLE-SUR-MER/Bourg</t>
  </si>
  <si>
    <t>035016701000</t>
  </si>
  <si>
    <t>DRAGEY-RONTHON</t>
  </si>
  <si>
    <t>035025603000</t>
  </si>
  <si>
    <t>ISIGNY-LE-BUAT/Pont d Oir</t>
  </si>
  <si>
    <t>035217702000</t>
  </si>
  <si>
    <t>DOULAINCOURT-SAUCOURT</t>
  </si>
  <si>
    <t>035249001000</t>
  </si>
  <si>
    <t>thonnance</t>
  </si>
  <si>
    <t>035511701000</t>
  </si>
  <si>
    <t>CLERMONT EN ARGONNE</t>
  </si>
  <si>
    <t>035814502000</t>
  </si>
  <si>
    <t>LORMES Champs de Sarre</t>
  </si>
  <si>
    <t>037700801000</t>
  </si>
  <si>
    <t>ARMENTIERES-EN-BRIE</t>
  </si>
  <si>
    <t>037729301000</t>
  </si>
  <si>
    <t>MISY-SUR-YONNE</t>
  </si>
  <si>
    <t>037806801000</t>
  </si>
  <si>
    <t>BLARU</t>
  </si>
  <si>
    <t>032756102000</t>
  </si>
  <si>
    <t>SAINT-MACLOU 2</t>
  </si>
  <si>
    <t>032721301000</t>
  </si>
  <si>
    <t>ECOS</t>
  </si>
  <si>
    <t>032748501000</t>
  </si>
  <si>
    <t>STEP de Quillebeuf sur Seine</t>
  </si>
  <si>
    <t>035123401000</t>
  </si>
  <si>
    <t>ESCLAVOLLES LUREY</t>
  </si>
  <si>
    <t>035521501000</t>
  </si>
  <si>
    <t>GONDRECOURT</t>
  </si>
  <si>
    <t>030249701000</t>
  </si>
  <si>
    <t>MONS EN LAONNOIS</t>
  </si>
  <si>
    <t>030266602000</t>
  </si>
  <si>
    <t>ROZOY SUR SERRE</t>
  </si>
  <si>
    <t>030266802000</t>
  </si>
  <si>
    <t>STEP SAINS RICHAUMONT</t>
  </si>
  <si>
    <t>031011401000</t>
  </si>
  <si>
    <t>CRANCEY</t>
  </si>
  <si>
    <t>032704903000</t>
  </si>
  <si>
    <t>MESNIL EN OUCHE</t>
  </si>
  <si>
    <t>032731102000</t>
  </si>
  <si>
    <t>HARCOURT</t>
  </si>
  <si>
    <t>035002901000</t>
  </si>
  <si>
    <t>BARENTON</t>
  </si>
  <si>
    <t>035808501000</t>
  </si>
  <si>
    <t>CORVOL L'ORGUEUILLEUX</t>
  </si>
  <si>
    <t>030231801000</t>
  </si>
  <si>
    <t>FOLEMBRAY</t>
  </si>
  <si>
    <t>035042102000</t>
  </si>
  <si>
    <t>QUINEVILLE Lestre</t>
  </si>
  <si>
    <t>032706701000</t>
  </si>
  <si>
    <t>BEZU-SAINT-ELOI</t>
  </si>
  <si>
    <t>038073202000</t>
  </si>
  <si>
    <t>SENARPONT NOUVELLE</t>
  </si>
  <si>
    <t>035036301000</t>
  </si>
  <si>
    <t>MOYON</t>
  </si>
  <si>
    <t>030201101000</t>
  </si>
  <si>
    <t>AMBLENY</t>
  </si>
  <si>
    <t>031001801000</t>
  </si>
  <si>
    <t>AUXON</t>
  </si>
  <si>
    <t>031003501000</t>
  </si>
  <si>
    <t>BAYEL</t>
  </si>
  <si>
    <t>032711701000</t>
  </si>
  <si>
    <t>BROGLIE</t>
  </si>
  <si>
    <t>032739401000</t>
  </si>
  <si>
    <t>MARTOT</t>
  </si>
  <si>
    <t>032741001000</t>
  </si>
  <si>
    <t>MISEREY</t>
  </si>
  <si>
    <t>032741402000</t>
  </si>
  <si>
    <t>MONTREUIL L'ARGILLE</t>
  </si>
  <si>
    <t>032748101000</t>
  </si>
  <si>
    <t>SNC BOIS FRANCS LOISIRS</t>
  </si>
  <si>
    <t>032765303000</t>
  </si>
  <si>
    <t>TOURNY</t>
  </si>
  <si>
    <t>035045501000</t>
  </si>
  <si>
    <t>SAINT-CLAIR-SUR-L-ELLE</t>
  </si>
  <si>
    <t>035219402000</t>
  </si>
  <si>
    <t>BIENVILLE</t>
  </si>
  <si>
    <t>035247901000</t>
  </si>
  <si>
    <t>STEU de Sommevoire</t>
  </si>
  <si>
    <t>037711701000</t>
  </si>
  <si>
    <t>CITRY</t>
  </si>
  <si>
    <t>038938702000</t>
  </si>
  <si>
    <t>SENS ROSOY</t>
  </si>
  <si>
    <t>030220901000</t>
  </si>
  <si>
    <t>CONDE EN BRIE</t>
  </si>
  <si>
    <t>032133601000</t>
  </si>
  <si>
    <t>LAIGNES</t>
  </si>
  <si>
    <t>032707701000</t>
  </si>
  <si>
    <t>BOISSEY-LE-CHATEL</t>
  </si>
  <si>
    <t>032743102000</t>
  </si>
  <si>
    <t>LA NEUVE LYRE</t>
  </si>
  <si>
    <t>035011002000</t>
  </si>
  <si>
    <t>CERISY-LA-FORET</t>
  </si>
  <si>
    <t>035023901000</t>
  </si>
  <si>
    <t>HEBECREVON</t>
  </si>
  <si>
    <t>035552701000</t>
  </si>
  <si>
    <t>VARENNES EN ARGONNE</t>
  </si>
  <si>
    <t>032716902000</t>
  </si>
  <si>
    <t>CONTEVILLE</t>
  </si>
  <si>
    <t>030219101000</t>
  </si>
  <si>
    <t>CHIVY LES ETOUVELLES</t>
  </si>
  <si>
    <t>030274801000</t>
  </si>
  <si>
    <t>ST Trélou sur marne</t>
  </si>
  <si>
    <t>031006101000</t>
  </si>
  <si>
    <t>BREVONNES</t>
  </si>
  <si>
    <t>032150501000</t>
  </si>
  <si>
    <t>PRECY-SOUS-THIL</t>
  </si>
  <si>
    <t>032704902000</t>
  </si>
  <si>
    <t>BEAUMESNIL</t>
  </si>
  <si>
    <t>032726201000</t>
  </si>
  <si>
    <t>FOURGES</t>
  </si>
  <si>
    <t>032736701000</t>
  </si>
  <si>
    <t>LIEUREY</t>
  </si>
  <si>
    <t>035020001000</t>
  </si>
  <si>
    <t>GER</t>
  </si>
  <si>
    <t>FR_SA_CM_04222</t>
  </si>
  <si>
    <t>035134301000</t>
  </si>
  <si>
    <t>MARCILLY SUR SEINE</t>
  </si>
  <si>
    <t>035529601000</t>
  </si>
  <si>
    <t>LISLE EN RIGAULT</t>
  </si>
  <si>
    <t>035551601000</t>
  </si>
  <si>
    <t>TREVERAY SAINT JOIRE</t>
  </si>
  <si>
    <t>037747401000</t>
  </si>
  <si>
    <t>TRILBARDOU</t>
  </si>
  <si>
    <t>038938002000</t>
  </si>
  <si>
    <t>ST UDEP Savigny sur Clairis (Dornets)</t>
  </si>
  <si>
    <t>030226401000</t>
  </si>
  <si>
    <t>DIZY LE GROS</t>
  </si>
  <si>
    <t>035512501000</t>
  </si>
  <si>
    <t>CONTRISSON</t>
  </si>
  <si>
    <t>038059201000</t>
  </si>
  <si>
    <t>NEUVILLE COPPEGUEULE</t>
  </si>
  <si>
    <t>030282101000</t>
  </si>
  <si>
    <t>VIVAISE</t>
  </si>
  <si>
    <t>031023101000</t>
  </si>
  <si>
    <t>LE MERIOT PLESSIS</t>
  </si>
  <si>
    <t>031043701000</t>
  </si>
  <si>
    <t>VIREY SOUS BAR</t>
  </si>
  <si>
    <t>035011102000</t>
  </si>
  <si>
    <t>CERISY-LA-SALLE</t>
  </si>
  <si>
    <t>035043301000</t>
  </si>
  <si>
    <t>REVILLE/N°1 - Le Linteau</t>
  </si>
  <si>
    <t>035828602000</t>
  </si>
  <si>
    <t>TANNAY</t>
  </si>
  <si>
    <t>031028901000</t>
  </si>
  <si>
    <t>PLANCY L'ABBAYE</t>
  </si>
  <si>
    <t>032751101000</t>
  </si>
  <si>
    <t>SAINT-AUBIN-D'ECROSVILLE</t>
  </si>
  <si>
    <t>035035602000</t>
  </si>
  <si>
    <t>MOON-SUR-ELLE/SAINTE-MARGUERITE</t>
  </si>
  <si>
    <t>035533501000</t>
  </si>
  <si>
    <t>MENIL SUR SAULX</t>
  </si>
  <si>
    <t>038925501000</t>
  </si>
  <si>
    <t>MICHERY</t>
  </si>
  <si>
    <t>035038801000</t>
  </si>
  <si>
    <t>ORVAL/HYENVILLE</t>
  </si>
  <si>
    <t>031009401000</t>
  </si>
  <si>
    <t>CHAVANGES</t>
  </si>
  <si>
    <t>031027101000</t>
  </si>
  <si>
    <t>ORIGNY LE SEC</t>
  </si>
  <si>
    <t>032153101000</t>
  </si>
  <si>
    <t>ROUVRAY</t>
  </si>
  <si>
    <t>032706401000</t>
  </si>
  <si>
    <t>BERVILLE-SUR-MER</t>
  </si>
  <si>
    <t>032710701000</t>
  </si>
  <si>
    <t>BOURNEVILLE</t>
  </si>
  <si>
    <t>032726501000</t>
  </si>
  <si>
    <t>FRANCHEVILLE BOURG</t>
  </si>
  <si>
    <t>032746802000</t>
  </si>
  <si>
    <t>BEC HELLOUIN</t>
  </si>
  <si>
    <t>035000103000</t>
  </si>
  <si>
    <t>ACQUEVILLE/Hameau Guerrier</t>
  </si>
  <si>
    <t>035043303000</t>
  </si>
  <si>
    <t>REVILLE/N°3 - Le Herdre</t>
  </si>
  <si>
    <t>035043702000</t>
  </si>
  <si>
    <t>RONCEY/Nouvelle</t>
  </si>
  <si>
    <t>035522401000</t>
  </si>
  <si>
    <t>HAIRONVILLE</t>
  </si>
  <si>
    <t>037723401000</t>
  </si>
  <si>
    <t>JABLINES</t>
  </si>
  <si>
    <t>038912701000</t>
  </si>
  <si>
    <t>COURTOIS SUR YONNE</t>
  </si>
  <si>
    <t>030221801000</t>
  </si>
  <si>
    <t>COUCY-LES-EPPES</t>
  </si>
  <si>
    <t>031003201000</t>
  </si>
  <si>
    <t>BAROVILLE</t>
  </si>
  <si>
    <t>030218001000</t>
  </si>
  <si>
    <t>CHERY-LES-POUILLY</t>
  </si>
  <si>
    <t>030275501000</t>
  </si>
  <si>
    <t>URCEL</t>
  </si>
  <si>
    <t>031007601000</t>
  </si>
  <si>
    <t>CHAMPIGNOL LEZ MONDEVILLE</t>
  </si>
  <si>
    <t>031037201000</t>
  </si>
  <si>
    <t>SOULAINES DHUYS</t>
  </si>
  <si>
    <t>035011701000</t>
  </si>
  <si>
    <t>CHAMPEAUX</t>
  </si>
  <si>
    <t>035021601000</t>
  </si>
  <si>
    <t>GRAIGNES</t>
  </si>
  <si>
    <t>035022801000</t>
  </si>
  <si>
    <t>HAMBYE</t>
  </si>
  <si>
    <t>035230502000</t>
  </si>
  <si>
    <t>Mandres la Côte (lagune)</t>
  </si>
  <si>
    <t>030261701000</t>
  </si>
  <si>
    <t>POUILLY SUR SERRE</t>
  </si>
  <si>
    <t>031018101000</t>
  </si>
  <si>
    <t>JULLY SUR SARCE</t>
  </si>
  <si>
    <t>031033401000</t>
  </si>
  <si>
    <t>SAINT AUBIN</t>
  </si>
  <si>
    <t>032721401000</t>
  </si>
  <si>
    <t>ECOUIS</t>
  </si>
  <si>
    <t>032754201000</t>
  </si>
  <si>
    <t>SAINT-GEORGES-DU-VIEVRE</t>
  </si>
  <si>
    <t>035003601000</t>
  </si>
  <si>
    <t>BAUPTE</t>
  </si>
  <si>
    <t>035026001000</t>
  </si>
  <si>
    <t>JUVIGNY-LE-TERTRE</t>
  </si>
  <si>
    <t>035030502000</t>
  </si>
  <si>
    <t>LE MESNIL-AU-VAL</t>
  </si>
  <si>
    <t>035043101000</t>
  </si>
  <si>
    <t>REMILLY-SUR-LOZON</t>
  </si>
  <si>
    <t>035052302000</t>
  </si>
  <si>
    <t>SAINTE-MERE-EGLISE/Lagune DO</t>
  </si>
  <si>
    <t>037737601000</t>
  </si>
  <si>
    <t>PRECY-SUR-MARNE</t>
  </si>
  <si>
    <t>035056402000</t>
  </si>
  <si>
    <t>SAINTENY</t>
  </si>
  <si>
    <t>030229901000</t>
  </si>
  <si>
    <t>EVERGNICOURT</t>
  </si>
  <si>
    <t>032721701000</t>
  </si>
  <si>
    <t>EMANVILLE 2</t>
  </si>
  <si>
    <t>035008901000</t>
  </si>
  <si>
    <t>SAINTE-MARIE-DU-MONT</t>
  </si>
  <si>
    <t>030240701000</t>
  </si>
  <si>
    <t>LANISCOURT</t>
  </si>
  <si>
    <t>030262401000</t>
  </si>
  <si>
    <t>Proisy</t>
  </si>
  <si>
    <t>031024201000</t>
  </si>
  <si>
    <t>MEURVILLE</t>
  </si>
  <si>
    <t>032719901000</t>
  </si>
  <si>
    <t>DANGU</t>
  </si>
  <si>
    <t>032727001000</t>
  </si>
  <si>
    <t>FRESNE-L'ARCHEVEQUE nouvelle</t>
  </si>
  <si>
    <t>032752501000</t>
  </si>
  <si>
    <t>SAINTE-COLOMBE-PRES-VERNON</t>
  </si>
  <si>
    <t>032767001000</t>
  </si>
  <si>
    <t>VANDRIMARE</t>
  </si>
  <si>
    <t>035008701000</t>
  </si>
  <si>
    <t>BRIX</t>
  </si>
  <si>
    <t>035015901000</t>
  </si>
  <si>
    <t>DANGY</t>
  </si>
  <si>
    <t>035025901000</t>
  </si>
  <si>
    <t>JUILLEY</t>
  </si>
  <si>
    <t>035200801000</t>
  </si>
  <si>
    <t>ANDELOT BLANCHEVILLE</t>
  </si>
  <si>
    <t>035503101000</t>
  </si>
  <si>
    <t>BAUDONVILLIERS</t>
  </si>
  <si>
    <t>035507901000</t>
  </si>
  <si>
    <t>BRILLON EN BARROIS</t>
  </si>
  <si>
    <t>037856701000</t>
  </si>
  <si>
    <t>Saint-Martin-la-Garenne</t>
  </si>
  <si>
    <t>038946801000</t>
  </si>
  <si>
    <t>VILLEVALLIER</t>
  </si>
  <si>
    <t>030212602000</t>
  </si>
  <si>
    <t>BRUNEHAMEL</t>
  </si>
  <si>
    <t>031003701000</t>
  </si>
  <si>
    <t>BERCENAY EN OTHE</t>
  </si>
  <si>
    <t>031001101000</t>
  </si>
  <si>
    <t>ARRENTIERES</t>
  </si>
  <si>
    <t>035037601000</t>
  </si>
  <si>
    <t>NICORPS</t>
  </si>
  <si>
    <t>035554101000</t>
  </si>
  <si>
    <t>VAVINCOURT</t>
  </si>
  <si>
    <t>031011001000</t>
  </si>
  <si>
    <t>COURTERANGES</t>
  </si>
  <si>
    <t>031031901000</t>
  </si>
  <si>
    <t>RIGNY LE FERRON</t>
  </si>
  <si>
    <t>031034501000</t>
  </si>
  <si>
    <t>SAINT LEGER SOUS BRIENNE</t>
  </si>
  <si>
    <t>032709901000</t>
  </si>
  <si>
    <t>LE BOULAY-MORIN</t>
  </si>
  <si>
    <t>032726502000</t>
  </si>
  <si>
    <t>FRANCHEVILLE PONT THIBOULT</t>
  </si>
  <si>
    <t>032731601000</t>
  </si>
  <si>
    <t>HAUVILLE</t>
  </si>
  <si>
    <t>032743201000</t>
  </si>
  <si>
    <t>LA NEUVILLE DU BOSC</t>
  </si>
  <si>
    <t>032745701000</t>
  </si>
  <si>
    <t>PISEUX</t>
  </si>
  <si>
    <t>035043302000</t>
  </si>
  <si>
    <t>REVILLE/N°2 - Les Sucères</t>
  </si>
  <si>
    <t>035043601000</t>
  </si>
  <si>
    <t>ROMAGNY</t>
  </si>
  <si>
    <t>035044301000</t>
  </si>
  <si>
    <t>SACEY</t>
  </si>
  <si>
    <t>035806802000</t>
  </si>
  <si>
    <t>CHAUMARD</t>
  </si>
  <si>
    <t>037832001000</t>
  </si>
  <si>
    <t>Jeufosse</t>
  </si>
  <si>
    <t>031010201000</t>
  </si>
  <si>
    <t>COLOMBE LA FOSSE</t>
  </si>
  <si>
    <t>030266101000</t>
  </si>
  <si>
    <t>ROYAUCOURT-ET-CHAILVET</t>
  </si>
  <si>
    <t>030269701000</t>
  </si>
  <si>
    <t>SAMOUSSY (Bourg)</t>
  </si>
  <si>
    <t>032713301000</t>
  </si>
  <si>
    <t>CAUMONT</t>
  </si>
  <si>
    <t>035041301000</t>
  </si>
  <si>
    <t>PRECEY</t>
  </si>
  <si>
    <t>031004901000</t>
  </si>
  <si>
    <t>LES BORDES AUMONT - BRAY</t>
  </si>
  <si>
    <t>031024801000</t>
  </si>
  <si>
    <t>MONTGUEUX</t>
  </si>
  <si>
    <t>031020302000</t>
  </si>
  <si>
    <t>LONGCHAMP-SUR-AUJON</t>
  </si>
  <si>
    <t>035009002000</t>
  </si>
  <si>
    <t>BUAIS</t>
  </si>
  <si>
    <t>030242301000</t>
  </si>
  <si>
    <t>LEUILLY-SOUS-COUCY</t>
  </si>
  <si>
    <t>031011301000</t>
  </si>
  <si>
    <t>COUVIGNON</t>
  </si>
  <si>
    <t>031043801000</t>
  </si>
  <si>
    <t>VITRY LE CROISE</t>
  </si>
  <si>
    <t>035001801000</t>
  </si>
  <si>
    <t>ARGOUGES</t>
  </si>
  <si>
    <t>035012301000</t>
  </si>
  <si>
    <t>LA CHAPELLE-EN-JUGER</t>
  </si>
  <si>
    <t>035016101000</t>
  </si>
  <si>
    <t>LE DEZERT/Bourg</t>
  </si>
  <si>
    <t>035016401000</t>
  </si>
  <si>
    <t>DOMJEAN</t>
  </si>
  <si>
    <t>035017801000</t>
  </si>
  <si>
    <t>FERMANVILLE</t>
  </si>
  <si>
    <t>035021901000</t>
  </si>
  <si>
    <t>GRATOT</t>
  </si>
  <si>
    <t>035229601000</t>
  </si>
  <si>
    <t>Louze</t>
  </si>
  <si>
    <t>035818002000</t>
  </si>
  <si>
    <t>MONTSAUCHE LES SETTONS Lagune Bourg</t>
  </si>
  <si>
    <t>032722701000</t>
  </si>
  <si>
    <t>ETREVILLE</t>
  </si>
  <si>
    <t>032718802000</t>
  </si>
  <si>
    <t>LE BOSC HETREL</t>
  </si>
  <si>
    <t>032759101000</t>
  </si>
  <si>
    <t>SAINT-PIERRE-DE-CORMEILLES</t>
  </si>
  <si>
    <t>035044602000</t>
  </si>
  <si>
    <t>SAINT-ANDRE-DE-L'EPINE/Bourg</t>
  </si>
  <si>
    <t>035044801000</t>
  </si>
  <si>
    <t>SAINT-AUBIN-DE-TERREGATTE/bourg</t>
  </si>
  <si>
    <t>035221201000</t>
  </si>
  <si>
    <t>FRONVILLE</t>
  </si>
  <si>
    <t>035549401000</t>
  </si>
  <si>
    <t>SOMMELONE</t>
  </si>
  <si>
    <t>032717501000</t>
  </si>
  <si>
    <t>CORNY</t>
  </si>
  <si>
    <t>035001201000</t>
  </si>
  <si>
    <t>ANGOVILLE-SUR-AY</t>
  </si>
  <si>
    <t>031011901000</t>
  </si>
  <si>
    <t>CUNFIN</t>
  </si>
  <si>
    <t>032719101000</t>
  </si>
  <si>
    <t>LA CROIX-SAINT-LEUFROY</t>
  </si>
  <si>
    <t>032766501000</t>
  </si>
  <si>
    <t>TROUVILLE-LA-HAULE</t>
  </si>
  <si>
    <t>035004901000</t>
  </si>
  <si>
    <t>BESNEVILLE/Bourg</t>
  </si>
  <si>
    <t>035029801000</t>
  </si>
  <si>
    <t>MEAUTIS</t>
  </si>
  <si>
    <t>035235302000</t>
  </si>
  <si>
    <t>ODIVAL</t>
  </si>
  <si>
    <t>030208001000</t>
  </si>
  <si>
    <t>BESNY ET LOISY- BOURG</t>
  </si>
  <si>
    <t>030276501000</t>
  </si>
  <si>
    <t>VAUCELLES ET BEFFECOURT</t>
  </si>
  <si>
    <t>035011201000</t>
  </si>
  <si>
    <t>LA CHAISE-BAUDOUIN/Bourg</t>
  </si>
  <si>
    <t>035014201000</t>
  </si>
  <si>
    <t>COSQUEVILLE site La Rue</t>
  </si>
  <si>
    <t>035014202000</t>
  </si>
  <si>
    <t>COSQUEVILLEcarrefour des Coutures</t>
  </si>
  <si>
    <t>037856702000</t>
  </si>
  <si>
    <t>St-Martin-La-Garenne - Sandrancourt</t>
  </si>
  <si>
    <t>035046001000</t>
  </si>
  <si>
    <t>SAINTE-CROIX HAGUE Hameau Leveillé</t>
  </si>
  <si>
    <t>031002901000</t>
  </si>
  <si>
    <t>BALNOT SUR LAIGNES</t>
  </si>
  <si>
    <t>032714201000</t>
  </si>
  <si>
    <t>CHAMPENARD</t>
  </si>
  <si>
    <t>032753801000</t>
  </si>
  <si>
    <t>SAINT-ETIENNE-L'ALLIER</t>
  </si>
  <si>
    <t>035032901000</t>
  </si>
  <si>
    <t>MILLY</t>
  </si>
  <si>
    <t>035036401000</t>
  </si>
  <si>
    <t>MUNEVILLE-LE-BINGARD</t>
  </si>
  <si>
    <t>035205002000</t>
  </si>
  <si>
    <t>Le Puits des Mèzes</t>
  </si>
  <si>
    <t>035530001000</t>
  </si>
  <si>
    <t>LONGEAUX</t>
  </si>
  <si>
    <t>035537001000</t>
  </si>
  <si>
    <t>NAIX AUX FORGES</t>
  </si>
  <si>
    <t>035547001000</t>
  </si>
  <si>
    <t>SAUDRUPT</t>
  </si>
  <si>
    <t>035822201000</t>
  </si>
  <si>
    <t>RIX</t>
  </si>
  <si>
    <t>035828202000</t>
  </si>
  <si>
    <t>SURGY La forêt</t>
  </si>
  <si>
    <t>035043201000</t>
  </si>
  <si>
    <t>RETHOVILLE</t>
  </si>
  <si>
    <t>031023102000</t>
  </si>
  <si>
    <t>LE MERIOT BEAULIEU</t>
  </si>
  <si>
    <t>032710303000</t>
  </si>
  <si>
    <t>LE HAUT CROTH</t>
  </si>
  <si>
    <t>032715601000</t>
  </si>
  <si>
    <t>CHERONVILLIERS</t>
  </si>
  <si>
    <t>032728601000</t>
  </si>
  <si>
    <t>GIVERVILLE</t>
  </si>
  <si>
    <t>032729501000</t>
  </si>
  <si>
    <t>GRANDCAMP</t>
  </si>
  <si>
    <t>032762401000</t>
  </si>
  <si>
    <t>Surville (PS) (&lt;2000)</t>
  </si>
  <si>
    <t>035000102000</t>
  </si>
  <si>
    <t>ACQUEVILLE Les Heleines</t>
  </si>
  <si>
    <t>035815401000</t>
  </si>
  <si>
    <t>LA MAISON DIEU Bourg</t>
  </si>
  <si>
    <t>035807501001</t>
  </si>
  <si>
    <t>CHITRY LES MINES Bourg</t>
  </si>
  <si>
    <t>032730201000</t>
  </si>
  <si>
    <t>LE GROS-THEIL</t>
  </si>
  <si>
    <t>035810601000</t>
  </si>
  <si>
    <t>DUN LES PLACES</t>
  </si>
  <si>
    <t>030206601000</t>
  </si>
  <si>
    <t>BENAY</t>
  </si>
  <si>
    <t>032125101000</t>
  </si>
  <si>
    <t>ESSEY</t>
  </si>
  <si>
    <t>032703802000</t>
  </si>
  <si>
    <t>LES BARILS</t>
  </si>
  <si>
    <t>035014801000</t>
  </si>
  <si>
    <t>COUVAINS</t>
  </si>
  <si>
    <t>031031002000</t>
  </si>
  <si>
    <t>PUITS ET NUISEMENT - PUITS</t>
  </si>
  <si>
    <t>032713201000</t>
  </si>
  <si>
    <t>CAUGE</t>
  </si>
  <si>
    <t>030208003000</t>
  </si>
  <si>
    <t>BESNY LOISY (Loisy)</t>
  </si>
  <si>
    <t>030234601000</t>
  </si>
  <si>
    <t>GIZY</t>
  </si>
  <si>
    <t>030248301000</t>
  </si>
  <si>
    <t>MEZIERES-SUR-OISE (Alésia)</t>
  </si>
  <si>
    <t>030208002000</t>
  </si>
  <si>
    <t>BESNY-ET-LOIZY (La Montagne)</t>
  </si>
  <si>
    <t>030243101000</t>
  </si>
  <si>
    <t>LIEZ</t>
  </si>
  <si>
    <t>030248302000</t>
  </si>
  <si>
    <t>MEZIERES-SUR-OISE (Donjon du Hamel)</t>
  </si>
  <si>
    <t>031031001000</t>
  </si>
  <si>
    <t>PUITS ET NUISEMENT - NUISEMENT</t>
  </si>
  <si>
    <t>035026801000</t>
  </si>
  <si>
    <t>LESTRE Village de l'Eglise</t>
  </si>
  <si>
    <t>035545201000</t>
  </si>
  <si>
    <t>ST-AMAND-SUR-ORNAIN</t>
  </si>
  <si>
    <t>032719301000</t>
  </si>
  <si>
    <t>Croth 2 (PS) (&lt;2000)</t>
  </si>
  <si>
    <t>032730501000</t>
  </si>
  <si>
    <t>LA GUEROULDE</t>
  </si>
  <si>
    <t>035028301000</t>
  </si>
  <si>
    <t>LA LUZERNE</t>
  </si>
  <si>
    <t>035028501000</t>
  </si>
  <si>
    <t>MAGNEVILLE (Maison de retraite)</t>
  </si>
  <si>
    <t>030200201000</t>
  </si>
  <si>
    <t>ACHERY</t>
  </si>
  <si>
    <t>030269702000</t>
  </si>
  <si>
    <t>SAMOUSSY (Etrepoix)</t>
  </si>
  <si>
    <t>031004902000</t>
  </si>
  <si>
    <t>LES BORDES AUMONT - VIRLOUP</t>
  </si>
  <si>
    <t>032749702000</t>
  </si>
  <si>
    <t>ROUGEMONTIERS</t>
  </si>
  <si>
    <t>Sortie MES (kg/an)</t>
  </si>
  <si>
    <t>031014202000</t>
  </si>
  <si>
    <t>ESTISSAC Nvelle</t>
  </si>
  <si>
    <t>PARIS Seine Aval</t>
  </si>
  <si>
    <t>PARIS Seine-amont</t>
  </si>
  <si>
    <t>PARIS Seine Grésillons</t>
  </si>
  <si>
    <t>PARIS Seine-centre</t>
  </si>
  <si>
    <t>PARIS Marne Aval</t>
  </si>
  <si>
    <t>MONDEVILLE</t>
  </si>
  <si>
    <t>CARRE DE REUNION</t>
  </si>
  <si>
    <t>035123001000</t>
  </si>
  <si>
    <t>LA CROIX-SAINT-OUEN</t>
  </si>
  <si>
    <t>ELBEUF-SUR-SEINE</t>
  </si>
  <si>
    <t>TOUQUES Nouvelle</t>
  </si>
  <si>
    <t>BERNIERES-SUR-MER</t>
  </si>
  <si>
    <t>BAYEUX</t>
  </si>
  <si>
    <t>Vernon</t>
  </si>
  <si>
    <t>VIRE</t>
  </si>
  <si>
    <t>VERNEUIL</t>
  </si>
  <si>
    <t>CANY-BARVILLE</t>
  </si>
  <si>
    <t>SAINT-VALERY-EN-CAUX</t>
  </si>
  <si>
    <t>NOTRE-DAME-DE-GRAVENCHON</t>
  </si>
  <si>
    <t>VERNEUIL-SUR-AVRE</t>
  </si>
  <si>
    <t>GRAND-COURONNE</t>
  </si>
  <si>
    <t>SAINT-PIERRE-SUR-DIVES</t>
  </si>
  <si>
    <t>038920602000</t>
  </si>
  <si>
    <t>JOIGNY</t>
  </si>
  <si>
    <t>PONT-AUDEMER</t>
  </si>
  <si>
    <t>039133001000</t>
  </si>
  <si>
    <t>MERVILLE-FRANCEVILLE</t>
  </si>
  <si>
    <t>031440901000</t>
  </si>
  <si>
    <t>CRIEL-SUR-MER</t>
  </si>
  <si>
    <t>CAILLY</t>
  </si>
  <si>
    <t>MEZIERES-SUR-SEINE</t>
  </si>
  <si>
    <t>NEUFCHATEL-EN-BRAY</t>
  </si>
  <si>
    <t>GOURNAY-EN-BRAY</t>
  </si>
  <si>
    <t>SEMUR-EN-AUXOIS</t>
  </si>
  <si>
    <t>FAUVILLE-EN-CAUX</t>
  </si>
  <si>
    <t>RANVILLE Nouvelle</t>
  </si>
  <si>
    <t>CONDE-SUR-NOIREAU</t>
  </si>
  <si>
    <t>VERVINS</t>
  </si>
  <si>
    <t>VERRIERES-10</t>
  </si>
  <si>
    <t>SAINT-MARTIN-EN-CAMPAGNE</t>
  </si>
  <si>
    <t>035100201000</t>
  </si>
  <si>
    <t>SAINT MARTIN D'ABLOIS</t>
  </si>
  <si>
    <t>SAINT-NICOLAS-D'ALIERMONT</t>
  </si>
  <si>
    <t>BRIENNE LE CHATEAU</t>
  </si>
  <si>
    <t>BAR SUR SEINE</t>
  </si>
  <si>
    <t>SAINT-ROMAIN-DE-COLBOSC</t>
  </si>
  <si>
    <t>BOUTIGNY</t>
  </si>
  <si>
    <t>035125001000</t>
  </si>
  <si>
    <t>FISMES</t>
  </si>
  <si>
    <t>FONTENAY-LE-MARMION</t>
  </si>
  <si>
    <t>MARTIN-EGLISE</t>
  </si>
  <si>
    <t>ARCIS SUR AUBE</t>
  </si>
  <si>
    <t>MONTMIRAIL</t>
  </si>
  <si>
    <t>036015101000</t>
  </si>
  <si>
    <t>039124301000</t>
  </si>
  <si>
    <t>FONTENAY LES BRIIS</t>
  </si>
  <si>
    <t>AUNAY-SUR-ODON</t>
  </si>
  <si>
    <t>VEULES-LES-ROSES</t>
  </si>
  <si>
    <t>BASLY</t>
  </si>
  <si>
    <t>SCS CENTER PARC FRANCE</t>
  </si>
  <si>
    <t>035138801000</t>
  </si>
  <si>
    <t>MOURMELON LE GRAND</t>
  </si>
  <si>
    <t>SAINTE-MARGUERITE-SUR-MER</t>
  </si>
  <si>
    <t>030230501000</t>
  </si>
  <si>
    <t>VENDEUVRE SUR BARSE</t>
  </si>
  <si>
    <t>036036901000</t>
  </si>
  <si>
    <t>BRIENON-SUR-ARMANCON</t>
  </si>
  <si>
    <t>DUCLAIR</t>
  </si>
  <si>
    <t>037622201000</t>
  </si>
  <si>
    <t>MEREVILLE 2</t>
  </si>
  <si>
    <t>SISSONNE</t>
  </si>
  <si>
    <t>030272001000</t>
  </si>
  <si>
    <t>038012701000</t>
  </si>
  <si>
    <t>CAUDEBEC-EN-CAUX</t>
  </si>
  <si>
    <t>039139001000</t>
  </si>
  <si>
    <t>LES-RICEYS</t>
  </si>
  <si>
    <t>FONTAINE-LE-DUN</t>
  </si>
  <si>
    <t>LA COUTURE-BOUSSEY</t>
  </si>
  <si>
    <t>BEC-DE-MORTAGNE</t>
  </si>
  <si>
    <t>AIX EN OTHE</t>
  </si>
  <si>
    <t>THURY-HARCOURT</t>
  </si>
  <si>
    <t>SAINT-SAENS</t>
  </si>
  <si>
    <t>AILLANT-SUR-THOLON</t>
  </si>
  <si>
    <t>030253201000</t>
  </si>
  <si>
    <t>MOY DE L AISNE</t>
  </si>
  <si>
    <t>032710502000</t>
  </si>
  <si>
    <t>SAINT-VIGOR-D'YMONVILLE</t>
  </si>
  <si>
    <t>038037301000</t>
  </si>
  <si>
    <t>GAMACHES</t>
  </si>
  <si>
    <t>SAINTE-MARIE-DES-CHAMPS</t>
  </si>
  <si>
    <t>DOZULE</t>
  </si>
  <si>
    <t>NEUVILLE SUR SEINE</t>
  </si>
  <si>
    <t>038934401000</t>
  </si>
  <si>
    <t>035124801000</t>
  </si>
  <si>
    <t>FERE CHAMPENOISE</t>
  </si>
  <si>
    <t>MARIGNY LE CHATEL</t>
  </si>
  <si>
    <t>SAINT-OUEN-DE-THOUBERVILLE</t>
  </si>
  <si>
    <t>INCHEVILLE</t>
  </si>
  <si>
    <t>037637401000</t>
  </si>
  <si>
    <t>ARQUES-LA-BATAILLE</t>
  </si>
  <si>
    <t>SOTTEVILLE-SUR-MER</t>
  </si>
  <si>
    <t>LA NEUVILLE-CHANT-D'OISEL</t>
  </si>
  <si>
    <t>MERY SUR SEINE</t>
  </si>
  <si>
    <t>039164801000</t>
  </si>
  <si>
    <t>RYES</t>
  </si>
  <si>
    <t>035123701000</t>
  </si>
  <si>
    <t>ESTERNAY</t>
  </si>
  <si>
    <t>SAINT-SYLVAIN</t>
  </si>
  <si>
    <t>VIEUX-MANOIR</t>
  </si>
  <si>
    <t>BACQUEVILLE-EN-CAUX</t>
  </si>
  <si>
    <t>BOSC-LE-HARD</t>
  </si>
  <si>
    <t>LONGUEVILLE-SUR-SCIE</t>
  </si>
  <si>
    <t>TILLIERES SUR AVRE</t>
  </si>
  <si>
    <t>COULANGES-LA-VINEUSE</t>
  </si>
  <si>
    <t>038911801000</t>
  </si>
  <si>
    <t>SAINT-AUBIN-LE-CAUF</t>
  </si>
  <si>
    <t>037859101000</t>
  </si>
  <si>
    <t>SAINT LEGER-EN-YVELINES</t>
  </si>
  <si>
    <t>SAINT-MARTIN-DE-BOSCHERVILLE</t>
  </si>
  <si>
    <t>CLECY</t>
  </si>
  <si>
    <t>031416201000</t>
  </si>
  <si>
    <t>CAUVILLE-SUR-MER</t>
  </si>
  <si>
    <t>BRETTEVILLE-SUR-LAIZE</t>
  </si>
  <si>
    <t>FOUCARMONT</t>
  </si>
  <si>
    <t>037627802000</t>
  </si>
  <si>
    <t>VARENGEVILLE-SUR-MER</t>
  </si>
  <si>
    <t>030279501000</t>
  </si>
  <si>
    <t>AUGY</t>
  </si>
  <si>
    <t>038902301000</t>
  </si>
  <si>
    <t>BUSSY EN OTHE</t>
  </si>
  <si>
    <t>038905901000</t>
  </si>
  <si>
    <t>ANGERVILLIERS</t>
  </si>
  <si>
    <t>035003001000</t>
  </si>
  <si>
    <t>039101702000</t>
  </si>
  <si>
    <t>ANGERVILLIERS 2</t>
  </si>
  <si>
    <t>037818902000</t>
  </si>
  <si>
    <t>CRESPIERES</t>
  </si>
  <si>
    <t>EPAIGNES</t>
  </si>
  <si>
    <t>EPAIGNES 2</t>
  </si>
  <si>
    <t>031459202000</t>
  </si>
  <si>
    <t>BOUILLY- 10</t>
  </si>
  <si>
    <t>030842001000</t>
  </si>
  <si>
    <t>SIGNY LE PETIT</t>
  </si>
  <si>
    <t>031465803000</t>
  </si>
  <si>
    <t>SAINT-SEVER - La Guertière</t>
  </si>
  <si>
    <t>GRAYE-SUR-MER</t>
  </si>
  <si>
    <t>031431801000</t>
  </si>
  <si>
    <t>BLENEAU</t>
  </si>
  <si>
    <t>038904601000</t>
  </si>
  <si>
    <t>MESNIERES-EN-BRAY</t>
  </si>
  <si>
    <t>037642702000</t>
  </si>
  <si>
    <t>LONGNES</t>
  </si>
  <si>
    <t>037834601000</t>
  </si>
  <si>
    <t>CRIQUETOT-L'ESNEVAL</t>
  </si>
  <si>
    <t>037619601000</t>
  </si>
  <si>
    <t>TANCARVILLE</t>
  </si>
  <si>
    <t>037668401000</t>
  </si>
  <si>
    <t>CORBREUSE</t>
  </si>
  <si>
    <t>039117501000</t>
  </si>
  <si>
    <t>SAINT-JOUIN-BRUNEVAL</t>
  </si>
  <si>
    <t>037659501000</t>
  </si>
  <si>
    <t>GONNEVILLE-LA-MALLET</t>
  </si>
  <si>
    <t>037630701000</t>
  </si>
  <si>
    <t>035139001000</t>
  </si>
  <si>
    <t>MOUSSY</t>
  </si>
  <si>
    <t>031476402000</t>
  </si>
  <si>
    <t>LA MAILLERAYE-SUR-SEINE</t>
  </si>
  <si>
    <t>037640101000</t>
  </si>
  <si>
    <t>FEUGUEROLLES-BULLY</t>
  </si>
  <si>
    <t>031426601000</t>
  </si>
  <si>
    <t>030841901000</t>
  </si>
  <si>
    <t>038930702000</t>
  </si>
  <si>
    <t>031472602000</t>
  </si>
  <si>
    <t>030260801000</t>
  </si>
  <si>
    <t>PLOMION</t>
  </si>
  <si>
    <t>037852002000</t>
  </si>
  <si>
    <t>RICHEBOURG</t>
  </si>
  <si>
    <t>VIEUX</t>
  </si>
  <si>
    <t>031474701000</t>
  </si>
  <si>
    <t>TORCY</t>
  </si>
  <si>
    <t>037658201000</t>
  </si>
  <si>
    <t>037644101000</t>
  </si>
  <si>
    <t>031023801000</t>
  </si>
  <si>
    <t>MESNIL SAINT PERE</t>
  </si>
  <si>
    <t>037826301000</t>
  </si>
  <si>
    <t>037823601000</t>
  </si>
  <si>
    <t>GROSROUVRE</t>
  </si>
  <si>
    <t>037828901000</t>
  </si>
  <si>
    <t>BAZAINVILLE</t>
  </si>
  <si>
    <t>037804801000</t>
  </si>
  <si>
    <t>LONDINIERES</t>
  </si>
  <si>
    <t>037639201000</t>
  </si>
  <si>
    <t>SAINT-REMY</t>
  </si>
  <si>
    <t>031465601000</t>
  </si>
  <si>
    <t>ANQUETIERVILLE</t>
  </si>
  <si>
    <t>037602201000</t>
  </si>
  <si>
    <t>LA HAYE-MALHERBE</t>
  </si>
  <si>
    <t>032732201000</t>
  </si>
  <si>
    <t>037834903000</t>
  </si>
  <si>
    <t>SAINT-AUBIN-ROUTOT</t>
  </si>
  <si>
    <t>037656301000</t>
  </si>
  <si>
    <t>031452901000</t>
  </si>
  <si>
    <t>RANCHY</t>
  </si>
  <si>
    <t>HERICOURT-EN-CAUX</t>
  </si>
  <si>
    <t>037635501000</t>
  </si>
  <si>
    <t>HERICOURT EN CAUX</t>
  </si>
  <si>
    <t>BRETTEVILLE-DU-GRAND-CAUX</t>
  </si>
  <si>
    <t>037614301000</t>
  </si>
  <si>
    <t>032156801000</t>
  </si>
  <si>
    <t>PONTHEVRARD</t>
  </si>
  <si>
    <t>037849901000</t>
  </si>
  <si>
    <t>SOMBERNON</t>
  </si>
  <si>
    <t>LES GRANDES-VENTES</t>
  </si>
  <si>
    <t>037632101000</t>
  </si>
  <si>
    <t>039108001000</t>
  </si>
  <si>
    <t>BOISSY LE CUTTE</t>
  </si>
  <si>
    <t>VAL DE SAANE</t>
  </si>
  <si>
    <t>037601801000</t>
  </si>
  <si>
    <t>VAL-DE-SAANE</t>
  </si>
  <si>
    <t>LOMMOYE</t>
  </si>
  <si>
    <t>037855801000</t>
  </si>
  <si>
    <t>SAINT ILLIERS LA VILLE</t>
  </si>
  <si>
    <t>CAUMONT-L'EVENTE</t>
  </si>
  <si>
    <t>031414301000</t>
  </si>
  <si>
    <t>LE BREUIL-EN-AUGE</t>
  </si>
  <si>
    <t>031410201000</t>
  </si>
  <si>
    <t>CLERES</t>
  </si>
  <si>
    <t>037617901000</t>
  </si>
  <si>
    <t>GAILLEFONTAINE</t>
  </si>
  <si>
    <t>037629501000</t>
  </si>
  <si>
    <t>BLAINVILLE-CREVON</t>
  </si>
  <si>
    <t>037610001000</t>
  </si>
  <si>
    <t>PERDREAUVILLE</t>
  </si>
  <si>
    <t>037848401000</t>
  </si>
  <si>
    <t>037615201000</t>
  </si>
  <si>
    <t>038900501000</t>
  </si>
  <si>
    <t>035127701000</t>
  </si>
  <si>
    <t>SAINTE-MARIE-DU-LAC-NUISEMENT</t>
  </si>
  <si>
    <t>031042601000</t>
  </si>
  <si>
    <t>VILLE SOUS LA FERTE</t>
  </si>
  <si>
    <t>031029601000</t>
  </si>
  <si>
    <t>POLISY</t>
  </si>
  <si>
    <t>030221701000</t>
  </si>
  <si>
    <t>COUCY LE CHATEAU AUFFRIQUE</t>
  </si>
  <si>
    <t>MANNEVILLE-SUR-RISLE</t>
  </si>
  <si>
    <t>032738501000</t>
  </si>
  <si>
    <t>SAINT-GERMAIN-SUR-AVRE</t>
  </si>
  <si>
    <t>032754801000</t>
  </si>
  <si>
    <t>035118301000</t>
  </si>
  <si>
    <t>COURCY</t>
  </si>
  <si>
    <t>035251201000</t>
  </si>
  <si>
    <t>PONTMAIN</t>
  </si>
  <si>
    <t>CROISY-SUR-ANDELLE</t>
  </si>
  <si>
    <t>QUILLEBEUF-SUR-SEINE</t>
  </si>
  <si>
    <t>COLLEVILLE</t>
  </si>
  <si>
    <t>037618302000</t>
  </si>
  <si>
    <t>LE MESNIL-SOUS-JUMIEGES</t>
  </si>
  <si>
    <t>037643601000</t>
  </si>
  <si>
    <t>OUILLY-LE-TESSON</t>
  </si>
  <si>
    <t>031448601000</t>
  </si>
  <si>
    <t>037640501000</t>
  </si>
  <si>
    <t>BANVILLE</t>
  </si>
  <si>
    <t>031403801000</t>
  </si>
  <si>
    <t>SENNEVILLE-SUR-FECAMP</t>
  </si>
  <si>
    <t>037667001000</t>
  </si>
  <si>
    <t>035125202000</t>
  </si>
  <si>
    <t>035102801000</t>
  </si>
  <si>
    <t>AVENAY VAL D OR</t>
  </si>
  <si>
    <t>BOURTH</t>
  </si>
  <si>
    <t>032710801000</t>
  </si>
  <si>
    <t>CLAIREFONTAINE</t>
  </si>
  <si>
    <t>037816401000</t>
  </si>
  <si>
    <t>MOTTEVILLE</t>
  </si>
  <si>
    <t>037645602000</t>
  </si>
  <si>
    <t>BARBERY</t>
  </si>
  <si>
    <t>031403901000</t>
  </si>
  <si>
    <t>BARBERY - Station du Bourg</t>
  </si>
  <si>
    <t>ANNEVILLE-AMBOURVILLE</t>
  </si>
  <si>
    <t>037602001000</t>
  </si>
  <si>
    <t>SAINT-ANDRE-SUR-CAILLY</t>
  </si>
  <si>
    <t>037655501000</t>
  </si>
  <si>
    <t>MANNEVILLE-LA-GOUPIL</t>
  </si>
  <si>
    <t>037640802000</t>
  </si>
  <si>
    <t>LA BARRE-EN-OUCHE</t>
  </si>
  <si>
    <t>032704101000</t>
  </si>
  <si>
    <t>036061001000</t>
  </si>
  <si>
    <t>GAVRUS</t>
  </si>
  <si>
    <t>031429701000</t>
  </si>
  <si>
    <t>031449701000</t>
  </si>
  <si>
    <t>PERRIERES</t>
  </si>
  <si>
    <t>031424501000</t>
  </si>
  <si>
    <t>ERNES</t>
  </si>
  <si>
    <t>JUMIEGES</t>
  </si>
  <si>
    <t>037637801000</t>
  </si>
  <si>
    <t>039113201000</t>
  </si>
  <si>
    <t>CHAMARANDE</t>
  </si>
  <si>
    <t>QUEVREVILLE-LA-POTERIE</t>
  </si>
  <si>
    <t>037651401000</t>
  </si>
  <si>
    <t>FREVILLE</t>
  </si>
  <si>
    <t>037628901000</t>
  </si>
  <si>
    <t>SAINT-ARNOULT</t>
  </si>
  <si>
    <t>037655701000</t>
  </si>
  <si>
    <t>MERY-CORBON</t>
  </si>
  <si>
    <t>031441001000</t>
  </si>
  <si>
    <t>AMAYE-SUR-ORNE</t>
  </si>
  <si>
    <t>031400601000</t>
  </si>
  <si>
    <t>JUNIVILLE</t>
  </si>
  <si>
    <t>030823901000</t>
  </si>
  <si>
    <t>SAHURS</t>
  </si>
  <si>
    <t>037655001000</t>
  </si>
  <si>
    <t>HENOUVILLE</t>
  </si>
  <si>
    <t>037635401000</t>
  </si>
  <si>
    <t>MOYAUX</t>
  </si>
  <si>
    <t>031446001000</t>
  </si>
  <si>
    <t>031462902000</t>
  </si>
  <si>
    <t>SAINT-MARTIN-DES-BESACES Nouvelle</t>
  </si>
  <si>
    <t>DAMMARTIN EN SERVE</t>
  </si>
  <si>
    <t>037819201000</t>
  </si>
  <si>
    <t>POIGNY-LA-FORET</t>
  </si>
  <si>
    <t>037849701000</t>
  </si>
  <si>
    <t>ALLOUVILLE-BELLEFOSSE</t>
  </si>
  <si>
    <t>037600101000</t>
  </si>
  <si>
    <t>030279801000</t>
  </si>
  <si>
    <t>NEUF-MARCHE</t>
  </si>
  <si>
    <t>037646302000</t>
  </si>
  <si>
    <t>BULLY</t>
  </si>
  <si>
    <t>037614701000</t>
  </si>
  <si>
    <t>MANNEVILLETTE</t>
  </si>
  <si>
    <t>037640901000</t>
  </si>
  <si>
    <t>TOUSSAINT</t>
  </si>
  <si>
    <t>037670801000</t>
  </si>
  <si>
    <t>MESNIL-SUR-L'ESTREE</t>
  </si>
  <si>
    <t>032740602000</t>
  </si>
  <si>
    <t>035143201000</t>
  </si>
  <si>
    <t>PLEURS</t>
  </si>
  <si>
    <t>STEP AUXON</t>
  </si>
  <si>
    <t>035138901000</t>
  </si>
  <si>
    <t>MOURMELON LE PETIT</t>
  </si>
  <si>
    <t>035135201000</t>
  </si>
  <si>
    <t>MAROLLES</t>
  </si>
  <si>
    <t>035105401000</t>
  </si>
  <si>
    <t>BETHENIVILLE</t>
  </si>
  <si>
    <t>BREAUTE</t>
  </si>
  <si>
    <t>037614101000</t>
  </si>
  <si>
    <t>LA NEUVE-LYRE</t>
  </si>
  <si>
    <t>035536601000</t>
  </si>
  <si>
    <t>MUSSEY VAL D ORNAIN</t>
  </si>
  <si>
    <t>039113001000</t>
  </si>
  <si>
    <t>CHALO SAINT MARS</t>
  </si>
  <si>
    <t>LA FEUILLIE</t>
  </si>
  <si>
    <t>NOYERS</t>
  </si>
  <si>
    <t>038927901000</t>
  </si>
  <si>
    <t>LANDIVY</t>
  </si>
  <si>
    <t>035100701000</t>
  </si>
  <si>
    <t>AMBONNAY</t>
  </si>
  <si>
    <t>037646001000</t>
  </si>
  <si>
    <t>SAINT-PAER</t>
  </si>
  <si>
    <t>037663101000</t>
  </si>
  <si>
    <t>SAINT JULIEN LE FAUCON</t>
  </si>
  <si>
    <t>031460002000</t>
  </si>
  <si>
    <t>VERSAINVILLE</t>
  </si>
  <si>
    <t>031473701000</t>
  </si>
  <si>
    <t>TREVIERES</t>
  </si>
  <si>
    <t>031471101000</t>
  </si>
  <si>
    <t>037812501000</t>
  </si>
  <si>
    <t>LA CELLE-LES-BORDES - Bourg</t>
  </si>
  <si>
    <t>ORVILLIERS</t>
  </si>
  <si>
    <t>037847401000</t>
  </si>
  <si>
    <t>037839801000</t>
  </si>
  <si>
    <t>037667601000</t>
  </si>
  <si>
    <t>BOUAFLES</t>
  </si>
  <si>
    <t>032709701000</t>
  </si>
  <si>
    <t>032731101000</t>
  </si>
  <si>
    <t>BOISSAY</t>
  </si>
  <si>
    <t>037611301000</t>
  </si>
  <si>
    <t>GRAINVILLE-LA-TEINTURIERE</t>
  </si>
  <si>
    <t>037631501000</t>
  </si>
  <si>
    <t>SAINT-LAURENT-EN-CAUX</t>
  </si>
  <si>
    <t>037659701000</t>
  </si>
  <si>
    <t>SAINT LEGER AUX BOIS</t>
  </si>
  <si>
    <t>037659801000</t>
  </si>
  <si>
    <t>LA BOISSIERE-ECOLE</t>
  </si>
  <si>
    <t>037807701000</t>
  </si>
  <si>
    <t>037860101000</t>
  </si>
  <si>
    <t>037860102000</t>
  </si>
  <si>
    <t>039109301000</t>
  </si>
  <si>
    <t>BOULLAY LES TROUX</t>
  </si>
  <si>
    <t>039127401000</t>
  </si>
  <si>
    <t>037625002000</t>
  </si>
  <si>
    <t>ORPHIN</t>
  </si>
  <si>
    <t>037847001000</t>
  </si>
  <si>
    <t>037850601000</t>
  </si>
  <si>
    <t>SANDOUVILLE</t>
  </si>
  <si>
    <t>037666001000</t>
  </si>
  <si>
    <t>TOURVILLE-SUR-ARQUES</t>
  </si>
  <si>
    <t>037670701000</t>
  </si>
  <si>
    <t>COLLEVILLE-SUR-MER</t>
  </si>
  <si>
    <t>031416501000</t>
  </si>
  <si>
    <t>SAINT-GERMAIN-LE-VASSON</t>
  </si>
  <si>
    <t>031458901000</t>
  </si>
  <si>
    <t>037656201000</t>
  </si>
  <si>
    <t>037802001000</t>
  </si>
  <si>
    <t>ARNOUVILLE LES MANTES</t>
  </si>
  <si>
    <t>037636301000</t>
  </si>
  <si>
    <t>SAINT-WANDRILLE-RANCON</t>
  </si>
  <si>
    <t>037665901000</t>
  </si>
  <si>
    <t>039107901000</t>
  </si>
  <si>
    <t>035123101000</t>
  </si>
  <si>
    <t>BEAURIEUX</t>
  </si>
  <si>
    <t>030205801000</t>
  </si>
  <si>
    <t>COUVRON ET AUMENCOURT</t>
  </si>
  <si>
    <t>030223101000</t>
  </si>
  <si>
    <t>SAINT PERE VEZELAY</t>
  </si>
  <si>
    <t>038936401000</t>
  </si>
  <si>
    <t>038942702000</t>
  </si>
  <si>
    <t>SAINT-PIERRE-DU-BU</t>
  </si>
  <si>
    <t>031464901000</t>
  </si>
  <si>
    <t>031015801000</t>
  </si>
  <si>
    <t>FOUCHERES-10</t>
  </si>
  <si>
    <t>037810801000</t>
  </si>
  <si>
    <t>BUZANCY</t>
  </si>
  <si>
    <t>030808901000</t>
  </si>
  <si>
    <t>VIERVILLE-SUR-MER</t>
  </si>
  <si>
    <t>031474501000</t>
  </si>
  <si>
    <t>SAINTE-HONORINE-DES-PERTES</t>
  </si>
  <si>
    <t>031459101000</t>
  </si>
  <si>
    <t>CESNY-BOIS-HALBOUT</t>
  </si>
  <si>
    <t>031415001000</t>
  </si>
  <si>
    <t>031475301000</t>
  </si>
  <si>
    <t>VILLERS-CANIVET - Le Bourg</t>
  </si>
  <si>
    <t>031458501000</t>
  </si>
  <si>
    <t>SAINT-GERMAIN-DU-CRIOULT - Le Bourg</t>
  </si>
  <si>
    <t>037846401000</t>
  </si>
  <si>
    <t>LE MERIOT-PLESSIS</t>
  </si>
  <si>
    <t>035310001000</t>
  </si>
  <si>
    <t>FOUGEROLLES-DU-PLESSIS</t>
  </si>
  <si>
    <t>GENNEVILLE</t>
  </si>
  <si>
    <t>031429901000</t>
  </si>
  <si>
    <t>ACCOLAY</t>
  </si>
  <si>
    <t>038900101000</t>
  </si>
  <si>
    <t>BRACHY</t>
  </si>
  <si>
    <t>037613601000</t>
  </si>
  <si>
    <t>035220501000</t>
  </si>
  <si>
    <t>035153201000</t>
  </si>
  <si>
    <t>CAMBREMER</t>
  </si>
  <si>
    <t>031412601000</t>
  </si>
  <si>
    <t>USSY</t>
  </si>
  <si>
    <t>031472001000</t>
  </si>
  <si>
    <t>BALLEROY</t>
  </si>
  <si>
    <t>031403501000</t>
  </si>
  <si>
    <t>031408302000</t>
  </si>
  <si>
    <t>BONNEBOSQ 2</t>
  </si>
  <si>
    <t>SAINT-LAURENT-SUR-MER</t>
  </si>
  <si>
    <t>031460501000</t>
  </si>
  <si>
    <t>REVIERS</t>
  </si>
  <si>
    <t>031453501000</t>
  </si>
  <si>
    <t>AMAGNE</t>
  </si>
  <si>
    <t>030800801000</t>
  </si>
  <si>
    <t>BLANGY-LE-CHATEAU</t>
  </si>
  <si>
    <t>031407702000</t>
  </si>
  <si>
    <t>TAGNON</t>
  </si>
  <si>
    <t>030843501000</t>
  </si>
  <si>
    <t>RAFFETOT</t>
  </si>
  <si>
    <t>MORTEAUX-COULIBOEUF</t>
  </si>
  <si>
    <t>031445201000</t>
  </si>
  <si>
    <t>FRANCHEVILLE</t>
  </si>
  <si>
    <t>OURVILLE-EN-CAUX</t>
  </si>
  <si>
    <t>037649001000</t>
  </si>
  <si>
    <t>037642701000</t>
  </si>
  <si>
    <t>OUAINVILLE</t>
  </si>
  <si>
    <t>037648801000</t>
  </si>
  <si>
    <t>SAINT-PIERRE-DE-MANNEVILLE</t>
  </si>
  <si>
    <t>037663401000</t>
  </si>
  <si>
    <t>VEULETTES-SUR-MER</t>
  </si>
  <si>
    <t>037673601000</t>
  </si>
  <si>
    <t>ARCY SUR CURE</t>
  </si>
  <si>
    <t>038901501000</t>
  </si>
  <si>
    <t>038920401000</t>
  </si>
  <si>
    <t>L ISLE SUR SEREIN</t>
  </si>
  <si>
    <t>LE BENY-BOCAGE</t>
  </si>
  <si>
    <t>031406101000</t>
  </si>
  <si>
    <t>SAINT-VAAST-D'EQUIQUEVILLE</t>
  </si>
  <si>
    <t>037665201000</t>
  </si>
  <si>
    <t>039139301000</t>
  </si>
  <si>
    <t>MEROBERT</t>
  </si>
  <si>
    <t>031435202000</t>
  </si>
  <si>
    <t>031469702000</t>
  </si>
  <si>
    <t>L'OUDON - Lieury</t>
  </si>
  <si>
    <t>035164301000</t>
  </si>
  <si>
    <t>VINAY</t>
  </si>
  <si>
    <t>BRANNAY</t>
  </si>
  <si>
    <t>038905401000</t>
  </si>
  <si>
    <t>SAINT AGNAN</t>
  </si>
  <si>
    <t>038933201000</t>
  </si>
  <si>
    <t>SAINT-PIERRE-CANIVET</t>
  </si>
  <si>
    <t>031464601000</t>
  </si>
  <si>
    <t>SAINT-DENIS-DE-MERE</t>
  </si>
  <si>
    <t>031457201000</t>
  </si>
  <si>
    <t>SAINT-RIQUIER-ES-PLAINS</t>
  </si>
  <si>
    <t>037664601000</t>
  </si>
  <si>
    <t>037814701000</t>
  </si>
  <si>
    <t>CHAUFOUR-LES-BONNIERES</t>
  </si>
  <si>
    <t>030204601000</t>
  </si>
  <si>
    <t>BACQUEVILLE-EN-CAUX-Pierreville</t>
  </si>
  <si>
    <t>037605102000</t>
  </si>
  <si>
    <t>DAUBEUF-SERVILLE</t>
  </si>
  <si>
    <t>037621301000</t>
  </si>
  <si>
    <t>038920807000</t>
  </si>
  <si>
    <t>CLINCHAMPS-SUR-ORNE</t>
  </si>
  <si>
    <t>031416401000</t>
  </si>
  <si>
    <t>031431001000</t>
  </si>
  <si>
    <t>BEAUMONT</t>
  </si>
  <si>
    <t>038903101000</t>
  </si>
  <si>
    <t>LA CAMBE</t>
  </si>
  <si>
    <t>031412401000</t>
  </si>
  <si>
    <t>LA VILLENEUVE-EN-CHEVRIE</t>
  </si>
  <si>
    <t>037866801000</t>
  </si>
  <si>
    <t>HEUQUEVILLE</t>
  </si>
  <si>
    <t>037636101000</t>
  </si>
  <si>
    <t>SIERVILLE</t>
  </si>
  <si>
    <t>037667501000</t>
  </si>
  <si>
    <t>MITTAINVILLE</t>
  </si>
  <si>
    <t>037840701000</t>
  </si>
  <si>
    <t>031412001000</t>
  </si>
  <si>
    <t>BIVILLE-LA-BAIGNARDE</t>
  </si>
  <si>
    <t>037609601000</t>
  </si>
  <si>
    <t>FERVAQUES</t>
  </si>
  <si>
    <t>031426501000</t>
  </si>
  <si>
    <t>GUEURES</t>
  </si>
  <si>
    <t>037633401000</t>
  </si>
  <si>
    <t>CORNEVILLE-SUR-RISLE</t>
  </si>
  <si>
    <t>032717401000</t>
  </si>
  <si>
    <t>SAINT AUBIN-10</t>
  </si>
  <si>
    <t>035141601000</t>
  </si>
  <si>
    <t>ORBAIS L'ABBAYE</t>
  </si>
  <si>
    <t>FESTIEUX</t>
  </si>
  <si>
    <t>030230901000</t>
  </si>
  <si>
    <t>032108001000</t>
  </si>
  <si>
    <t>035162301000</t>
  </si>
  <si>
    <t>VILLE EN SELVE</t>
  </si>
  <si>
    <t>039554101000</t>
  </si>
  <si>
    <t>035130301000</t>
  </si>
  <si>
    <t>JALONS</t>
  </si>
  <si>
    <t>MONTAUDIN</t>
  </si>
  <si>
    <t>030215301000</t>
  </si>
  <si>
    <t>CESSIERES</t>
  </si>
  <si>
    <t>CATENAY</t>
  </si>
  <si>
    <t>037616301000</t>
  </si>
  <si>
    <t>031026301000</t>
  </si>
  <si>
    <t>NEUVILLE SUR VANNES</t>
  </si>
  <si>
    <t>035515001000</t>
  </si>
  <si>
    <t>DEMANGE AUX EAUX</t>
  </si>
  <si>
    <t>VIRVILLE</t>
  </si>
  <si>
    <t>037674701000</t>
  </si>
  <si>
    <t>EMANVILLE</t>
  </si>
  <si>
    <t>032721702000</t>
  </si>
  <si>
    <t>035111201000</t>
  </si>
  <si>
    <t>CHAMERY</t>
  </si>
  <si>
    <t>031460801000</t>
  </si>
  <si>
    <t>SAINT-LOUP-DE-FRIBOIS</t>
  </si>
  <si>
    <t>039163401000</t>
  </si>
  <si>
    <t>VAUGRIGNEUSE</t>
  </si>
  <si>
    <t>039151901000</t>
  </si>
  <si>
    <t>RICHARVILLE</t>
  </si>
  <si>
    <t>CROIX-MARE</t>
  </si>
  <si>
    <t>037622302000</t>
  </si>
  <si>
    <t>031405501000</t>
  </si>
  <si>
    <t>GRESSEY</t>
  </si>
  <si>
    <t>037828501000</t>
  </si>
  <si>
    <t>039124901000</t>
  </si>
  <si>
    <t>VILLIERS LE MAHIEU</t>
  </si>
  <si>
    <t>037868101000</t>
  </si>
  <si>
    <t>SAINT-MACLOU</t>
  </si>
  <si>
    <t>032756101000</t>
  </si>
  <si>
    <t>ANCEAUMEVILLE</t>
  </si>
  <si>
    <t>037600701000</t>
  </si>
  <si>
    <t>AUQUEMESNIL</t>
  </si>
  <si>
    <t>037603701000</t>
  </si>
  <si>
    <t>BAILLY-EN-RIVIERE</t>
  </si>
  <si>
    <t>037605401000</t>
  </si>
  <si>
    <t>037626301000</t>
  </si>
  <si>
    <t>SAINTE-HELENE-BONDEVILLE</t>
  </si>
  <si>
    <t>037658701000</t>
  </si>
  <si>
    <t>037662101000</t>
  </si>
  <si>
    <t>SAINT-SAUVEUR-D'EMALLEVILLE</t>
  </si>
  <si>
    <t>037665001000</t>
  </si>
  <si>
    <t>037673901000</t>
  </si>
  <si>
    <t>038919901000</t>
  </si>
  <si>
    <t>GY L'EVEQUE</t>
  </si>
  <si>
    <t>GUERVILLE</t>
  </si>
  <si>
    <t>037633301000</t>
  </si>
  <si>
    <t>MELLEVILLE</t>
  </si>
  <si>
    <t>037642201000</t>
  </si>
  <si>
    <t>SAINNEVILLE</t>
  </si>
  <si>
    <t>037655101000</t>
  </si>
  <si>
    <t>037830001000</t>
  </si>
  <si>
    <t>FRESNE-L'ARCHEVEQUE</t>
  </si>
  <si>
    <t>VEUXHAULLES-SUR-AUBE</t>
  </si>
  <si>
    <t>032167401000</t>
  </si>
  <si>
    <t>035104201000</t>
  </si>
  <si>
    <t>BAYE</t>
  </si>
  <si>
    <t>035141701000</t>
  </si>
  <si>
    <t>ORCONTE</t>
  </si>
  <si>
    <t>035159701000</t>
  </si>
  <si>
    <t>VAUCIENNES</t>
  </si>
  <si>
    <t>035133101000</t>
  </si>
  <si>
    <t>LOUVOIS</t>
  </si>
  <si>
    <t>035107802000</t>
  </si>
  <si>
    <t>BOUY 2</t>
  </si>
  <si>
    <t>ARCES</t>
  </si>
  <si>
    <t>038901401000</t>
  </si>
  <si>
    <t>ARCES-DILO</t>
  </si>
  <si>
    <t>NEUVY-SAUTOUR</t>
  </si>
  <si>
    <t>038927601000</t>
  </si>
  <si>
    <t>032165501000</t>
  </si>
  <si>
    <t>GRAND-CAMP</t>
  </si>
  <si>
    <t>037631801000</t>
  </si>
  <si>
    <t>GRANDCOURT</t>
  </si>
  <si>
    <t>037632001000</t>
  </si>
  <si>
    <t>035126601000</t>
  </si>
  <si>
    <t>GERMAINE</t>
  </si>
  <si>
    <t>030261301000</t>
  </si>
  <si>
    <t>PONTAVERT</t>
  </si>
  <si>
    <t>ROUCY</t>
  </si>
  <si>
    <t>030265601000</t>
  </si>
  <si>
    <t>030259601000</t>
  </si>
  <si>
    <t>PAVANT</t>
  </si>
  <si>
    <t>SAINT-AIGNAN-DE-CRAMESNIL</t>
  </si>
  <si>
    <t>031455401000</t>
  </si>
  <si>
    <t>039118601000</t>
  </si>
  <si>
    <t>COURSON MONTELOUP</t>
  </si>
  <si>
    <t>CRAVENT</t>
  </si>
  <si>
    <t>037818801000</t>
  </si>
  <si>
    <t>LA POTERIE-CAP-D'ANTIFER</t>
  </si>
  <si>
    <t>037650801000</t>
  </si>
  <si>
    <t>037612801000</t>
  </si>
  <si>
    <t>BOSVILLE</t>
  </si>
  <si>
    <t>EPRETOT</t>
  </si>
  <si>
    <t>037623901000</t>
  </si>
  <si>
    <t>032716901000</t>
  </si>
  <si>
    <t>037620901000</t>
  </si>
  <si>
    <t>DAMPIERRE-EN-BRAY</t>
  </si>
  <si>
    <t>CIVRY LA FORET</t>
  </si>
  <si>
    <t>037816301000</t>
  </si>
  <si>
    <t>CIVRY LA FORET - Bourg</t>
  </si>
  <si>
    <t>YVECRIQUE</t>
  </si>
  <si>
    <t>037675701000</t>
  </si>
  <si>
    <t>BLACQUEVILLE</t>
  </si>
  <si>
    <t>037609901000</t>
  </si>
  <si>
    <t>039154701000</t>
  </si>
  <si>
    <t>CREPON</t>
  </si>
  <si>
    <t>031419601000</t>
  </si>
  <si>
    <t>MESNIL-CLINCHAMPS</t>
  </si>
  <si>
    <t>031441701000</t>
  </si>
  <si>
    <t>FRESNOY-FOLNY</t>
  </si>
  <si>
    <t>037628601000</t>
  </si>
  <si>
    <t>031473501000</t>
  </si>
  <si>
    <t>VENDEUVRE</t>
  </si>
  <si>
    <t>JURQUES</t>
  </si>
  <si>
    <t>031434701000</t>
  </si>
  <si>
    <t>LE MESNIL-MAUGER</t>
  </si>
  <si>
    <t>031442201000</t>
  </si>
  <si>
    <t>SOMMERY</t>
  </si>
  <si>
    <t>037667801000</t>
  </si>
  <si>
    <t>ANNEBAULT</t>
  </si>
  <si>
    <t>031401601000</t>
  </si>
  <si>
    <t>030237201000</t>
  </si>
  <si>
    <t>030239901000</t>
  </si>
  <si>
    <t>030245701000</t>
  </si>
  <si>
    <t>MARCHAIS</t>
  </si>
  <si>
    <t>BONS-TASSILLY</t>
  </si>
  <si>
    <t>031408801000</t>
  </si>
  <si>
    <t>LA HOGUETTE</t>
  </si>
  <si>
    <t>031433201000</t>
  </si>
  <si>
    <t>LA HOGUETTE - Le Bourg</t>
  </si>
  <si>
    <t>031452001000</t>
  </si>
  <si>
    <t>CHAMESSON</t>
  </si>
  <si>
    <t>032113401000</t>
  </si>
  <si>
    <t>032130501000</t>
  </si>
  <si>
    <t>GRANCEY-SUR-OURCE</t>
  </si>
  <si>
    <t>MARCENAY</t>
  </si>
  <si>
    <t>032137801000</t>
  </si>
  <si>
    <t>PRUSLY-SUR-OURCE</t>
  </si>
  <si>
    <t>032151001000</t>
  </si>
  <si>
    <t>BOURG-BEAUDOUIN</t>
  </si>
  <si>
    <t>032710401000</t>
  </si>
  <si>
    <t>CONDE-SUR-ITON</t>
  </si>
  <si>
    <t>032716601000</t>
  </si>
  <si>
    <t>AULNOIS EN PERTHOIS</t>
  </si>
  <si>
    <t>035501501000</t>
  </si>
  <si>
    <t>ALVIMARE</t>
  </si>
  <si>
    <t>037600201000</t>
  </si>
  <si>
    <t>BUTOT-VENESVILLE</t>
  </si>
  <si>
    <t>037603201000</t>
  </si>
  <si>
    <t>CAMPNEUSEVILLE</t>
  </si>
  <si>
    <t>037615401000</t>
  </si>
  <si>
    <t>037618101000</t>
  </si>
  <si>
    <t>CLEVILLE</t>
  </si>
  <si>
    <t>037620101000</t>
  </si>
  <si>
    <t>ECRAINVILLE</t>
  </si>
  <si>
    <t>037622401000</t>
  </si>
  <si>
    <t>037623201000</t>
  </si>
  <si>
    <t>FRESQUIENNES</t>
  </si>
  <si>
    <t>037628701000</t>
  </si>
  <si>
    <t>037630401000</t>
  </si>
  <si>
    <t>MONTREUIL-EN-CAUX</t>
  </si>
  <si>
    <t>037644901000</t>
  </si>
  <si>
    <t>OUVILLE-LA-RIVIERE</t>
  </si>
  <si>
    <t>037649201000</t>
  </si>
  <si>
    <t>SMERMESNIL</t>
  </si>
  <si>
    <t>037667701000</t>
  </si>
  <si>
    <t>TOUFFREVILLE-LA-CORBELINE</t>
  </si>
  <si>
    <t>037670201000</t>
  </si>
  <si>
    <t>037674801000</t>
  </si>
  <si>
    <t>037860103000</t>
  </si>
  <si>
    <t>037860104000</t>
  </si>
  <si>
    <t>VILLEROY</t>
  </si>
  <si>
    <t>038946601000</t>
  </si>
  <si>
    <t>039161901000</t>
  </si>
  <si>
    <t>TORFOU</t>
  </si>
  <si>
    <t>LA CHAUSSEE</t>
  </si>
  <si>
    <t>037617301000</t>
  </si>
  <si>
    <t>BARDOUVILLE</t>
  </si>
  <si>
    <t>037605601000</t>
  </si>
  <si>
    <t>037800901000</t>
  </si>
  <si>
    <t>ETAINHUS</t>
  </si>
  <si>
    <t>037625001000</t>
  </si>
  <si>
    <t>GRUMESNIL</t>
  </si>
  <si>
    <t>037633201000</t>
  </si>
  <si>
    <t>VINNEMERVILLE</t>
  </si>
  <si>
    <t>037674601000</t>
  </si>
  <si>
    <t>SAINT-MARTIN-L'HORTIER</t>
  </si>
  <si>
    <t>037662001000</t>
  </si>
  <si>
    <t>LA FERTE-SAINT-SAMSON</t>
  </si>
  <si>
    <t>037626101000</t>
  </si>
  <si>
    <t>ANGIENS</t>
  </si>
  <si>
    <t>037601501000</t>
  </si>
  <si>
    <t>CRIQUETOT-SUR-OUVILLE</t>
  </si>
  <si>
    <t>037619801000</t>
  </si>
  <si>
    <t>SAINT-OUEN-DU-BREUIL</t>
  </si>
  <si>
    <t>037662801000</t>
  </si>
  <si>
    <t>THEUVILLE-AUX-MAILLOTS</t>
  </si>
  <si>
    <t>037668601000</t>
  </si>
  <si>
    <t>VILLIERS-EN-DESOEUVRE</t>
  </si>
  <si>
    <t>032769601000</t>
  </si>
  <si>
    <t>SAINT-GILLES-DE-LA-NEUVILLE</t>
  </si>
  <si>
    <t>037658601000</t>
  </si>
  <si>
    <t>OCTEVILLE-SUR-MER</t>
  </si>
  <si>
    <t>037648101000</t>
  </si>
  <si>
    <t>BEUVRON-EN-AUGE</t>
  </si>
  <si>
    <t>031407001000</t>
  </si>
  <si>
    <t>038918002000</t>
  </si>
  <si>
    <t>ETOUTTEVILLE</t>
  </si>
  <si>
    <t>037625301000</t>
  </si>
  <si>
    <t>LINDEBEUF</t>
  </si>
  <si>
    <t>037638701000</t>
  </si>
  <si>
    <t>037621902000</t>
  </si>
  <si>
    <t>035116301000</t>
  </si>
  <si>
    <t>CONGY</t>
  </si>
  <si>
    <t>035123801000</t>
  </si>
  <si>
    <t>035138102000</t>
  </si>
  <si>
    <t>MONTMORT-LUCY</t>
  </si>
  <si>
    <t>035226902000</t>
  </si>
  <si>
    <t>ANNAY LA COTE</t>
  </si>
  <si>
    <t>038900901000</t>
  </si>
  <si>
    <t>035154401000</t>
  </si>
  <si>
    <t>SOMMEPY TAHURE</t>
  </si>
  <si>
    <t>035137201000</t>
  </si>
  <si>
    <t>MONCETZ LONGEVAS</t>
  </si>
  <si>
    <t>PROUVAIS</t>
  </si>
  <si>
    <t>030262601000</t>
  </si>
  <si>
    <t>032101201000</t>
  </si>
  <si>
    <t>TOUTAINVILLE</t>
  </si>
  <si>
    <t>032765601000</t>
  </si>
  <si>
    <t>VASCOEUIL</t>
  </si>
  <si>
    <t>032767201000</t>
  </si>
  <si>
    <t>BEINE</t>
  </si>
  <si>
    <t>038903401000</t>
  </si>
  <si>
    <t>BRANCHES</t>
  </si>
  <si>
    <t>038905301000</t>
  </si>
  <si>
    <t>035122501000</t>
  </si>
  <si>
    <t>ECUEIL</t>
  </si>
  <si>
    <t>031028801000</t>
  </si>
  <si>
    <t>PLAINES SAINT LANGE</t>
  </si>
  <si>
    <t>ABLON</t>
  </si>
  <si>
    <t>031400101000</t>
  </si>
  <si>
    <t>MONTROTY</t>
  </si>
  <si>
    <t>037645001000</t>
  </si>
  <si>
    <t>031475701000</t>
  </si>
  <si>
    <t>PONT-FARCY</t>
  </si>
  <si>
    <t>031451301000</t>
  </si>
  <si>
    <t>037612701000</t>
  </si>
  <si>
    <t>BOSC-ROGER-SUR-BUCHY</t>
  </si>
  <si>
    <t>BONNEVILLE-LA-LOUVET</t>
  </si>
  <si>
    <t>031408501000</t>
  </si>
  <si>
    <t>VIESSOIX</t>
  </si>
  <si>
    <t>031474601000</t>
  </si>
  <si>
    <t>COTTEVRARD</t>
  </si>
  <si>
    <t>037618801000</t>
  </si>
  <si>
    <t>037671501000</t>
  </si>
  <si>
    <t>TROUVILLE-ALLIQUERVILLE</t>
  </si>
  <si>
    <t>037675501000</t>
  </si>
  <si>
    <t>ESTEVILLE</t>
  </si>
  <si>
    <t>037624701000</t>
  </si>
  <si>
    <t>AISY SUR ARMANCON</t>
  </si>
  <si>
    <t>038900401000</t>
  </si>
  <si>
    <t>ARGENTEUIL SUR ARMANCON</t>
  </si>
  <si>
    <t>038901701000</t>
  </si>
  <si>
    <t>038947201000</t>
  </si>
  <si>
    <t>VILLIERS SAINT BENOIT</t>
  </si>
  <si>
    <t>JORT</t>
  </si>
  <si>
    <t>031434501000</t>
  </si>
  <si>
    <t>032706201000</t>
  </si>
  <si>
    <t>CALLEVILLE-LES-DEUX-EGLISES</t>
  </si>
  <si>
    <t>037615301000</t>
  </si>
  <si>
    <t>037807201000</t>
  </si>
  <si>
    <t>BOINVILLIERS</t>
  </si>
  <si>
    <t>035118101000</t>
  </si>
  <si>
    <t>COURCELLES SAPICOURT</t>
  </si>
  <si>
    <t>LONGCHAMP SUR AUJON</t>
  </si>
  <si>
    <t>037841701000</t>
  </si>
  <si>
    <t>039148201000</t>
  </si>
  <si>
    <t>PECQUEUSE</t>
  </si>
  <si>
    <t>TOUFFREVILLE-LA-CABLE</t>
  </si>
  <si>
    <t>037670101000</t>
  </si>
  <si>
    <t>BERNIERES</t>
  </si>
  <si>
    <t>037608201000</t>
  </si>
  <si>
    <t>037649101000</t>
  </si>
  <si>
    <t>OUVILLE-L'ABBAYE</t>
  </si>
  <si>
    <t>032744501000</t>
  </si>
  <si>
    <t>BELLENCOMBRE</t>
  </si>
  <si>
    <t>037607001000</t>
  </si>
  <si>
    <t>037807103000</t>
  </si>
  <si>
    <t>BRETONVILLE</t>
  </si>
  <si>
    <t>031471701000</t>
  </si>
  <si>
    <t>CAMPEAUX</t>
  </si>
  <si>
    <t>031412901000</t>
  </si>
  <si>
    <t>COULOMBS</t>
  </si>
  <si>
    <t>031418601000</t>
  </si>
  <si>
    <t>DAMBLAINVILLE</t>
  </si>
  <si>
    <t>031421601000</t>
  </si>
  <si>
    <t>031442701000</t>
  </si>
  <si>
    <t>SAINT-OUEN-LE-PIN</t>
  </si>
  <si>
    <t>031463901000</t>
  </si>
  <si>
    <t>032104301000</t>
  </si>
  <si>
    <t>BAIGNEUX- LES-JUIFS</t>
  </si>
  <si>
    <t>COULMIER-LE-SEC</t>
  </si>
  <si>
    <t>032120101000</t>
  </si>
  <si>
    <t>032127201000</t>
  </si>
  <si>
    <t>GEVROLLES</t>
  </si>
  <si>
    <t>032129601000</t>
  </si>
  <si>
    <t>035534801000</t>
  </si>
  <si>
    <t>MONTIERS SUR SAULX</t>
  </si>
  <si>
    <t>BEAUREPAIRE</t>
  </si>
  <si>
    <t>037606401000</t>
  </si>
  <si>
    <t>037608701000</t>
  </si>
  <si>
    <t>037623401000</t>
  </si>
  <si>
    <t>037623701000</t>
  </si>
  <si>
    <t>037624902000</t>
  </si>
  <si>
    <t>INTRAVILLE</t>
  </si>
  <si>
    <t>037637601000</t>
  </si>
  <si>
    <t>037640301000</t>
  </si>
  <si>
    <t>MIRVILLE</t>
  </si>
  <si>
    <t>037643901000</t>
  </si>
  <si>
    <t>037666601000</t>
  </si>
  <si>
    <t>LE TILLEUL</t>
  </si>
  <si>
    <t>037669301000</t>
  </si>
  <si>
    <t>037673301000</t>
  </si>
  <si>
    <t>BLEIGNY LE CARREAU</t>
  </si>
  <si>
    <t>038904501000</t>
  </si>
  <si>
    <t>NORMANVILLE</t>
  </si>
  <si>
    <t>037609101000</t>
  </si>
  <si>
    <t>LE FOSSE</t>
  </si>
  <si>
    <t>037627701000</t>
  </si>
  <si>
    <t>GREMONVILLE</t>
  </si>
  <si>
    <t>037632501000</t>
  </si>
  <si>
    <t>039108101000</t>
  </si>
  <si>
    <t>BOISSY LE SEC</t>
  </si>
  <si>
    <t>SAUSSEUZEMARE-EN-CAUX</t>
  </si>
  <si>
    <t>037666901000</t>
  </si>
  <si>
    <t>035109001000</t>
  </si>
  <si>
    <t>BROUSSY LE GRAND</t>
  </si>
  <si>
    <t>035156401000</t>
  </si>
  <si>
    <t>035129801000</t>
  </si>
  <si>
    <t>PARFONDRU</t>
  </si>
  <si>
    <t>030258701000</t>
  </si>
  <si>
    <t>035255002000</t>
  </si>
  <si>
    <t>035108101000</t>
  </si>
  <si>
    <t>BRANSCOURT</t>
  </si>
  <si>
    <t>ETROCHEY</t>
  </si>
  <si>
    <t>032125801000</t>
  </si>
  <si>
    <t>BERTRIMONT</t>
  </si>
  <si>
    <t>037608601000</t>
  </si>
  <si>
    <t>031464401000</t>
  </si>
  <si>
    <t>031031301000</t>
  </si>
  <si>
    <t>RADONVILLIERS</t>
  </si>
  <si>
    <t>038012601000</t>
  </si>
  <si>
    <t>039109801000</t>
  </si>
  <si>
    <t>BOUTERVILLIERS</t>
  </si>
  <si>
    <t>NOTRE-DAME-DE-COURSON</t>
  </si>
  <si>
    <t>031447101000</t>
  </si>
  <si>
    <t>SAINT-VAAST-DU-VAL</t>
  </si>
  <si>
    <t>037665401000</t>
  </si>
  <si>
    <t>031429101000</t>
  </si>
  <si>
    <t>SAINTE-MARGUERITE-D'ELLE</t>
  </si>
  <si>
    <t>031461401000</t>
  </si>
  <si>
    <t>037604501000</t>
  </si>
  <si>
    <t>CIDEVILLE</t>
  </si>
  <si>
    <t>037617401000</t>
  </si>
  <si>
    <t>GRAIMBOUVILLE</t>
  </si>
  <si>
    <t>037631401000</t>
  </si>
  <si>
    <t>THIERGEVILLE</t>
  </si>
  <si>
    <t>037668801000</t>
  </si>
  <si>
    <t>030220801000</t>
  </si>
  <si>
    <t>CONCEVREUX</t>
  </si>
  <si>
    <t>ORSONVILLE</t>
  </si>
  <si>
    <t>037847201000</t>
  </si>
  <si>
    <t>MESNIL-PANNEVILLE</t>
  </si>
  <si>
    <t>037643301000</t>
  </si>
  <si>
    <t>SORBON</t>
  </si>
  <si>
    <t>030842701000</t>
  </si>
  <si>
    <t>MONTCHAMP</t>
  </si>
  <si>
    <t>031444201000</t>
  </si>
  <si>
    <t>SOMMELONNE</t>
  </si>
  <si>
    <t>030200501000</t>
  </si>
  <si>
    <t>035147901000</t>
  </si>
  <si>
    <t>035151501000</t>
  </si>
  <si>
    <t>SAINT-REMY-SUR-BUSSY</t>
  </si>
  <si>
    <t>035125601000</t>
  </si>
  <si>
    <t>031032601000</t>
  </si>
  <si>
    <t>ROSNAY L'HOPITAL</t>
  </si>
  <si>
    <t>035107201000</t>
  </si>
  <si>
    <t>032141901000</t>
  </si>
  <si>
    <t>MOLESMES</t>
  </si>
  <si>
    <t>BEZANCOURT</t>
  </si>
  <si>
    <t>037609301000</t>
  </si>
  <si>
    <t>TOUFFREVILLE</t>
  </si>
  <si>
    <t>031469801000</t>
  </si>
  <si>
    <t>031452002000</t>
  </si>
  <si>
    <t>035148601000</t>
  </si>
  <si>
    <t>SAINT-HILAIRE-LE-GRAND</t>
  </si>
  <si>
    <t>035500101000</t>
  </si>
  <si>
    <t>ABAINVILLE</t>
  </si>
  <si>
    <t>037657101000</t>
  </si>
  <si>
    <t>039124702000</t>
  </si>
  <si>
    <t>037839802000</t>
  </si>
  <si>
    <t>SAINT-JULIEN-DE-LA-LIEGUE</t>
  </si>
  <si>
    <t>032755301000</t>
  </si>
  <si>
    <t>AMBENAY</t>
  </si>
  <si>
    <t>032700901000</t>
  </si>
  <si>
    <t>BIERMES</t>
  </si>
  <si>
    <t>030806401000</t>
  </si>
  <si>
    <t>ECALLES-ALIX</t>
  </si>
  <si>
    <t>037622301000</t>
  </si>
  <si>
    <t>L'HOTELLERIE</t>
  </si>
  <si>
    <t>031433401000</t>
  </si>
  <si>
    <t>031470401000</t>
  </si>
  <si>
    <t>030236401000</t>
  </si>
  <si>
    <t>GUYENCOURT</t>
  </si>
  <si>
    <t>030263801000</t>
  </si>
  <si>
    <t>REMIES</t>
  </si>
  <si>
    <t>ESPINS</t>
  </si>
  <si>
    <t>031424801000</t>
  </si>
  <si>
    <t>031430801000</t>
  </si>
  <si>
    <t>031433601000</t>
  </si>
  <si>
    <t>031440301000</t>
  </si>
  <si>
    <t>MONTIGNY-MONTFORT (VILLIERS)</t>
  </si>
  <si>
    <t>032142901000</t>
  </si>
  <si>
    <t>NOD-SUR-SEINE</t>
  </si>
  <si>
    <t>032145501000</t>
  </si>
  <si>
    <t>POTHIERES</t>
  </si>
  <si>
    <t>032149901000</t>
  </si>
  <si>
    <t>BEAUSSAULT</t>
  </si>
  <si>
    <t>037606501000</t>
  </si>
  <si>
    <t>BERMONVILLE</t>
  </si>
  <si>
    <t>037608001000</t>
  </si>
  <si>
    <t>BOLLEVILLE</t>
  </si>
  <si>
    <t>037611501000</t>
  </si>
  <si>
    <t>ENVRONVILLE</t>
  </si>
  <si>
    <t>037623601000</t>
  </si>
  <si>
    <t>ETALLEVILLE</t>
  </si>
  <si>
    <t>037625101000</t>
  </si>
  <si>
    <t>GOUPILLIERES</t>
  </si>
  <si>
    <t>037631101000</t>
  </si>
  <si>
    <t>037636401000</t>
  </si>
  <si>
    <t>037643501000</t>
  </si>
  <si>
    <t>NOLLEVAL</t>
  </si>
  <si>
    <t>037646901000</t>
  </si>
  <si>
    <t>037660701000</t>
  </si>
  <si>
    <t>037662501000</t>
  </si>
  <si>
    <t>037672501000</t>
  </si>
  <si>
    <t>037803002000</t>
  </si>
  <si>
    <t>BOISSETS</t>
  </si>
  <si>
    <t>037807601000</t>
  </si>
  <si>
    <t>038919001000</t>
  </si>
  <si>
    <t>GIVRY</t>
  </si>
  <si>
    <t>038935101000</t>
  </si>
  <si>
    <t>SAINTE MAGNANCE</t>
  </si>
  <si>
    <t>039136301000</t>
  </si>
  <si>
    <t>MARCOUSSIS</t>
  </si>
  <si>
    <t>039163001000</t>
  </si>
  <si>
    <t>THIOUVILLE</t>
  </si>
  <si>
    <t>037669201000</t>
  </si>
  <si>
    <t>037633901000</t>
  </si>
  <si>
    <t>RIVILLE</t>
  </si>
  <si>
    <t>037652901000</t>
  </si>
  <si>
    <t>VIBEUF</t>
  </si>
  <si>
    <t>037673701000</t>
  </si>
  <si>
    <t>VENABLES</t>
  </si>
  <si>
    <t>032767601000</t>
  </si>
  <si>
    <t>VENABLES FONTAINE VERTE</t>
  </si>
  <si>
    <t>035164101000</t>
  </si>
  <si>
    <t>VILLEVENARD</t>
  </si>
  <si>
    <t>031010901000</t>
  </si>
  <si>
    <t>COURTENOT</t>
  </si>
  <si>
    <t>031025801000</t>
  </si>
  <si>
    <t>MORVILLIERS</t>
  </si>
  <si>
    <t>035217701000</t>
  </si>
  <si>
    <t>CARISEY</t>
  </si>
  <si>
    <t>038906201000</t>
  </si>
  <si>
    <t>COURMAS</t>
  </si>
  <si>
    <t>031461602000</t>
  </si>
  <si>
    <t>ETAIMPUIS</t>
  </si>
  <si>
    <t>037624901000</t>
  </si>
  <si>
    <t>031043901000</t>
  </si>
  <si>
    <t>VIVIERS SUR ARTAUT</t>
  </si>
  <si>
    <t>037663201000</t>
  </si>
  <si>
    <t>SAINT-PIERRE-BENOUVILLE</t>
  </si>
  <si>
    <t>LE PLESSIS GRIMOULT</t>
  </si>
  <si>
    <t>031450801000</t>
  </si>
  <si>
    <t>MENAUCOURT</t>
  </si>
  <si>
    <t>035533201000</t>
  </si>
  <si>
    <t>031018501000</t>
  </si>
  <si>
    <t>LAGESSE</t>
  </si>
  <si>
    <t>039120003000</t>
  </si>
  <si>
    <t>037620801000</t>
  </si>
  <si>
    <t>037648803000</t>
  </si>
  <si>
    <t>037634601000</t>
  </si>
  <si>
    <t>HAUTOT- L'AUVRAY</t>
  </si>
  <si>
    <t>037649401000</t>
  </si>
  <si>
    <t>MAISONCELLES-LA-JOURDAN</t>
  </si>
  <si>
    <t>031438801000</t>
  </si>
  <si>
    <t>CROISILLES</t>
  </si>
  <si>
    <t>031420701000</t>
  </si>
  <si>
    <t>031406501000</t>
  </si>
  <si>
    <t>031433202000</t>
  </si>
  <si>
    <t>NOROLLES</t>
  </si>
  <si>
    <t>031446601000</t>
  </si>
  <si>
    <t>CERILLY</t>
  </si>
  <si>
    <t>032112501000</t>
  </si>
  <si>
    <t>NICEY</t>
  </si>
  <si>
    <t>032145401000</t>
  </si>
  <si>
    <t>032168501000</t>
  </si>
  <si>
    <t>AUBEGUIMONT</t>
  </si>
  <si>
    <t>037602801000</t>
  </si>
  <si>
    <t>037606001000</t>
  </si>
  <si>
    <t>037606701000</t>
  </si>
  <si>
    <t>BENARVILLE</t>
  </si>
  <si>
    <t>037607601000</t>
  </si>
  <si>
    <t>037610501000</t>
  </si>
  <si>
    <t>037615801000</t>
  </si>
  <si>
    <t>037619701000</t>
  </si>
  <si>
    <t>CROIXDALLE</t>
  </si>
  <si>
    <t>037620201000</t>
  </si>
  <si>
    <t>037658401000</t>
  </si>
  <si>
    <t>037667101000</t>
  </si>
  <si>
    <t>VILLAINVILLE</t>
  </si>
  <si>
    <t>037674101000</t>
  </si>
  <si>
    <t>038903301000</t>
  </si>
  <si>
    <t>BEAUVOIR</t>
  </si>
  <si>
    <t>038928801000</t>
  </si>
  <si>
    <t>PAROY EN OTHE</t>
  </si>
  <si>
    <t>038937002000</t>
  </si>
  <si>
    <t>039108103000</t>
  </si>
  <si>
    <t>LARREY</t>
  </si>
  <si>
    <t>032134301000</t>
  </si>
  <si>
    <t>031005801000</t>
  </si>
  <si>
    <t>BRAGELOGNE BEAUVOIR - BRAGELOGNE</t>
  </si>
  <si>
    <t>ATHIE</t>
  </si>
  <si>
    <t>038902201000</t>
  </si>
  <si>
    <t>038902502000</t>
  </si>
  <si>
    <t>031470301000</t>
  </si>
  <si>
    <t>DUCY-SAINTE-MARGUERITE</t>
  </si>
  <si>
    <t>031423201000</t>
  </si>
  <si>
    <t>032109301000</t>
  </si>
  <si>
    <t>BOUIX</t>
  </si>
  <si>
    <t>035139301000</t>
  </si>
  <si>
    <t>NANTEUIL LA FORET</t>
  </si>
  <si>
    <t>MEULLES</t>
  </si>
  <si>
    <t>031442901000</t>
  </si>
  <si>
    <t>038922702000</t>
  </si>
  <si>
    <t>ANVEVILLE</t>
  </si>
  <si>
    <t>037602301000</t>
  </si>
  <si>
    <t>037604401000</t>
  </si>
  <si>
    <t>SAINT-GERMAIN-DES-ESSOURTS</t>
  </si>
  <si>
    <t>037658101000</t>
  </si>
  <si>
    <t>LA CHAUME</t>
  </si>
  <si>
    <t>032115901000</t>
  </si>
  <si>
    <t>038946902000</t>
  </si>
  <si>
    <t>037834902000</t>
  </si>
  <si>
    <t>031419401000</t>
  </si>
  <si>
    <t>039140502000</t>
  </si>
  <si>
    <t>031412002000</t>
  </si>
  <si>
    <t>LISON</t>
  </si>
  <si>
    <t>031436701000</t>
  </si>
  <si>
    <t>LISON - Quartier des Jardins</t>
  </si>
  <si>
    <t>032108501000</t>
  </si>
  <si>
    <t>LOUESME</t>
  </si>
  <si>
    <t>032135701000</t>
  </si>
  <si>
    <t>MONTIGNY-MONTFORT</t>
  </si>
  <si>
    <t>032142902000</t>
  </si>
  <si>
    <t>032152501000</t>
  </si>
  <si>
    <t>AIGLEVILLE</t>
  </si>
  <si>
    <t>032700401000</t>
  </si>
  <si>
    <t>036003701000</t>
  </si>
  <si>
    <t>ARDOUVAL</t>
  </si>
  <si>
    <t>037602401000</t>
  </si>
  <si>
    <t>037612601000</t>
  </si>
  <si>
    <t>037618901000</t>
  </si>
  <si>
    <t>LA HALLOTIERE</t>
  </si>
  <si>
    <t>037633801000</t>
  </si>
  <si>
    <t>037649302000</t>
  </si>
  <si>
    <t>037650401000</t>
  </si>
  <si>
    <t>037656901000</t>
  </si>
  <si>
    <t>037834901000</t>
  </si>
  <si>
    <t>037860801000</t>
  </si>
  <si>
    <t>LE TERTRE SAINT DENIS</t>
  </si>
  <si>
    <t>038914501000</t>
  </si>
  <si>
    <t>038928501000</t>
  </si>
  <si>
    <t>PAILLY</t>
  </si>
  <si>
    <t>037823401000</t>
  </si>
  <si>
    <t>FLACOURT</t>
  </si>
  <si>
    <t>037800302000</t>
  </si>
  <si>
    <t>039114801000</t>
  </si>
  <si>
    <t>CHAUFFOUR LES ETRECHY</t>
  </si>
  <si>
    <t>SAUSSAY</t>
  </si>
  <si>
    <t>037666801000</t>
  </si>
  <si>
    <t>LONGPONT</t>
  </si>
  <si>
    <t>030243801000</t>
  </si>
  <si>
    <t>030213501000</t>
  </si>
  <si>
    <t>BUIRONFOSSE</t>
  </si>
  <si>
    <t>BEAUVAL-EN-CAUX</t>
  </si>
  <si>
    <t>037606301000</t>
  </si>
  <si>
    <t>ECTOT L'AUBER</t>
  </si>
  <si>
    <t>037622701000</t>
  </si>
  <si>
    <t>ROUTES</t>
  </si>
  <si>
    <t>037654201000</t>
  </si>
  <si>
    <t>CANOUVILLE</t>
  </si>
  <si>
    <t>037615601000</t>
  </si>
  <si>
    <t>HOUDETOT</t>
  </si>
  <si>
    <t>037636501000</t>
  </si>
  <si>
    <t>CLIPONVILLE</t>
  </si>
  <si>
    <t>037618201000</t>
  </si>
  <si>
    <t>HERBEVILLE</t>
  </si>
  <si>
    <t>037830501000</t>
  </si>
  <si>
    <t>038931601000</t>
  </si>
  <si>
    <t>PROVENCY</t>
  </si>
  <si>
    <t>035239601000</t>
  </si>
  <si>
    <t>039124701000</t>
  </si>
  <si>
    <t>035154701000</t>
  </si>
  <si>
    <t>SOMME TOURBE</t>
  </si>
  <si>
    <t>032130201000</t>
  </si>
  <si>
    <t>GOMMEVILLE</t>
  </si>
  <si>
    <t>037654401000</t>
  </si>
  <si>
    <t>035514201000</t>
  </si>
  <si>
    <t>038904201000</t>
  </si>
  <si>
    <t>038946903000</t>
  </si>
  <si>
    <t>032159401000</t>
  </si>
  <si>
    <t>SAVOISY</t>
  </si>
  <si>
    <t>031018201000</t>
  </si>
  <si>
    <t>JUVANCOURT</t>
  </si>
  <si>
    <t>ERIZE SAINT DIZIER</t>
  </si>
  <si>
    <t>035517801000</t>
  </si>
  <si>
    <t>CONTREMOULINS</t>
  </si>
  <si>
    <t>037618701000</t>
  </si>
  <si>
    <t>VARISCOURT</t>
  </si>
  <si>
    <t>030276101000</t>
  </si>
  <si>
    <t>037643001000</t>
  </si>
  <si>
    <t>REUX</t>
  </si>
  <si>
    <t>031453401000</t>
  </si>
  <si>
    <t>HAMARS</t>
  </si>
  <si>
    <t>031432401000</t>
  </si>
  <si>
    <t>031419301000</t>
  </si>
  <si>
    <t>MOSSON</t>
  </si>
  <si>
    <t>032144401000</t>
  </si>
  <si>
    <t>SAINT-PHILBERT-SUR-RISLE</t>
  </si>
  <si>
    <t>032758701000</t>
  </si>
  <si>
    <t>CALLENGEVILLE</t>
  </si>
  <si>
    <t>037612201000</t>
  </si>
  <si>
    <t>037622501000</t>
  </si>
  <si>
    <t>ERMENOUVILLE</t>
  </si>
  <si>
    <t>037624101000</t>
  </si>
  <si>
    <t>037629701000</t>
  </si>
  <si>
    <t>GRAVAL</t>
  </si>
  <si>
    <t>037632301000</t>
  </si>
  <si>
    <t>MAUQUENCHY</t>
  </si>
  <si>
    <t>037642001000</t>
  </si>
  <si>
    <t>037644002000</t>
  </si>
  <si>
    <t>LES BREVIAIRES</t>
  </si>
  <si>
    <t>037810802000</t>
  </si>
  <si>
    <t>038938101000</t>
  </si>
  <si>
    <t>037620701000</t>
  </si>
  <si>
    <t>GOUCHAUPRE</t>
  </si>
  <si>
    <t>037631001000</t>
  </si>
  <si>
    <t>037850602000</t>
  </si>
  <si>
    <t>032141701000</t>
  </si>
  <si>
    <t>031042301000</t>
  </si>
  <si>
    <t>LA VILLENEUVE AU CHENE</t>
  </si>
  <si>
    <t>031005802000</t>
  </si>
  <si>
    <t>BRAGELOGNE BEAUVOIR - BEAUVOIR</t>
  </si>
  <si>
    <t>035150101000</t>
  </si>
  <si>
    <t>SAINTE-MARIE-A-PY</t>
  </si>
  <si>
    <t>038936703000</t>
  </si>
  <si>
    <t>038926001000</t>
  </si>
  <si>
    <t>ANNEOT</t>
  </si>
  <si>
    <t>038901101000</t>
  </si>
  <si>
    <t>037622502000</t>
  </si>
  <si>
    <t>037649402000</t>
  </si>
  <si>
    <t>032104401000</t>
  </si>
  <si>
    <t>BALOT</t>
  </si>
  <si>
    <t>037665101000</t>
  </si>
  <si>
    <t>038915402000</t>
  </si>
  <si>
    <t>038928602000</t>
  </si>
  <si>
    <t>035147601000</t>
  </si>
  <si>
    <t>037807101000</t>
  </si>
  <si>
    <t>032703801000</t>
  </si>
  <si>
    <t>Les BARILS</t>
  </si>
  <si>
    <t>030275001000</t>
  </si>
  <si>
    <t>032145101000</t>
  </si>
  <si>
    <t>037846402000</t>
  </si>
  <si>
    <t>DOUDEAUVILLE</t>
  </si>
  <si>
    <t>037621801000</t>
  </si>
  <si>
    <t>037658801000</t>
  </si>
  <si>
    <t>038915403000</t>
  </si>
  <si>
    <t>031444101000</t>
  </si>
  <si>
    <t>BEAUTOT</t>
  </si>
  <si>
    <t>037606601000</t>
  </si>
  <si>
    <t>037846403000</t>
  </si>
  <si>
    <t>030219501000</t>
  </si>
  <si>
    <t>OBTREE</t>
  </si>
  <si>
    <t>032146501000</t>
  </si>
  <si>
    <t>037644102000</t>
  </si>
  <si>
    <t>037669001000</t>
  </si>
  <si>
    <t>037671502000</t>
  </si>
  <si>
    <t>VITTEFLEUR</t>
  </si>
  <si>
    <t>037674802000</t>
  </si>
  <si>
    <t>038923702000</t>
  </si>
  <si>
    <t>039108102000</t>
  </si>
  <si>
    <t>037644001000</t>
  </si>
  <si>
    <t>RICARVILLE-DU-VAL</t>
  </si>
  <si>
    <t>037652601000</t>
  </si>
  <si>
    <t>037643201000</t>
  </si>
  <si>
    <t>MOUFFY</t>
  </si>
  <si>
    <t>038927001000</t>
  </si>
  <si>
    <t>038927902000</t>
  </si>
  <si>
    <t>031003402000</t>
  </si>
  <si>
    <t>BAR SUR SEINE - AVALLEUR</t>
  </si>
  <si>
    <t>BERTREVILLE</t>
  </si>
  <si>
    <t>037608401000</t>
  </si>
  <si>
    <t>035528401000</t>
  </si>
  <si>
    <t>LAVINCOURT</t>
  </si>
  <si>
    <t>BERTHEAUVILLE</t>
  </si>
  <si>
    <t>037608301000</t>
  </si>
  <si>
    <t>037601802000</t>
  </si>
  <si>
    <t>PISSY-POVILLE</t>
  </si>
  <si>
    <t>037650301000</t>
  </si>
  <si>
    <t>035149101000</t>
  </si>
  <si>
    <t>SAINT-JEAN-SUR-TOURBE</t>
  </si>
  <si>
    <t>037637001000</t>
  </si>
  <si>
    <t>038908002000</t>
  </si>
  <si>
    <t>038917401000</t>
  </si>
  <si>
    <t>038929001000</t>
  </si>
  <si>
    <t>PASILLY</t>
  </si>
  <si>
    <t>039152501000</t>
  </si>
  <si>
    <t>037612802000</t>
  </si>
  <si>
    <t>037601001000</t>
  </si>
  <si>
    <t>037659301000</t>
  </si>
  <si>
    <t>037846404000</t>
  </si>
  <si>
    <t>035102001000</t>
  </si>
  <si>
    <t>AUBILLY</t>
  </si>
  <si>
    <t>FONGUEUSEMARE</t>
  </si>
  <si>
    <t>037626801000</t>
  </si>
  <si>
    <t>037600401000</t>
  </si>
  <si>
    <t>038925602000</t>
  </si>
  <si>
    <t>038928502000</t>
  </si>
  <si>
    <t>037672101000</t>
  </si>
  <si>
    <t>VARNEVILLE-BRETTEVILLE</t>
  </si>
  <si>
    <t>CROTH</t>
  </si>
  <si>
    <t>032719302000</t>
  </si>
  <si>
    <t>030243901000</t>
  </si>
  <si>
    <t>037665102000</t>
  </si>
  <si>
    <t>037649301000</t>
  </si>
  <si>
    <t>039139302000</t>
  </si>
  <si>
    <t>037600901000</t>
  </si>
  <si>
    <t>037600902000</t>
  </si>
  <si>
    <t>038927301000</t>
  </si>
  <si>
    <t>GUEUTTEVILLE</t>
  </si>
  <si>
    <t>037633501000</t>
  </si>
  <si>
    <t>037648802000</t>
  </si>
  <si>
    <t>030200502000</t>
  </si>
  <si>
    <t>031410601000</t>
  </si>
  <si>
    <t>038915404000</t>
  </si>
  <si>
    <t>035153202000</t>
  </si>
  <si>
    <t>031437701000</t>
  </si>
  <si>
    <t>038920805000</t>
  </si>
  <si>
    <t>039120002000</t>
  </si>
  <si>
    <t>037601002000</t>
  </si>
  <si>
    <t>038913902000</t>
  </si>
  <si>
    <t>030269703000</t>
  </si>
  <si>
    <t>MEZILLES</t>
  </si>
  <si>
    <t xml:space="preserve">code steu </t>
  </si>
  <si>
    <t xml:space="preserve">nom de la steu </t>
  </si>
  <si>
    <t>Seine Amont</t>
  </si>
  <si>
    <t>033501802000</t>
  </si>
  <si>
    <t>LA BAZOUGE DU DESERT</t>
  </si>
  <si>
    <t>0435162S0001</t>
  </si>
  <si>
    <t>LOUVIGNE-DU-DESERT</t>
  </si>
  <si>
    <t>031403902000</t>
  </si>
  <si>
    <t>BARBERY Hameau MESNIL TOUFFRAY</t>
  </si>
  <si>
    <t>BEAUMONT EN AUGE</t>
  </si>
  <si>
    <t>BEUVRON EN AUGE</t>
  </si>
  <si>
    <t>BLANGY LE CHATEAU</t>
  </si>
  <si>
    <t>BONNEBOSQ Nouvelle</t>
  </si>
  <si>
    <t>BONS TASSILLY</t>
  </si>
  <si>
    <t>BREUIL EN AUGE (LE)</t>
  </si>
  <si>
    <t>CAHAGNES Camping</t>
  </si>
  <si>
    <t>CAHAGNES Bourg</t>
  </si>
  <si>
    <t>CAUMONT SUR AURE</t>
  </si>
  <si>
    <t>CESNY BOIS HALBOUT</t>
  </si>
  <si>
    <t>ST GERMAIN DU CRIOULT/Bourg</t>
  </si>
  <si>
    <t>031458502000</t>
  </si>
  <si>
    <t>ST GERMAIN DU CRIOULT/LES ISLES</t>
  </si>
  <si>
    <t>DUCY SAINTE MARGUERITE</t>
  </si>
  <si>
    <t>FRESNEY LE VIEUX</t>
  </si>
  <si>
    <t>GOUSTRANVILLE / Plain Lungan</t>
  </si>
  <si>
    <t>GRAINVILLE LANGANNERIE</t>
  </si>
  <si>
    <t>031432001000</t>
  </si>
  <si>
    <t>GRIMBOSQ</t>
  </si>
  <si>
    <t>LA HOGUETTE (HAMEAU DE SAINT CLAIR)</t>
  </si>
  <si>
    <t>HOTTOT LES BAGUES</t>
  </si>
  <si>
    <t>031441101000</t>
  </si>
  <si>
    <t>MESLAY</t>
  </si>
  <si>
    <t>031441801000</t>
  </si>
  <si>
    <t>MESNIL DURAND</t>
  </si>
  <si>
    <t>MESNIL MAUGER (LE)</t>
  </si>
  <si>
    <t>LE MESNIL VILLEMENT</t>
  </si>
  <si>
    <t>MORTEAUX COULIBOEUF</t>
  </si>
  <si>
    <t>NOTRE DAME DE COURSON</t>
  </si>
  <si>
    <t>Saint Julien Le Faucon 2</t>
  </si>
  <si>
    <t>SAINTE MARGUERITE D'ELLE / Le bourg</t>
  </si>
  <si>
    <t>ST OUEN LE PIN - LE MANOIR GOSSET</t>
  </si>
  <si>
    <t>031464301000</t>
  </si>
  <si>
    <t>ST PAUL DU VERNAY</t>
  </si>
  <si>
    <t>SAINT PHILBERT DES CHAMPS</t>
  </si>
  <si>
    <t>SAINT-REMY-SUR-ORNE</t>
  </si>
  <si>
    <t>031469701000</t>
  </si>
  <si>
    <t>MONTPINCON ( L'OUDON )</t>
  </si>
  <si>
    <t>LIEURY-BERVILLE (L'OUDON)</t>
  </si>
  <si>
    <t>TOURNEBU</t>
  </si>
  <si>
    <t>031473402000</t>
  </si>
  <si>
    <t>VENDES (LES LANDES)</t>
  </si>
  <si>
    <t>031473502000</t>
  </si>
  <si>
    <t>VENDEUVRE / Escures sur Favières</t>
  </si>
  <si>
    <t>VENDEUVRE / Le Bourg-Morières-Grisy</t>
  </si>
  <si>
    <t>VILLERS CANIVET BOURG</t>
  </si>
  <si>
    <t>031475302000</t>
  </si>
  <si>
    <t>VILLERS CANIVET (VILLAGE DE TORP)</t>
  </si>
  <si>
    <t>VILLIERS LE SEC</t>
  </si>
  <si>
    <t>PONT D'OUILLY 2</t>
  </si>
  <si>
    <t>0435111S0001</t>
  </si>
  <si>
    <t>LE FERRE</t>
  </si>
  <si>
    <t>0435157S0001</t>
  </si>
  <si>
    <t>LE LOROUX</t>
  </si>
  <si>
    <t>0435174S0001</t>
  </si>
  <si>
    <t>MELLE</t>
  </si>
  <si>
    <t>0435190S0001</t>
  </si>
  <si>
    <t>MONTHAULT</t>
  </si>
  <si>
    <t>0435271S0001</t>
  </si>
  <si>
    <t>SAINT-GEORGES-DE-REINTEMBAULT</t>
  </si>
  <si>
    <t>033535701000</t>
  </si>
  <si>
    <t>VILLAMEE</t>
  </si>
  <si>
    <t>035003801000</t>
  </si>
  <si>
    <t>BEAUCHAMPS</t>
  </si>
  <si>
    <t>035006901000</t>
  </si>
  <si>
    <t>BOURGUENOLLES</t>
  </si>
  <si>
    <t>BRICQUEVILLE SUR MER (2)</t>
  </si>
  <si>
    <t>BUAIS LES MONTS</t>
  </si>
  <si>
    <t>035009202000</t>
  </si>
  <si>
    <t>CAMBERNON</t>
  </si>
  <si>
    <t>035009201000</t>
  </si>
  <si>
    <t>035009401000</t>
  </si>
  <si>
    <t>CAMPROND "Le bourg"</t>
  </si>
  <si>
    <t>035009402000</t>
  </si>
  <si>
    <t>CAMPROND "Le hameau de la chapelle"</t>
  </si>
  <si>
    <t>035009801000</t>
  </si>
  <si>
    <t>CARANTILLY</t>
  </si>
  <si>
    <t>CERENCES Nouvelle</t>
  </si>
  <si>
    <t>CERISY LA SALLE</t>
  </si>
  <si>
    <t>035013001000</t>
  </si>
  <si>
    <t>CHERENCE LE HERON</t>
  </si>
  <si>
    <t>035013701000</t>
  </si>
  <si>
    <t>LA COLOMBE</t>
  </si>
  <si>
    <t>035014401000</t>
  </si>
  <si>
    <t>COULOUVRAY - BOISBENATRE (1)</t>
  </si>
  <si>
    <t>035014402000</t>
  </si>
  <si>
    <t>COULOUVRAY - BOISBENATRE (2)</t>
  </si>
  <si>
    <t>035014502000</t>
  </si>
  <si>
    <t>035015401000</t>
  </si>
  <si>
    <t>CROIX AVRANCHIN (LA)</t>
  </si>
  <si>
    <t>035018801000</t>
  </si>
  <si>
    <t>FOLLIGNY</t>
  </si>
  <si>
    <t>035019501000</t>
  </si>
  <si>
    <t>GATHEMO</t>
  </si>
  <si>
    <t>GAVRAY (NOUVELLE)</t>
  </si>
  <si>
    <t>035022701000</t>
  </si>
  <si>
    <t>HAM (LE)</t>
  </si>
  <si>
    <t>035026202000</t>
  </si>
  <si>
    <t>LA LANDE D'AIROU / Bourg</t>
  </si>
  <si>
    <t>035026601000</t>
  </si>
  <si>
    <t>LENGRONNE</t>
  </si>
  <si>
    <t>035027401000</t>
  </si>
  <si>
    <t>LOGES MARCHIS (LES)</t>
  </si>
  <si>
    <t>035028901000</t>
  </si>
  <si>
    <t>MARCHESIEUX</t>
  </si>
  <si>
    <t>035032001000</t>
  </si>
  <si>
    <t>MESNIL ROGUES</t>
  </si>
  <si>
    <t>035033801000</t>
  </si>
  <si>
    <t>MONTBRAY</t>
  </si>
  <si>
    <t>035034801000</t>
  </si>
  <si>
    <t>MONTMARTIN EN GRAIGNES</t>
  </si>
  <si>
    <t>MUNEVILLE LE BINGARD</t>
  </si>
  <si>
    <t>035037801000</t>
  </si>
  <si>
    <t>NOTRE DAME DE CENILLY</t>
  </si>
  <si>
    <t>035038101000</t>
  </si>
  <si>
    <t>NOTRE DAME DU TOUCHET</t>
  </si>
  <si>
    <t xml:space="preserve">PERCY </t>
  </si>
  <si>
    <t>035042501000</t>
  </si>
  <si>
    <t>RAUVILLE-LA-BIGOT/Bourg</t>
  </si>
  <si>
    <t>035042701000</t>
  </si>
  <si>
    <t>RAVENOVILLE HAMEAU DES GRANDES DUNES</t>
  </si>
  <si>
    <t>035042702000</t>
  </si>
  <si>
    <t>RAVENOVILLE (BOURG)</t>
  </si>
  <si>
    <t>REGNEVILLE</t>
  </si>
  <si>
    <t>SAINT AUBIN DE TERREGATTE</t>
  </si>
  <si>
    <t>035045302000</t>
  </si>
  <si>
    <t>SAINTE CECILE</t>
  </si>
  <si>
    <t>035045601000</t>
  </si>
  <si>
    <t>SAINT CLEMENT RANCOUDRAY</t>
  </si>
  <si>
    <t>035046201000</t>
  </si>
  <si>
    <t>SAINT-CYR DU BAILLEUL</t>
  </si>
  <si>
    <t>035046301000</t>
  </si>
  <si>
    <t>SAINT-DENIS LE GAST</t>
  </si>
  <si>
    <t>035046501000</t>
  </si>
  <si>
    <t>ST EBREMOND DE BONFOSSE</t>
  </si>
  <si>
    <t>035048702000</t>
  </si>
  <si>
    <t>SAINT JAMES</t>
  </si>
  <si>
    <t>035049301000</t>
  </si>
  <si>
    <t>SAINT JEAN DES CHAMPS</t>
  </si>
  <si>
    <t>035049701000</t>
  </si>
  <si>
    <t>SAINT JORES</t>
  </si>
  <si>
    <t>035050001000</t>
  </si>
  <si>
    <t>ST-LAURENT DE TERREGATTE</t>
  </si>
  <si>
    <t>035050601000</t>
  </si>
  <si>
    <t>SAINT MALO DE LA LANDE</t>
  </si>
  <si>
    <t>SAINTE MARIE DU MONT/Brucheville</t>
  </si>
  <si>
    <t>035051001000</t>
  </si>
  <si>
    <t>ST MARTIN D'AUBIGNY</t>
  </si>
  <si>
    <t>035051002000</t>
  </si>
  <si>
    <t>SAINT-MARTIN-D'AUBIGNY/Base de loisirs</t>
  </si>
  <si>
    <t>035051502000</t>
  </si>
  <si>
    <t>SAINT MARTIN DE LANDELLES (2)</t>
  </si>
  <si>
    <t>035054201000</t>
  </si>
  <si>
    <t>SAINT POIS</t>
  </si>
  <si>
    <t>035054501000</t>
  </si>
  <si>
    <t>ST ROMPHAIRE</t>
  </si>
  <si>
    <t>035054601000</t>
  </si>
  <si>
    <t>SAINT SAMSON DE BONFOSSE</t>
  </si>
  <si>
    <t>035055001000</t>
  </si>
  <si>
    <t>SAINT SAUVEUR LENDELIN</t>
  </si>
  <si>
    <t>SAINT-SAUVEUR-LE-VICOMTE</t>
  </si>
  <si>
    <t>035056801000</t>
  </si>
  <si>
    <t>SAUSSEY</t>
  </si>
  <si>
    <t>035057001000</t>
  </si>
  <si>
    <t>SAVIGNY LE VIEUX</t>
  </si>
  <si>
    <t>035057301000</t>
  </si>
  <si>
    <t>SERVIGNY</t>
  </si>
  <si>
    <t>035057901000</t>
  </si>
  <si>
    <t>SOTTEVAST</t>
  </si>
  <si>
    <t>035058301000</t>
  </si>
  <si>
    <t>SOURDEVAL LES BOIS</t>
  </si>
  <si>
    <t>035060601000</t>
  </si>
  <si>
    <t>TRIBEHOU</t>
  </si>
  <si>
    <t>035060901000</t>
  </si>
  <si>
    <t xml:space="preserve">TURQUEVILLE </t>
  </si>
  <si>
    <t>035062601000</t>
  </si>
  <si>
    <t>VER</t>
  </si>
  <si>
    <t>035063101000</t>
  </si>
  <si>
    <t>LES VEYS/Bourg</t>
  </si>
  <si>
    <t>035063701000</t>
  </si>
  <si>
    <t>VILLEBAUDON</t>
  </si>
  <si>
    <t>035309301000</t>
  </si>
  <si>
    <t>LA DOREE</t>
  </si>
  <si>
    <t>035312501000</t>
  </si>
  <si>
    <t>035315401000</t>
  </si>
  <si>
    <t>035318101000</t>
  </si>
  <si>
    <t>035320202000</t>
  </si>
  <si>
    <t xml:space="preserve">SAINT-BERTHEVIN -LA-TANNIERE </t>
  </si>
  <si>
    <t>035320201000</t>
  </si>
  <si>
    <t>SAINT BERTHEVIN LA TANNIERE "Bourg"</t>
  </si>
  <si>
    <t>035321302000</t>
  </si>
  <si>
    <t>SAINT ELLIER DU MAINE</t>
  </si>
  <si>
    <t>035323801000</t>
  </si>
  <si>
    <t>SAINT-MARS-SUR-LA-FUTAIE</t>
  </si>
  <si>
    <t>036102802000</t>
  </si>
  <si>
    <t>BAZOCHES AU HOULME/La Guilberdière</t>
  </si>
  <si>
    <t>036102801000</t>
  </si>
  <si>
    <t>BAZOCHES AU HOULME/Bourg</t>
  </si>
  <si>
    <t>036103501000</t>
  </si>
  <si>
    <t>BEAUVAIN</t>
  </si>
  <si>
    <t>036105301000</t>
  </si>
  <si>
    <t>BONSMOULINS</t>
  </si>
  <si>
    <t>036105702000</t>
  </si>
  <si>
    <t>LE BOURG ST LEONARD/Hameau Fougy</t>
  </si>
  <si>
    <t>036105701000</t>
  </si>
  <si>
    <t>LE BOURG SAINT LEONARD</t>
  </si>
  <si>
    <t>036107401000</t>
  </si>
  <si>
    <t>CARROUGES</t>
  </si>
  <si>
    <t>036109201000</t>
  </si>
  <si>
    <t>CHANDAI</t>
  </si>
  <si>
    <t>036113901000</t>
  </si>
  <si>
    <t>CROUTTES</t>
  </si>
  <si>
    <t>036114001000</t>
  </si>
  <si>
    <t>CRULAI</t>
  </si>
  <si>
    <t>036115001000</t>
  </si>
  <si>
    <t>ECHAUFFOUR</t>
  </si>
  <si>
    <t>036115701000</t>
  </si>
  <si>
    <t>EXMES</t>
  </si>
  <si>
    <t>036116702000</t>
  </si>
  <si>
    <t>LA FERTE-EN OUCHE</t>
  </si>
  <si>
    <t>036118401000</t>
  </si>
  <si>
    <t>GAUVILLE</t>
  </si>
  <si>
    <t>036118901000</t>
  </si>
  <si>
    <t>GIEL COURTEILLES</t>
  </si>
  <si>
    <t>036119101000</t>
  </si>
  <si>
    <t>GLOS LA FERRIERE</t>
  </si>
  <si>
    <t>036119501000</t>
  </si>
  <si>
    <t>LE GRAIS</t>
  </si>
  <si>
    <t>036119901000</t>
  </si>
  <si>
    <t>HABLOVILLE</t>
  </si>
  <si>
    <t>036120801000</t>
  </si>
  <si>
    <t>IRAI</t>
  </si>
  <si>
    <t>036122001000</t>
  </si>
  <si>
    <t>LA LANDE SUR EURE</t>
  </si>
  <si>
    <t>036126001000</t>
  </si>
  <si>
    <t>LE MENIL DE BRIOUZE</t>
  </si>
  <si>
    <t>036126701000</t>
  </si>
  <si>
    <t>MENIL HERMEI</t>
  </si>
  <si>
    <t>036127501000</t>
  </si>
  <si>
    <t>MERLERAULT (LE)</t>
  </si>
  <si>
    <t>036130501000</t>
  </si>
  <si>
    <t>NEUILLY SUR EURE</t>
  </si>
  <si>
    <t>036130801000</t>
  </si>
  <si>
    <t>NEUVY AU HOULME</t>
  </si>
  <si>
    <t>036131001000</t>
  </si>
  <si>
    <t>NONANT LE PIN</t>
  </si>
  <si>
    <t>036133301000</t>
  </si>
  <si>
    <t>PONTCHARDON</t>
  </si>
  <si>
    <t>036134002000</t>
  </si>
  <si>
    <t>RABODANGES/ Les Saffrières</t>
  </si>
  <si>
    <t>036134001000</t>
  </si>
  <si>
    <t>RABODANGES Bourg</t>
  </si>
  <si>
    <t>036117401000</t>
  </si>
  <si>
    <t>LA FORET AUVRAY</t>
  </si>
  <si>
    <t>036133902000</t>
  </si>
  <si>
    <t>PUTANGES - PONT ECREPIN</t>
  </si>
  <si>
    <t>036134301000</t>
  </si>
  <si>
    <t>RANDONNAI</t>
  </si>
  <si>
    <t>036136601000</t>
  </si>
  <si>
    <t>SAINT-AUBIN-DE-BONNEVAL</t>
  </si>
  <si>
    <t>036138601000</t>
  </si>
  <si>
    <t>SAINT EVROULT - N.D. DU BOIS</t>
  </si>
  <si>
    <t>036138902000</t>
  </si>
  <si>
    <t>STE GAUBURGE STE COLOMBE</t>
  </si>
  <si>
    <t>036140201000</t>
  </si>
  <si>
    <t>ST HILAIRE DE BRIOUZE</t>
  </si>
  <si>
    <t>036140801000</t>
  </si>
  <si>
    <t>STE HONORINE LA GUILLAUME</t>
  </si>
  <si>
    <t>036141901000</t>
  </si>
  <si>
    <t>SAINTE-MARGUERITE-DE-CARROUGES</t>
  </si>
  <si>
    <t>036142201000</t>
  </si>
  <si>
    <t>LES ASPRES</t>
  </si>
  <si>
    <t>036142301000</t>
  </si>
  <si>
    <t>ST MARTIN D'ECUBLEI</t>
  </si>
  <si>
    <t>036142901000</t>
  </si>
  <si>
    <t>SAINT MAURICE LES CHARENCEY</t>
  </si>
  <si>
    <t>036143201000</t>
  </si>
  <si>
    <t>SAINT MICHEL TUBOEUF</t>
  </si>
  <si>
    <t>036143601000</t>
  </si>
  <si>
    <t>STE OPPORTUNE</t>
  </si>
  <si>
    <t>036144501000</t>
  </si>
  <si>
    <t>SAINT PIERRE D'ENTREMONT</t>
  </si>
  <si>
    <t>036145301000</t>
  </si>
  <si>
    <t>SAINT-SAUVEUR-DE-CARROUGES</t>
  </si>
  <si>
    <t>036146001000</t>
  </si>
  <si>
    <t>LE SAP EN AUGE</t>
  </si>
  <si>
    <t>036137701000</t>
  </si>
  <si>
    <t>SAINT CORNIER DES LANDES</t>
  </si>
  <si>
    <t>036122301000</t>
  </si>
  <si>
    <t>LARCHAMP/Bourg</t>
  </si>
  <si>
    <t>036122302000</t>
  </si>
  <si>
    <t>LARCHAMP/ les vieux fourneaux</t>
  </si>
  <si>
    <t>036150601000</t>
  </si>
  <si>
    <t>VILLERS EN OUCHE</t>
  </si>
  <si>
    <t>CREVECOEUR EN AUGE</t>
  </si>
  <si>
    <t>ERAINES VERSAINVILLE</t>
  </si>
  <si>
    <t>LONGUES SUR MER (BATTERIES)</t>
  </si>
  <si>
    <t>LE PRE D'AUGE / Croix de Pierre</t>
  </si>
  <si>
    <t>LE PRE D'AUGE/La Boissière</t>
  </si>
  <si>
    <t>COURTONNE LA MEURDRAC</t>
  </si>
  <si>
    <t>COURTONNE LES DEUX EGLISES</t>
  </si>
  <si>
    <t>HOTELLERIE (L')</t>
  </si>
  <si>
    <t>BANVILLE SAINTE CROIX SUR MER</t>
  </si>
  <si>
    <t>SAINT PIERRE DU BU</t>
  </si>
  <si>
    <t>Ste Marguerite de Viette 2</t>
  </si>
  <si>
    <t>AUDRIEU BROUAY</t>
  </si>
  <si>
    <t>COLLEVILLE SUR MER</t>
  </si>
  <si>
    <t>SAINTE HONORINE DES PERTES</t>
  </si>
  <si>
    <t>ST LAURENT SUR MER</t>
  </si>
  <si>
    <t>VIERVILLE SUR MER</t>
  </si>
  <si>
    <t>BENY BOCAGE (LE)</t>
  </si>
  <si>
    <t>VIESSOIX / Bourg</t>
  </si>
  <si>
    <t>LE TOURNEUR</t>
  </si>
  <si>
    <t>VASSY 2</t>
  </si>
  <si>
    <t>MONT BERTRAND</t>
  </si>
  <si>
    <t>BERNIERE LE PATRY</t>
  </si>
  <si>
    <t>SAINT MARTIN DES BESACES</t>
  </si>
  <si>
    <t>PERRIERES/Epaney</t>
  </si>
  <si>
    <t>MESNIL AU VAL (LE)</t>
  </si>
  <si>
    <t>035003701000</t>
  </si>
  <si>
    <t>LA BAZOGE</t>
  </si>
  <si>
    <t>035021701000</t>
  </si>
  <si>
    <t>LE GRAND CELLAND</t>
  </si>
  <si>
    <t>BRECEY Biodisque</t>
  </si>
  <si>
    <t>035031801000</t>
  </si>
  <si>
    <t>LE MESNIL RAINFRAY</t>
  </si>
  <si>
    <t>035012401000</t>
  </si>
  <si>
    <t>LA CHAPELLE UREE/Bourg</t>
  </si>
  <si>
    <t>035049901000</t>
  </si>
  <si>
    <t>SAINT LAURENT DE CUVES/Bourg</t>
  </si>
  <si>
    <t>035059701000</t>
  </si>
  <si>
    <t>TIREPIED</t>
  </si>
  <si>
    <t>JUVIGNY LE TERTRE</t>
  </si>
  <si>
    <t>035042801000</t>
  </si>
  <si>
    <t>REFFUVEILLE</t>
  </si>
  <si>
    <t>035052501000</t>
  </si>
  <si>
    <t>SAINT MICHEL DE MONTJOIE</t>
  </si>
  <si>
    <t>LA CHAISE BAUDOUIN</t>
  </si>
  <si>
    <t>036129201000</t>
  </si>
  <si>
    <t>FRENES MONTSECRET</t>
  </si>
  <si>
    <t>036126902000</t>
  </si>
  <si>
    <t>MENIL HUBERT S/ORNE / ROUVROU</t>
  </si>
  <si>
    <t>036106901000</t>
  </si>
  <si>
    <t>CAHAN</t>
  </si>
  <si>
    <t>036104401000</t>
  </si>
  <si>
    <t>BERJOU</t>
  </si>
  <si>
    <t>036107301000</t>
  </si>
  <si>
    <t>LA CARNEILLE</t>
  </si>
  <si>
    <t>036114801000</t>
  </si>
  <si>
    <t>DURCET</t>
  </si>
  <si>
    <t>036126901000</t>
  </si>
  <si>
    <t>MENIL HUBERT SUR ORNE/ Bourg</t>
  </si>
  <si>
    <t>036135301000</t>
  </si>
  <si>
    <t>RONFEUGERAI</t>
  </si>
  <si>
    <t>036146501000</t>
  </si>
  <si>
    <t>SEGRIE FONTAINE (LE BOURG)</t>
  </si>
  <si>
    <t>036146502000</t>
  </si>
  <si>
    <t>SEGRIE FONTAINE (LA BAGOTIERE)</t>
  </si>
  <si>
    <t>036144301000</t>
  </si>
  <si>
    <t>ST PAUL / Bourg</t>
  </si>
  <si>
    <t>036144302000</t>
  </si>
  <si>
    <t>ST PAUL / lotissement</t>
  </si>
  <si>
    <t>036104001000</t>
  </si>
  <si>
    <t>BELLOU EN HOULME</t>
  </si>
  <si>
    <t>036122101000</t>
  </si>
  <si>
    <t>LANDIGOU</t>
  </si>
  <si>
    <t>036122201000</t>
  </si>
  <si>
    <t>LANDISACQ</t>
  </si>
  <si>
    <t>036128701000</t>
  </si>
  <si>
    <t>MONTILLY SUR NOIREAU</t>
  </si>
  <si>
    <t>036129402000</t>
  </si>
  <si>
    <t>MORTREE 2</t>
  </si>
  <si>
    <t>036108102000</t>
  </si>
  <si>
    <t>CHAILLOUE 2</t>
  </si>
  <si>
    <t>036128801000</t>
  </si>
  <si>
    <t>MONTMERREI</t>
  </si>
  <si>
    <t>036100202000</t>
  </si>
  <si>
    <t>ALMENECHES</t>
  </si>
  <si>
    <t>036124001000</t>
  </si>
  <si>
    <t>MACE (cité de SURDON)</t>
  </si>
  <si>
    <t>036124002000</t>
  </si>
  <si>
    <t>MACE (BOURG)</t>
  </si>
  <si>
    <t xml:space="preserve">BREVILLE LES MONTS </t>
  </si>
  <si>
    <t>LANDELLES ET COUPIGNY nouvelle</t>
  </si>
  <si>
    <t>SAINT SEVER CALVADOS LA GUERTIERE</t>
  </si>
  <si>
    <t>MESNIL CLINCHAMPS</t>
  </si>
  <si>
    <t>MERY CORBON</t>
  </si>
  <si>
    <t>ST AIGNAN CRAMESNIL</t>
  </si>
  <si>
    <t>035035902000</t>
  </si>
  <si>
    <t>MORTAIN (2- ZONE ARTISANALE)</t>
  </si>
  <si>
    <t>035038602000</t>
  </si>
  <si>
    <t>OMONVILLE LA ROGUE (Ferme du Tourp)</t>
  </si>
  <si>
    <t>ACQUEVILLE (HAMEAU GUERRIER)</t>
  </si>
  <si>
    <t>035022004000</t>
  </si>
  <si>
    <t>GREVILLE HAGUE Hameau FLEURY</t>
  </si>
  <si>
    <t>ACQUEVILLE (LES HELEINES)</t>
  </si>
  <si>
    <t>035002001000</t>
  </si>
  <si>
    <t>AUDERVILLE (VILLAGE DE LAYE)</t>
  </si>
  <si>
    <t>035005701000</t>
  </si>
  <si>
    <t>BIVILLE</t>
  </si>
  <si>
    <t>035007301000</t>
  </si>
  <si>
    <t>BRANVILLE HAGUE</t>
  </si>
  <si>
    <t>035022001000</t>
  </si>
  <si>
    <t>GREVILLE HAGUE Hameau GRUCHY</t>
  </si>
  <si>
    <t>035022002000</t>
  </si>
  <si>
    <t>GREVILLE HAGUE Lieu PIQUOT</t>
  </si>
  <si>
    <t>035024201000</t>
  </si>
  <si>
    <t>HERQUEVILLE</t>
  </si>
  <si>
    <t>035025701000</t>
  </si>
  <si>
    <t>JOBOURG</t>
  </si>
  <si>
    <t>035025702000</t>
  </si>
  <si>
    <t>JOBOURG (LE MERQUETOT)</t>
  </si>
  <si>
    <t>035038601000</t>
  </si>
  <si>
    <t>OMONVILLE LA ROGUE</t>
  </si>
  <si>
    <t>SAINTE CROIX HAGUE (HAMEAU LEVEILLE)</t>
  </si>
  <si>
    <t>035047701000</t>
  </si>
  <si>
    <t>AUDERVILLE-SAINT GERMAIN DES VAUX</t>
  </si>
  <si>
    <t>035047702000</t>
  </si>
  <si>
    <t>ST GERMAIN DES VAUX (PORT RACINE)</t>
  </si>
  <si>
    <t>035062001000</t>
  </si>
  <si>
    <t>VASTEVILLE</t>
  </si>
  <si>
    <t>035062002000</t>
  </si>
  <si>
    <t>VASTEVILLE (VAL ES COCHARD)</t>
  </si>
  <si>
    <t>035058501000</t>
  </si>
  <si>
    <t>SURTAINVILLE</t>
  </si>
  <si>
    <t>FLAMANVILLE</t>
  </si>
  <si>
    <t>035018002000</t>
  </si>
  <si>
    <t>FERVACHES 2</t>
  </si>
  <si>
    <t>CERISY LA FORET</t>
  </si>
  <si>
    <t>035027901000</t>
  </si>
  <si>
    <t>LE LOREY</t>
  </si>
  <si>
    <t>035024801000</t>
  </si>
  <si>
    <t>LE HOMMET D'ARTHENAY / Bourg</t>
  </si>
  <si>
    <t>LE DEZERT</t>
  </si>
  <si>
    <t>035064102000</t>
  </si>
  <si>
    <t>VILLIERS FOSSARD/le clos du rocher</t>
  </si>
  <si>
    <t>035024802000</t>
  </si>
  <si>
    <t>LE HOMMET D'ARTHENAY/ Les Chataigniers</t>
  </si>
  <si>
    <t>035064101000</t>
  </si>
  <si>
    <t>VILLIERS FOSSARD/Bourg</t>
  </si>
  <si>
    <t>MOON SUR ELLE/La Gare</t>
  </si>
  <si>
    <t>SAINT ANDRE DE L'EPINE/Nlle</t>
  </si>
  <si>
    <t>035000401000</t>
  </si>
  <si>
    <t>AIREL</t>
  </si>
  <si>
    <t>CHAPELLE EN JUGER (LA)</t>
  </si>
  <si>
    <t>035032101000</t>
  </si>
  <si>
    <t>LE MESNIL ROUXELIN</t>
  </si>
  <si>
    <t>035035601000</t>
  </si>
  <si>
    <t>MOON SUR ELLE/bourg</t>
  </si>
  <si>
    <t>REMILLY sur LOZON</t>
  </si>
  <si>
    <t>SAINT-CLAIR SUR ELLE</t>
  </si>
  <si>
    <t>035046801000</t>
  </si>
  <si>
    <t>SAINT FROMOND/la Vauterie</t>
  </si>
  <si>
    <t>035048301000</t>
  </si>
  <si>
    <t>SAINT GILLES</t>
  </si>
  <si>
    <t>035048802000</t>
  </si>
  <si>
    <t>ST JEAN DE DAYE</t>
  </si>
  <si>
    <t>035049201000</t>
  </si>
  <si>
    <t>SAINT JEAN DES BAISANTS</t>
  </si>
  <si>
    <t>035059202000</t>
  </si>
  <si>
    <t>TESSY sur VIRE</t>
  </si>
  <si>
    <t>035060801000</t>
  </si>
  <si>
    <t>TROISGOTS</t>
  </si>
  <si>
    <t>036117901000</t>
  </si>
  <si>
    <t>LA FRESNAYE AU SAUVAGE/Hameau Fromentel</t>
  </si>
  <si>
    <t>031416901000</t>
  </si>
  <si>
    <t>COLOMBIERS SUR SEULLES</t>
  </si>
  <si>
    <t>036105501000</t>
  </si>
  <si>
    <t>BOUCE</t>
  </si>
  <si>
    <t>036119401000</t>
  </si>
  <si>
    <t>GOULET</t>
  </si>
  <si>
    <t>036123701000</t>
  </si>
  <si>
    <t>LOUGE SUR MAIRE</t>
  </si>
  <si>
    <t>036134401000</t>
  </si>
  <si>
    <t>RANES</t>
  </si>
  <si>
    <t>036150301000</t>
  </si>
  <si>
    <t>VIEUX PONT</t>
  </si>
  <si>
    <t>036108301000</t>
  </si>
  <si>
    <t>CHAMBOIS</t>
  </si>
  <si>
    <t>COSQUEVILLE Hameau de la Mer</t>
  </si>
  <si>
    <t>COSQUEVILLE</t>
  </si>
  <si>
    <t>SAINTE HONORINE DU FAY 2</t>
  </si>
  <si>
    <t>036131401000</t>
  </si>
  <si>
    <t>OCCAGNES</t>
  </si>
  <si>
    <t>036130301000</t>
  </si>
  <si>
    <t>NECY</t>
  </si>
  <si>
    <t>036151101000</t>
  </si>
  <si>
    <t>VRIGNY Bourg</t>
  </si>
  <si>
    <t>036151102000</t>
  </si>
  <si>
    <t>VRIGNY La Petite Riviere</t>
  </si>
  <si>
    <t>035010801000</t>
  </si>
  <si>
    <t>CEAUX</t>
  </si>
  <si>
    <t>DRAGEY RONTHON</t>
  </si>
  <si>
    <t>035025602000</t>
  </si>
  <si>
    <t>ISIGNY LE BUAT "LES BIARDS"</t>
  </si>
  <si>
    <t>ISIGNY LE BUAT "PONT D'OIR"</t>
  </si>
  <si>
    <t>035025604000</t>
  </si>
  <si>
    <t>ISIGNY LE BUAT LA MAZURE</t>
  </si>
  <si>
    <t>035029001000</t>
  </si>
  <si>
    <t>MARCILLY</t>
  </si>
  <si>
    <t>035040701000</t>
  </si>
  <si>
    <t>POILLEY</t>
  </si>
  <si>
    <t>035049601000</t>
  </si>
  <si>
    <t>SAINT-JEAN-LE-THOMAS</t>
  </si>
  <si>
    <t>035054301000</t>
  </si>
  <si>
    <t>SAINT QUENTIN SUR LE HOMME (1)</t>
  </si>
  <si>
    <t>035054302000</t>
  </si>
  <si>
    <t>SAINT QUENTIN SUR LE HOMME "CROMEL"</t>
  </si>
  <si>
    <t>036118301000</t>
  </si>
  <si>
    <t>GAPREE</t>
  </si>
  <si>
    <t>035050301000</t>
  </si>
  <si>
    <t>SAINT LO D'OURVILLE</t>
  </si>
  <si>
    <t>035050701000</t>
  </si>
  <si>
    <t>STEP ST MARCOUF DE L'ISLE</t>
  </si>
  <si>
    <t>LESTRE</t>
  </si>
  <si>
    <t>QUINEVILLE/Lestre</t>
  </si>
  <si>
    <t>SAINT PIERRE CANIVET</t>
  </si>
  <si>
    <t>036144901000</t>
  </si>
  <si>
    <t>SAINT-PIERRE-LA-RIVIERE/Bourg</t>
  </si>
  <si>
    <t>OUILLY LE TESSON-SOUMONT ST QUENTIN</t>
  </si>
  <si>
    <t>BARFLEUR</t>
  </si>
  <si>
    <t>REVILLE "LE LINTEAU"</t>
  </si>
  <si>
    <t>REVILLE LES SUCERES</t>
  </si>
  <si>
    <t>REVILLE LE HERDRE</t>
  </si>
  <si>
    <t>ERNES/Le Laizon</t>
  </si>
  <si>
    <t>AMAYE SUR ORNE</t>
  </si>
  <si>
    <t>037709301000</t>
  </si>
  <si>
    <t>LA CHAPELLE MOUTILS (Bourg)</t>
  </si>
  <si>
    <t>037709302000</t>
  </si>
  <si>
    <t>LA CHAPELLE MOUTILS (hameau de Moutils)</t>
  </si>
  <si>
    <t>ARMENTIERES EN BRIE</t>
  </si>
  <si>
    <t>037712001000</t>
  </si>
  <si>
    <t>COCHEREL HAMEAU de CREPOIL</t>
  </si>
  <si>
    <t>037712901000</t>
  </si>
  <si>
    <t>COULOMBS EN VALOIS</t>
  </si>
  <si>
    <t>037714801000</t>
  </si>
  <si>
    <t>CROUY SUR OURCQ</t>
  </si>
  <si>
    <t>037715701000</t>
  </si>
  <si>
    <t>DHUISY</t>
  </si>
  <si>
    <t>037716301000</t>
  </si>
  <si>
    <t>DOUY LA RAMEE</t>
  </si>
  <si>
    <t>037717301000</t>
  </si>
  <si>
    <t>ETREPILLY</t>
  </si>
  <si>
    <t>037720401000</t>
  </si>
  <si>
    <t>GERMIGNY SOUS COULOMBS</t>
  </si>
  <si>
    <t>037727401000</t>
  </si>
  <si>
    <t>037728301000</t>
  </si>
  <si>
    <t>MAY EN MULTIEN</t>
  </si>
  <si>
    <t>037747601000</t>
  </si>
  <si>
    <t>TROCY EN MULTIEN</t>
  </si>
  <si>
    <t>037749001000</t>
  </si>
  <si>
    <t>VENDREST (600 EH)</t>
  </si>
  <si>
    <t>037749002000</t>
  </si>
  <si>
    <t>VENDREST (1000 EH)</t>
  </si>
  <si>
    <t>037735702000</t>
  </si>
  <si>
    <t>PECY BOURG</t>
  </si>
  <si>
    <t>037710302000</t>
  </si>
  <si>
    <t>Châtillon-La-Borde</t>
  </si>
  <si>
    <t>037703401000</t>
  </si>
  <si>
    <t>BLANDY</t>
  </si>
  <si>
    <t>037714501000</t>
  </si>
  <si>
    <t>CRISENOY</t>
  </si>
  <si>
    <t>037716401000</t>
  </si>
  <si>
    <t>ECHOUBOULAINS</t>
  </si>
  <si>
    <t>037716501000</t>
  </si>
  <si>
    <t>LES ECRENNES</t>
  </si>
  <si>
    <t>037717901000</t>
  </si>
  <si>
    <t>FERICY</t>
  </si>
  <si>
    <t>037726601000</t>
  </si>
  <si>
    <t>MACHAULT</t>
  </si>
  <si>
    <t>037726901000</t>
  </si>
  <si>
    <t>MAINCY</t>
  </si>
  <si>
    <t>037729501000</t>
  </si>
  <si>
    <t>MOISENAY</t>
  </si>
  <si>
    <t>037735401000</t>
  </si>
  <si>
    <t>PAMFOU</t>
  </si>
  <si>
    <t>037745302000</t>
  </si>
  <si>
    <t>SIVRY COURTRY</t>
  </si>
  <si>
    <t>037748001000</t>
  </si>
  <si>
    <t>VALENCE EN BRIE</t>
  </si>
  <si>
    <t>037701001000</t>
  </si>
  <si>
    <t>AUBEPIERRE LE REPOS</t>
  </si>
  <si>
    <t>037719001000</t>
  </si>
  <si>
    <t>FONTAINS</t>
  </si>
  <si>
    <t>037745401000</t>
  </si>
  <si>
    <t>SOGNOLLES en MONTOIS</t>
  </si>
  <si>
    <t>037706901000</t>
  </si>
  <si>
    <t>CHAILLY EN BIERE 1</t>
  </si>
  <si>
    <t>036016001000</t>
  </si>
  <si>
    <t>CONCHY LES POTS</t>
  </si>
  <si>
    <t>037741001000</t>
  </si>
  <si>
    <t>STEP St Germain Laxis</t>
  </si>
  <si>
    <t>037730601000</t>
  </si>
  <si>
    <t>MONTEREAU SUR LE JARD</t>
  </si>
  <si>
    <t>037746501000</t>
  </si>
  <si>
    <t>THOURY FEROTTES</t>
  </si>
  <si>
    <t>037731101000</t>
  </si>
  <si>
    <t>MONTIGNY LENCOUP</t>
  </si>
  <si>
    <t>037749201000</t>
  </si>
  <si>
    <t>VERDELOT</t>
  </si>
  <si>
    <t>037722902000</t>
  </si>
  <si>
    <t>LA HOUSSAYE EN BRIE</t>
  </si>
  <si>
    <t>037728701000</t>
  </si>
  <si>
    <t>MEILLERAY</t>
  </si>
  <si>
    <t>037703201000</t>
  </si>
  <si>
    <t>BETON BAZOCHES</t>
  </si>
  <si>
    <t>037751001000</t>
  </si>
  <si>
    <t>VILLENEUVE ST DENIS (DENICHERIE)</t>
  </si>
  <si>
    <t>037738601000</t>
  </si>
  <si>
    <t>RECLOSES</t>
  </si>
  <si>
    <t>037737001000</t>
  </si>
  <si>
    <t>POLIGNY</t>
  </si>
  <si>
    <t>037733801000</t>
  </si>
  <si>
    <t>NOISY RUDIGNON</t>
  </si>
  <si>
    <t>037722301000</t>
  </si>
  <si>
    <t>GURCY LE CHATEL</t>
  </si>
  <si>
    <t>037713802000</t>
  </si>
  <si>
    <t>COURTOMER</t>
  </si>
  <si>
    <t>037751902000</t>
  </si>
  <si>
    <t>VILLIERS SAINT GEORGES</t>
  </si>
  <si>
    <t>037721102000</t>
  </si>
  <si>
    <t>GRANDPUITS BAILLY CARRO</t>
  </si>
  <si>
    <t>037724001000</t>
  </si>
  <si>
    <t>JOUY SUR MORIN - LE BOURG</t>
  </si>
  <si>
    <t>037724002000</t>
  </si>
  <si>
    <t>JOUY SUR MORIN - CHAMPGOULIN</t>
  </si>
  <si>
    <t>037704702000</t>
  </si>
  <si>
    <t>BOULEURS  bourg</t>
  </si>
  <si>
    <t>037704703000</t>
  </si>
  <si>
    <t>Bouleurs hameau de Sarcy</t>
  </si>
  <si>
    <t>037726401000</t>
  </si>
  <si>
    <t>LUMIGNY-NESLES-ORMEAUX (secteur Nesles)</t>
  </si>
  <si>
    <t>037726402000</t>
  </si>
  <si>
    <t>LUMIGNY-NESLES-ORMEAUX (secteur Lumigny)</t>
  </si>
  <si>
    <t>037721702000</t>
  </si>
  <si>
    <t>GRISY SUISNES - Hameau de Cordon</t>
  </si>
  <si>
    <t>037705201000</t>
  </si>
  <si>
    <t>BREAU</t>
  </si>
  <si>
    <t>037731801000</t>
  </si>
  <si>
    <t>MORTCERF</t>
  </si>
  <si>
    <t>037704901000</t>
  </si>
  <si>
    <t>037747502000</t>
  </si>
  <si>
    <t>MONTCEAUX  LES MEAUX</t>
  </si>
  <si>
    <t>037748401000</t>
  </si>
  <si>
    <t>VAUCOURTOIS</t>
  </si>
  <si>
    <t>037750501000</t>
  </si>
  <si>
    <t>VILLEMAREUIL</t>
  </si>
  <si>
    <t>037710602000</t>
  </si>
  <si>
    <t>CHAUFFRY</t>
  </si>
  <si>
    <t>037743602000</t>
  </si>
  <si>
    <t>ST SIMEON (Hameau de Charcot)</t>
  </si>
  <si>
    <t>037718401000</t>
  </si>
  <si>
    <t>FLAGY</t>
  </si>
  <si>
    <t>037720201000</t>
  </si>
  <si>
    <t>LA GENEVRAYE</t>
  </si>
  <si>
    <t>037707001000</t>
  </si>
  <si>
    <t>Chailly en Brie</t>
  </si>
  <si>
    <t>037726202000</t>
  </si>
  <si>
    <t>STEP VILLEGRUIS Hameau de la queue au Bois</t>
  </si>
  <si>
    <t>037726204000</t>
  </si>
  <si>
    <t>Louan Villegruis Fontaine - Hameau de Villegruis</t>
  </si>
  <si>
    <t>037726201000</t>
  </si>
  <si>
    <t>LOUAN VILLEGRUIS FONTAINE</t>
  </si>
  <si>
    <t>037744301000</t>
  </si>
  <si>
    <t>SANCY-LES-MEAUX</t>
  </si>
  <si>
    <t>037736001000</t>
  </si>
  <si>
    <t>PEZARCHES</t>
  </si>
  <si>
    <t>037744601000</t>
  </si>
  <si>
    <t>SAVINS</t>
  </si>
  <si>
    <t>037710901000</t>
  </si>
  <si>
    <t>CHENOISE</t>
  </si>
  <si>
    <t>037743501000</t>
  </si>
  <si>
    <t>ST SAUVEUR SUR ECOLE</t>
  </si>
  <si>
    <t>037740501000</t>
  </si>
  <si>
    <t>ST CYR SUR MORIN</t>
  </si>
  <si>
    <t>037729202000</t>
  </si>
  <si>
    <t>Messy Gressy</t>
  </si>
  <si>
    <t>037739203000</t>
  </si>
  <si>
    <t>Rouvres</t>
  </si>
  <si>
    <t>037709501000</t>
  </si>
  <si>
    <t>CHARNY</t>
  </si>
  <si>
    <t>037719601000</t>
  </si>
  <si>
    <t>FRESNES SUR MARNE</t>
  </si>
  <si>
    <t>037727301000</t>
  </si>
  <si>
    <t>MARCHEMORET</t>
  </si>
  <si>
    <t>PRECY SUR MARNE</t>
  </si>
  <si>
    <t>037751501000</t>
  </si>
  <si>
    <t>037751701000</t>
  </si>
  <si>
    <t>VILLEVAUDE</t>
  </si>
  <si>
    <t>037742501000</t>
  </si>
  <si>
    <t>ST MARTIN EN BIERE</t>
  </si>
  <si>
    <t>037733601000</t>
  </si>
  <si>
    <t>NEUFMOUTIERS EN BRIE</t>
  </si>
  <si>
    <t>037710703000</t>
  </si>
  <si>
    <t>CHAUMES EN BRIE - Hameau de Forest</t>
  </si>
  <si>
    <t>037746903000</t>
  </si>
  <si>
    <t>TOUQUIN</t>
  </si>
  <si>
    <t>037731301000</t>
  </si>
  <si>
    <t>MONTMACHOUX</t>
  </si>
  <si>
    <t>037743303000</t>
  </si>
  <si>
    <t>SAINTS - Limosin</t>
  </si>
  <si>
    <t>037743302000</t>
  </si>
  <si>
    <t>SAINTS - Maison Meunier</t>
  </si>
  <si>
    <t>037743301000</t>
  </si>
  <si>
    <t>SAINTS Bourg</t>
  </si>
  <si>
    <t>037709701000</t>
  </si>
  <si>
    <t>CHARTRONGES</t>
  </si>
  <si>
    <t>037703001000</t>
  </si>
  <si>
    <t>BELLOT</t>
  </si>
  <si>
    <t>037701301000</t>
  </si>
  <si>
    <t>AULNOY FOUR CHAUD</t>
  </si>
  <si>
    <t>037701302000</t>
  </si>
  <si>
    <t>AULNOY VILLERS</t>
  </si>
  <si>
    <t>037738101000</t>
  </si>
  <si>
    <t>QUIERS</t>
  </si>
  <si>
    <t>037748601000</t>
  </si>
  <si>
    <t>VAUDOY-EN-BRIE</t>
  </si>
  <si>
    <t>037745502000</t>
  </si>
  <si>
    <t>SOIGNOLLES EN BRIE</t>
  </si>
  <si>
    <t>037729901000</t>
  </si>
  <si>
    <t>MONTARLOT</t>
  </si>
  <si>
    <t>037717001000</t>
  </si>
  <si>
    <t>EPISY</t>
  </si>
  <si>
    <t>037750101000</t>
  </si>
  <si>
    <t>VILLECERF</t>
  </si>
  <si>
    <t>037751601000</t>
  </si>
  <si>
    <t>VILLE ST JACQUES</t>
  </si>
  <si>
    <t>037751803000</t>
  </si>
  <si>
    <t>VILLIERS EN BIERE</t>
  </si>
  <si>
    <t>037704201000</t>
  </si>
  <si>
    <t>BOISSY LE CHATEL</t>
  </si>
  <si>
    <t>037722001000</t>
  </si>
  <si>
    <t>GUERCHEVILLE</t>
  </si>
  <si>
    <t>037738801000</t>
  </si>
  <si>
    <t>Reuil-en-Brie / Le Tillet</t>
  </si>
  <si>
    <t>CHANGIS-SUR-MARNE</t>
  </si>
  <si>
    <t>037736101000</t>
  </si>
  <si>
    <t>PIERRE LEVEE</t>
  </si>
  <si>
    <t>SAACY-SUR-MARNE</t>
  </si>
  <si>
    <t>037741502000</t>
  </si>
  <si>
    <t>SAINT JEAN LES DEUX JUMEAUX</t>
  </si>
  <si>
    <t>037744001000</t>
  </si>
  <si>
    <t>SAMMERON</t>
  </si>
  <si>
    <t>037745101000</t>
  </si>
  <si>
    <t>SIGNY-SIGNETS</t>
  </si>
  <si>
    <t>037747801000</t>
  </si>
  <si>
    <t>USSY-SUR-MARNE</t>
  </si>
  <si>
    <t>037751201000</t>
  </si>
  <si>
    <t>VILLENEUVE SUR BELLOT</t>
  </si>
  <si>
    <t>037713503000</t>
  </si>
  <si>
    <t>COURPALAY</t>
  </si>
  <si>
    <t>037713501000</t>
  </si>
  <si>
    <t>037713502000</t>
  </si>
  <si>
    <t>COURPALAY LE GRAND BREAU</t>
  </si>
  <si>
    <t>037745901000</t>
  </si>
  <si>
    <t>SOURDUN</t>
  </si>
  <si>
    <t>037702803000</t>
  </si>
  <si>
    <t>BEAUTHEIL - Villers / Les Parichets</t>
  </si>
  <si>
    <t>037702802000</t>
  </si>
  <si>
    <t>BEAUTHEIL-BOURG</t>
  </si>
  <si>
    <t>037710401000</t>
  </si>
  <si>
    <t>CHATRES</t>
  </si>
  <si>
    <t>037719501000</t>
  </si>
  <si>
    <t>FOUJU</t>
  </si>
  <si>
    <t>037741402000</t>
  </si>
  <si>
    <t>ST HILLIERS - Villars</t>
  </si>
  <si>
    <t>037741401000</t>
  </si>
  <si>
    <t>ST HILLIERS Pivot</t>
  </si>
  <si>
    <t>037736502000</t>
  </si>
  <si>
    <t>LE PLESSIS FEU AUSSOUX</t>
  </si>
  <si>
    <t>037736501000</t>
  </si>
  <si>
    <t>037711301000</t>
  </si>
  <si>
    <t>CHEVRU</t>
  </si>
  <si>
    <t>037702701000</t>
  </si>
  <si>
    <t>BEAUMONT DU GATINAIS</t>
  </si>
  <si>
    <t>037703101000</t>
  </si>
  <si>
    <t>BERNAY VILBERT</t>
  </si>
  <si>
    <t>037753404000</t>
  </si>
  <si>
    <t>YEBLES</t>
  </si>
  <si>
    <t>037753401000</t>
  </si>
  <si>
    <t>037735203000</t>
  </si>
  <si>
    <t>OZOUER LE VOULGIS - Bourg</t>
  </si>
  <si>
    <t>037735202000</t>
  </si>
  <si>
    <t>OZOUER LE VOULGIS - LES ETARDS</t>
  </si>
  <si>
    <t>037708901000</t>
  </si>
  <si>
    <t>LA CHAPELLE RABLAIS</t>
  </si>
  <si>
    <t>037714001000</t>
  </si>
  <si>
    <t>COUTENCON</t>
  </si>
  <si>
    <t>037747006000</t>
  </si>
  <si>
    <t>TOURNAN EN BRIE - Mocquesouris</t>
  </si>
  <si>
    <t>037708202000</t>
  </si>
  <si>
    <t>037742601000</t>
  </si>
  <si>
    <t>SAINT MERY</t>
  </si>
  <si>
    <t>037724401000</t>
  </si>
  <si>
    <t>LARCHANT</t>
  </si>
  <si>
    <t>037738302000</t>
  </si>
  <si>
    <t>RAMPILLON</t>
  </si>
  <si>
    <t>037702501000</t>
  </si>
  <si>
    <t>BAZOCHES LES BRAY</t>
  </si>
  <si>
    <t>037720101000</t>
  </si>
  <si>
    <t>GASTINS</t>
  </si>
  <si>
    <t>037728601000</t>
  </si>
  <si>
    <t>MEIGNEUX</t>
  </si>
  <si>
    <t>037716801000</t>
  </si>
  <si>
    <t>EGREVILLE</t>
  </si>
  <si>
    <t>037706602000</t>
  </si>
  <si>
    <t>CERNEUX - Hameau du Charmoy</t>
  </si>
  <si>
    <t>037700701000</t>
  </si>
  <si>
    <t>ARGENTIERES</t>
  </si>
  <si>
    <t>037723601000</t>
  </si>
  <si>
    <t>JAULNES</t>
  </si>
  <si>
    <t>037729801000</t>
  </si>
  <si>
    <t>MONS EN MONTOIS</t>
  </si>
  <si>
    <t>POMMEUSE (8500)</t>
  </si>
  <si>
    <t>037740002000</t>
  </si>
  <si>
    <t>ST AUGUSTIN - Les Bordes</t>
  </si>
  <si>
    <t>037716101000</t>
  </si>
  <si>
    <t>DORMELLES</t>
  </si>
  <si>
    <t>037752001000</t>
  </si>
  <si>
    <t>VILLIERS SOUS GREZ</t>
  </si>
  <si>
    <t>037745602000</t>
  </si>
  <si>
    <t>SOISY BOUY</t>
  </si>
  <si>
    <t>037735801000</t>
  </si>
  <si>
    <t>PENCHARD</t>
  </si>
  <si>
    <t>037700601000</t>
  </si>
  <si>
    <t>ARBONNE</t>
  </si>
  <si>
    <t>037707302000</t>
  </si>
  <si>
    <t>CHALAUTRE LA PETITE</t>
  </si>
  <si>
    <t>037747701000</t>
  </si>
  <si>
    <t>URY</t>
  </si>
  <si>
    <t>037707201000</t>
  </si>
  <si>
    <t>CHALAUTRE LA GRAND</t>
  </si>
  <si>
    <t>037711602000</t>
  </si>
  <si>
    <t>CHOISY EN BRIE - Champbonnois</t>
  </si>
  <si>
    <t>037711601000</t>
  </si>
  <si>
    <t>CHOISY EN BRIE</t>
  </si>
  <si>
    <t>037749301000</t>
  </si>
  <si>
    <t>VERNEUIL L'ETANG</t>
  </si>
  <si>
    <t>037700201000</t>
  </si>
  <si>
    <t>AMILLIS</t>
  </si>
  <si>
    <t>037723901000</t>
  </si>
  <si>
    <t>JOUY LE CHATEL</t>
  </si>
  <si>
    <t>037710101000</t>
  </si>
  <si>
    <t>CHATENAY SUR SEINE</t>
  </si>
  <si>
    <t>037721601000</t>
  </si>
  <si>
    <t>GREZ SUR LOING</t>
  </si>
  <si>
    <t>037727001000</t>
  </si>
  <si>
    <t>MAISONCELLES EN BRIE</t>
  </si>
  <si>
    <t>037727801000</t>
  </si>
  <si>
    <t>MAROLLES EN BRIE</t>
  </si>
  <si>
    <t>037704401000</t>
  </si>
  <si>
    <t>BOMBON</t>
  </si>
  <si>
    <t>037745202000</t>
  </si>
  <si>
    <t>DONNEMARIE DONTILLY</t>
  </si>
  <si>
    <t>037741801000</t>
  </si>
  <si>
    <t>ST LOUP DE NAUD</t>
  </si>
  <si>
    <t>037745701000</t>
  </si>
  <si>
    <t>SOLERS</t>
  </si>
  <si>
    <t>037750902000</t>
  </si>
  <si>
    <t>Villeneuve les bordes - Valjouan</t>
  </si>
  <si>
    <t>037750901000</t>
  </si>
  <si>
    <t>VILLENEUVE LES BORDES - bourg</t>
  </si>
  <si>
    <t>037728101000</t>
  </si>
  <si>
    <t>MAUPERTHUIS</t>
  </si>
  <si>
    <t>037724201000</t>
  </si>
  <si>
    <t>JUTIGNY</t>
  </si>
  <si>
    <t>037719402000</t>
  </si>
  <si>
    <t>FORGES LES COURREAUX</t>
  </si>
  <si>
    <t>037705401000</t>
  </si>
  <si>
    <t>LA BROSSE MONTCEAUX</t>
  </si>
  <si>
    <t>037719401000</t>
  </si>
  <si>
    <t>FORGES</t>
  </si>
  <si>
    <t>MISY SUR YONNE</t>
  </si>
  <si>
    <t>037743901000</t>
  </si>
  <si>
    <t>SALINS</t>
  </si>
  <si>
    <t>037716701000</t>
  </si>
  <si>
    <t>EGLIGNY</t>
  </si>
  <si>
    <t>037713001000</t>
  </si>
  <si>
    <t>COULOMMES</t>
  </si>
  <si>
    <t>037708701000</t>
  </si>
  <si>
    <t>LA CHAPELLE IGER</t>
  </si>
  <si>
    <t>037708601000</t>
  </si>
  <si>
    <t>LA CHAPELLE GAUTHIER</t>
  </si>
  <si>
    <t>037719101000</t>
  </si>
  <si>
    <t>FONTENAILLES</t>
  </si>
  <si>
    <t>037727203000</t>
  </si>
  <si>
    <t>COM MAISON ROUGE: STEP HAMEAU DE LEUDON</t>
  </si>
  <si>
    <t>037727202000</t>
  </si>
  <si>
    <t>Maison Rouge</t>
  </si>
  <si>
    <t>037727201000</t>
  </si>
  <si>
    <t>MAISON ROUGE BOURG</t>
  </si>
  <si>
    <t>Saint Soupplets</t>
  </si>
  <si>
    <t>037708102000</t>
  </si>
  <si>
    <t>CHAMPDEUIL</t>
  </si>
  <si>
    <t>037742802000</t>
  </si>
  <si>
    <t>Saint Ouen en Brie - Le Jarrier</t>
  </si>
  <si>
    <t>037742801000</t>
  </si>
  <si>
    <t>ST-OUEN-EN-BRIE Bourg</t>
  </si>
  <si>
    <t>037715401000</t>
  </si>
  <si>
    <t>DAMMARTIN SUR TIGEAUX</t>
  </si>
  <si>
    <t>037721901000</t>
  </si>
  <si>
    <t>GUERARD</t>
  </si>
  <si>
    <t>LONGVILLIERS 3 Hameau de la Bate</t>
  </si>
  <si>
    <t>LONGVILLIERS 2  Hameau du Petit Plessis</t>
  </si>
  <si>
    <t>LES MESNULS FONTENELLES</t>
  </si>
  <si>
    <t>LES MESNULS LA MILLIERE</t>
  </si>
  <si>
    <t>ROCHEFORT EN YVELINES</t>
  </si>
  <si>
    <t>MOISSON LAVACOURT</t>
  </si>
  <si>
    <t>JEUFOSSE</t>
  </si>
  <si>
    <t>037856501000</t>
  </si>
  <si>
    <t>SAINT MARTIN DES CHAMPS</t>
  </si>
  <si>
    <t>037826302000</t>
  </si>
  <si>
    <t>GAMBAIS - SAINT COME</t>
  </si>
  <si>
    <t>GAMBAIS - BOURG</t>
  </si>
  <si>
    <t>LA CELLE LES BORDES</t>
  </si>
  <si>
    <t>037812502000</t>
  </si>
  <si>
    <t>LE MAUPAS</t>
  </si>
  <si>
    <t>037850301000</t>
  </si>
  <si>
    <t>PORT VILLEZ</t>
  </si>
  <si>
    <t>0378108003000</t>
  </si>
  <si>
    <t>LES BREVIAIRES CAMPING</t>
  </si>
  <si>
    <t>CLAIREFONTAINE EN YVELINES</t>
  </si>
  <si>
    <t>FLEXANVILLE OSMOY</t>
  </si>
  <si>
    <t xml:space="preserve">HARGEVILLE </t>
  </si>
  <si>
    <t>037823101000</t>
  </si>
  <si>
    <t>FAVRIEUX</t>
  </si>
  <si>
    <t>SAINT MARTIN LA GARENNE</t>
  </si>
  <si>
    <t>037829002000</t>
  </si>
  <si>
    <t>GUERNES</t>
  </si>
  <si>
    <t>POIGNY LA FORET</t>
  </si>
  <si>
    <t>AUFFARGIS - SAINT BENOIT</t>
  </si>
  <si>
    <t>SONCHAMP BOURG</t>
  </si>
  <si>
    <t>SONCHAMP GREFFIERS</t>
  </si>
  <si>
    <t>SONCHAMP BOUTAREINE</t>
  </si>
  <si>
    <t>SONCHAMP HUNIERE</t>
  </si>
  <si>
    <t>LES BREVIAIRES LES GRANGES</t>
  </si>
  <si>
    <t>ORCEMONT - LES ROTIS</t>
  </si>
  <si>
    <t>ORCEMONT- EPINAYE</t>
  </si>
  <si>
    <t>ORCEMONT- ETANG GUILLEMET</t>
  </si>
  <si>
    <t>ORCEMONT - BOURG</t>
  </si>
  <si>
    <t>LA VILLENEUVE EN CHEVRIE</t>
  </si>
  <si>
    <t>CHAUFOUR LES BONNIERES</t>
  </si>
  <si>
    <t>BOISSY LE SEC VENANT</t>
  </si>
  <si>
    <t>BOISSY LE SEC ROTOIR</t>
  </si>
  <si>
    <t>LA FORET LE ROI (La mare aux loups)</t>
  </si>
  <si>
    <t>LA FORET LE ROI (Chemin creux)</t>
  </si>
  <si>
    <t>MILLY LA FORET ZI</t>
  </si>
  <si>
    <t>FORGES LES BAINS</t>
  </si>
  <si>
    <t>VAL-SAINT-CYR</t>
  </si>
  <si>
    <t>DOURDAN SEMONT</t>
  </si>
  <si>
    <t>ROINVILLE SOUS DOURDAN PLATEAU</t>
  </si>
  <si>
    <t>DOURDAN ROUILLON BOUC ETOURDI</t>
  </si>
  <si>
    <t>VAL-SAINT-GERMAIN MARAIS</t>
  </si>
  <si>
    <t>Lardy-Janville-Bouray</t>
  </si>
  <si>
    <t>MARCOUSIS</t>
  </si>
  <si>
    <t>Evry-CA</t>
  </si>
  <si>
    <t>Baulne</t>
  </si>
  <si>
    <t>Corbeil-Essonnes</t>
  </si>
  <si>
    <t>Maisse</t>
  </si>
  <si>
    <t>GOMETZ LA VILLE</t>
  </si>
  <si>
    <t>039131901000</t>
  </si>
  <si>
    <t>JANVRY/Mulleron</t>
  </si>
  <si>
    <t>COURSON MONTLOUP</t>
  </si>
  <si>
    <t>ST ESCOBILLE</t>
  </si>
  <si>
    <t>BOISSY LA RIVIERE</t>
  </si>
  <si>
    <t>039548301000</t>
  </si>
  <si>
    <t>LE PERCHAY</t>
  </si>
  <si>
    <t>039510101000</t>
  </si>
  <si>
    <t>BRAY ET LU</t>
  </si>
  <si>
    <t>039504001000</t>
  </si>
  <si>
    <t>AVERNES</t>
  </si>
  <si>
    <t>039502401000</t>
  </si>
  <si>
    <t>ARTHIES</t>
  </si>
  <si>
    <t>039534801000</t>
  </si>
  <si>
    <t>LONGUESSE</t>
  </si>
  <si>
    <t>039562501000</t>
  </si>
  <si>
    <t>US</t>
  </si>
  <si>
    <t>039545901000</t>
  </si>
  <si>
    <t>NUCOURT</t>
  </si>
  <si>
    <t>039502301000</t>
  </si>
  <si>
    <t>ARRONVILLE</t>
  </si>
  <si>
    <t>039530901000</t>
  </si>
  <si>
    <t>HODENT</t>
  </si>
  <si>
    <t>ST CLAIR SUR EPTE</t>
  </si>
  <si>
    <t>039552301000</t>
  </si>
  <si>
    <t>LA ROCHE GUYON</t>
  </si>
  <si>
    <t>039558401000</t>
  </si>
  <si>
    <t>SANTEUIL</t>
  </si>
  <si>
    <t>039544501000</t>
  </si>
  <si>
    <t>NERVILLE LA FORET</t>
  </si>
  <si>
    <t>039516901000</t>
  </si>
  <si>
    <t>COMMENY</t>
  </si>
  <si>
    <t>039504601000</t>
  </si>
  <si>
    <t>BANTHELU</t>
  </si>
  <si>
    <t>039516601000</t>
  </si>
  <si>
    <t>CLERY EN VEXIN</t>
  </si>
  <si>
    <t>039515001000</t>
  </si>
  <si>
    <t>chaussy</t>
  </si>
  <si>
    <t>039511001000</t>
  </si>
  <si>
    <t>BRIGNANCOURT</t>
  </si>
  <si>
    <t>039527001000</t>
  </si>
  <si>
    <t>GENAINVILLE</t>
  </si>
  <si>
    <t>039568201000</t>
  </si>
  <si>
    <t>039569001000</t>
  </si>
  <si>
    <t>WY DIT JOLIE VILLAGE BOURG</t>
  </si>
  <si>
    <t>039569002000</t>
  </si>
  <si>
    <t>WY DIT JOLIE VILLAGE ENFER</t>
  </si>
  <si>
    <t>039565801000</t>
  </si>
  <si>
    <t>VIGNY</t>
  </si>
  <si>
    <t>BESNY-ET-LOIZY / Bourg</t>
  </si>
  <si>
    <t>BESNY-ET-LOIZY / La Montagne</t>
  </si>
  <si>
    <t>BESNY-ET-LOIZY / Loizy</t>
  </si>
  <si>
    <t>SAMOUSSY / Le Bourg</t>
  </si>
  <si>
    <t>SAMOUSSY / Etrepoix</t>
  </si>
  <si>
    <t>SAMOUSSY / Vieux Moulin</t>
  </si>
  <si>
    <t>MEZIERES SUR OISE / Cité Alisia</t>
  </si>
  <si>
    <t>MEZIERES SUR OISE / Duhamel</t>
  </si>
  <si>
    <t>CIRY SALSOGNE</t>
  </si>
  <si>
    <t>LONGUEVAL BARBONVAL</t>
  </si>
  <si>
    <t>HARTENNES ET TAUX</t>
  </si>
  <si>
    <t>030247501000</t>
  </si>
  <si>
    <t>MENNEVILLE</t>
  </si>
  <si>
    <t>LIESSE NOTRE DAME</t>
  </si>
  <si>
    <t>030242401000</t>
  </si>
  <si>
    <t>LEURY</t>
  </si>
  <si>
    <t>030271401000</t>
  </si>
  <si>
    <t>SERMOISE</t>
  </si>
  <si>
    <t>SAINS RICHAUMONT</t>
  </si>
  <si>
    <t>VIC SUR AISNE</t>
  </si>
  <si>
    <t>ROYAUCOURT ET CHAILVET</t>
  </si>
  <si>
    <t>PROISY</t>
  </si>
  <si>
    <t>SIGNY L' ABBAYE</t>
  </si>
  <si>
    <t>030810701000</t>
  </si>
  <si>
    <t>CHATEAU PORCIEN</t>
  </si>
  <si>
    <t>036047801000</t>
  </si>
  <si>
    <t>ORMOY LE DAVIEN</t>
  </si>
  <si>
    <t>036068301000</t>
  </si>
  <si>
    <t>VILLERS SAINT GENEST</t>
  </si>
  <si>
    <t>036053101000</t>
  </si>
  <si>
    <t>036028101000</t>
  </si>
  <si>
    <t>GOURNAY-SUR-ARONDE</t>
  </si>
  <si>
    <t>036031802000</t>
  </si>
  <si>
    <t>HOUDANCOURT</t>
  </si>
  <si>
    <t>036021101000</t>
  </si>
  <si>
    <t>ERAGNY SUR EPTE</t>
  </si>
  <si>
    <t>036044901000</t>
  </si>
  <si>
    <t>NEUFVY SUR ARONDE</t>
  </si>
  <si>
    <t>036022301000</t>
  </si>
  <si>
    <t>ESTREES ST DENIS</t>
  </si>
  <si>
    <t>036063701000</t>
  </si>
  <si>
    <t>THURY EN VALOIS</t>
  </si>
  <si>
    <t>036064101000</t>
  </si>
  <si>
    <t>036057701000</t>
  </si>
  <si>
    <t>ST GERMER DE FLY</t>
  </si>
  <si>
    <t>036067901000</t>
  </si>
  <si>
    <t>LA VILLENEUVE SOUS THURY</t>
  </si>
  <si>
    <t>036000501000</t>
  </si>
  <si>
    <t>ACY EN MULTIEN</t>
  </si>
  <si>
    <t>036038002000</t>
  </si>
  <si>
    <t>MAREUIL SUR OURCQ</t>
  </si>
  <si>
    <t>RIVECOURT (SIA Longueil Ste Marie)</t>
  </si>
  <si>
    <t>LONGUEIL - ZAC Paris-Oise</t>
  </si>
  <si>
    <t>036061601000</t>
  </si>
  <si>
    <t>SERIFONTAINE</t>
  </si>
  <si>
    <t>036070001000</t>
  </si>
  <si>
    <t>WARLUIS</t>
  </si>
  <si>
    <t>036026401000</t>
  </si>
  <si>
    <t>FROCOURT</t>
  </si>
  <si>
    <t>036059102000</t>
  </si>
  <si>
    <t>SAINT PAUL LE MONT ST ADRIEN</t>
  </si>
  <si>
    <t>036062802000</t>
  </si>
  <si>
    <t>THERDONNE</t>
  </si>
  <si>
    <t>036040802000</t>
  </si>
  <si>
    <t>MONCHY HUMIERES</t>
  </si>
  <si>
    <t>036032001000</t>
  </si>
  <si>
    <t>IVORS</t>
  </si>
  <si>
    <t>036004601000</t>
  </si>
  <si>
    <t>BARGNY</t>
  </si>
  <si>
    <t>036035801000</t>
  </si>
  <si>
    <t>LEVIGNEN</t>
  </si>
  <si>
    <t>036006801000</t>
  </si>
  <si>
    <t>BETHISY ST PIERRE</t>
  </si>
  <si>
    <t>036038701000</t>
  </si>
  <si>
    <t>MARSEILLE EN BEAUVAISIS</t>
  </si>
  <si>
    <t>036058201000</t>
  </si>
  <si>
    <t>036007901000</t>
  </si>
  <si>
    <t>BOISSY FRESNOY</t>
  </si>
  <si>
    <t>036006902000</t>
  </si>
  <si>
    <t>BETZ</t>
  </si>
  <si>
    <t>036055401000</t>
  </si>
  <si>
    <t>ROUVRES</t>
  </si>
  <si>
    <t>036030901000</t>
  </si>
  <si>
    <t>HENONVILLE</t>
  </si>
  <si>
    <t>036032101000</t>
  </si>
  <si>
    <t>IVRY LE TEMPLE</t>
  </si>
  <si>
    <t>036054801000</t>
  </si>
  <si>
    <t>ROSOY EN MULTIEN</t>
  </si>
  <si>
    <t>CHOISY AU BAC</t>
  </si>
  <si>
    <t>036057901000</t>
  </si>
  <si>
    <t>ST JEAN AUX BOIS / Couvent</t>
  </si>
  <si>
    <t>036057902000</t>
  </si>
  <si>
    <t>ST JEAN AUX BOIS / Brévière</t>
  </si>
  <si>
    <t>036067401000</t>
  </si>
  <si>
    <t>VIEUX MOULIN</t>
  </si>
  <si>
    <t>SURVILLE LA RENARDIERE</t>
  </si>
  <si>
    <t>LA HAYE MALHERBE</t>
  </si>
  <si>
    <t>032734801000</t>
  </si>
  <si>
    <t>IGOVILLE</t>
  </si>
  <si>
    <t>CRIQUEBEUF-SUR-SEINE / BOSC HETREL</t>
  </si>
  <si>
    <t>032705801000</t>
  </si>
  <si>
    <t>CROIX-SAINT-LEUFROY (LA)</t>
  </si>
  <si>
    <t>SAINT JULIEN DE LA LIEGUE</t>
  </si>
  <si>
    <t>Pullay Pierre et Vacances</t>
  </si>
  <si>
    <t>BOURG ACHARD / LE HAUT CROTH</t>
  </si>
  <si>
    <t>PONT THIBOUT</t>
  </si>
  <si>
    <t>032826301000</t>
  </si>
  <si>
    <t>MONTIGNY SUR AVRE</t>
  </si>
  <si>
    <t>SAINT AUBIN D'ECROSVILLE</t>
  </si>
  <si>
    <t>SAINTE COLOMBE PRES VERNON</t>
  </si>
  <si>
    <t>032730001000</t>
  </si>
  <si>
    <t>GROSLEY SUR RISLE</t>
  </si>
  <si>
    <t>BOULAY-MORIN (LE)</t>
  </si>
  <si>
    <t>032818501000</t>
  </si>
  <si>
    <t>GOUSSAINVILLE</t>
  </si>
  <si>
    <t>032835101000</t>
  </si>
  <si>
    <t>SAINT MAIXME HAUTERIVE</t>
  </si>
  <si>
    <t>032817201000</t>
  </si>
  <si>
    <t>GAS</t>
  </si>
  <si>
    <t>032823501000</t>
  </si>
  <si>
    <t>MARCHEZAIS</t>
  </si>
  <si>
    <t>032836301000</t>
  </si>
  <si>
    <t>SAINVILLE</t>
  </si>
  <si>
    <t>032803602000</t>
  </si>
  <si>
    <t>BERCHERES SUR VESGRE</t>
  </si>
  <si>
    <t>032810202000</t>
  </si>
  <si>
    <t>CLEVILLIERS</t>
  </si>
  <si>
    <t>032812802000</t>
  </si>
  <si>
    <t>DANGERS</t>
  </si>
  <si>
    <t>032825301000</t>
  </si>
  <si>
    <t>MIGNIERES - ZA BOIS GUESLIN</t>
  </si>
  <si>
    <t>032803402000</t>
  </si>
  <si>
    <t>BERCHERES SAINT GERMAIN</t>
  </si>
  <si>
    <t>032802201000</t>
  </si>
  <si>
    <t>BAILLEAU - L'EVEQUE</t>
  </si>
  <si>
    <t>032803502000</t>
  </si>
  <si>
    <t>BERCHERES LES PIERRES</t>
  </si>
  <si>
    <t>032806001000</t>
  </si>
  <si>
    <t>BRICONVILLE</t>
  </si>
  <si>
    <t>032806801000</t>
  </si>
  <si>
    <t>CHALLET</t>
  </si>
  <si>
    <t>032810401000</t>
  </si>
  <si>
    <t>COLTAINVILLE</t>
  </si>
  <si>
    <t>032810701000</t>
  </si>
  <si>
    <t>CORANCEZ</t>
  </si>
  <si>
    <t>032812201000</t>
  </si>
  <si>
    <t>DAMMARIE</t>
  </si>
  <si>
    <t>032816001000</t>
  </si>
  <si>
    <t>FRANCOURVILLE</t>
  </si>
  <si>
    <t>032816301000</t>
  </si>
  <si>
    <t>FRESNAY LE GILMERT</t>
  </si>
  <si>
    <t>032820901000</t>
  </si>
  <si>
    <t>032832501000</t>
  </si>
  <si>
    <t>SAINT AUBIN DES BOIS / CHAZAY</t>
  </si>
  <si>
    <t>032832502000</t>
  </si>
  <si>
    <t>SAINT AUBIN DES BOIS</t>
  </si>
  <si>
    <t>032833701000</t>
  </si>
  <si>
    <t>SAINT GEORGES SUR EURE</t>
  </si>
  <si>
    <t>032835801000</t>
  </si>
  <si>
    <t>SAINT PREST</t>
  </si>
  <si>
    <t>032838001000</t>
  </si>
  <si>
    <t>SOURS</t>
  </si>
  <si>
    <t>032840301000</t>
  </si>
  <si>
    <t>VER LES CHARTRES</t>
  </si>
  <si>
    <t>032837501000</t>
  </si>
  <si>
    <t>SERVILLE</t>
  </si>
  <si>
    <t>032803902000</t>
  </si>
  <si>
    <t>BEVILLE LE COMTE</t>
  </si>
  <si>
    <t>032819502000</t>
  </si>
  <si>
    <t>HOUX</t>
  </si>
  <si>
    <t>032800801000</t>
  </si>
  <si>
    <t>ARDELLES</t>
  </si>
  <si>
    <t>032826701000</t>
  </si>
  <si>
    <t>MONTREUIL</t>
  </si>
  <si>
    <t>032836001000</t>
  </si>
  <si>
    <t>SAINT SAUVEUR MARVILLE</t>
  </si>
  <si>
    <t>032839301000</t>
  </si>
  <si>
    <t>TREMBLAY LES VILLAGES - CHENE CHENU</t>
  </si>
  <si>
    <t>032839302000</t>
  </si>
  <si>
    <t>TREMBLAY LES VILLAGES</t>
  </si>
  <si>
    <t>032839303000</t>
  </si>
  <si>
    <t>TREMBLAY LES VILLAGES - GIRONVILLE NEUVILLE</t>
  </si>
  <si>
    <t>032839401000</t>
  </si>
  <si>
    <t>TREON</t>
  </si>
  <si>
    <t>032831701000</t>
  </si>
  <si>
    <t>ROINVILLE SOUS AUNEAU</t>
  </si>
  <si>
    <t>032837302000</t>
  </si>
  <si>
    <t>SENONCHES TARDAIS</t>
  </si>
  <si>
    <t>032837303000</t>
  </si>
  <si>
    <t>SENONCHES VILLE AUX NONAINS</t>
  </si>
  <si>
    <t>032803301000</t>
  </si>
  <si>
    <t>BELHOMERT GUEHOUVILLE</t>
  </si>
  <si>
    <t>032814601000</t>
  </si>
  <si>
    <t>FAVEROLLES</t>
  </si>
  <si>
    <t>032813001000</t>
  </si>
  <si>
    <t>DIGNY</t>
  </si>
  <si>
    <t>ANNEVILLE AMBOURVILLE</t>
  </si>
  <si>
    <t>EPINAY SUR DUCLAIR</t>
  </si>
  <si>
    <t>LE MESNIL SOUS JUMIEGES</t>
  </si>
  <si>
    <t>QUEVREVILLE LA POTERIE</t>
  </si>
  <si>
    <t>SAINT PAER</t>
  </si>
  <si>
    <t>SAINT PIERRE DE MANNEVILLE</t>
  </si>
  <si>
    <t>SAINTE MARGUERITE SUR FAUVILLE</t>
  </si>
  <si>
    <t>ALLOUVILLE BELLEFOSSE</t>
  </si>
  <si>
    <t>ANCOURTEVILLE SUR HERICOURT - NORD</t>
  </si>
  <si>
    <t>ANCOURTEVILLE SUR HERICOURT - EST</t>
  </si>
  <si>
    <t>ECRETTEVILLE LES BAONS - LA FAUTE</t>
  </si>
  <si>
    <t>ECRETTEVILLE LES BAONS - BOURG</t>
  </si>
  <si>
    <t>TOUFFREVILLE LA CORBELINE</t>
  </si>
  <si>
    <t>PARC D'ANXTOT - NORD</t>
  </si>
  <si>
    <t>GRAND CAMP</t>
  </si>
  <si>
    <t>LA MAILLERAYE SUR SEINE</t>
  </si>
  <si>
    <t>PARC D'ANXTOT - OUEST</t>
  </si>
  <si>
    <t>037654301000</t>
  </si>
  <si>
    <t>SAINT ARNOULT</t>
  </si>
  <si>
    <t>SAINT JEAN DE LA NEUVILLE</t>
  </si>
  <si>
    <t>SAINT NICOLAS DE BLIQUETUIT</t>
  </si>
  <si>
    <t>SAINT WANDRILLE RANCON</t>
  </si>
  <si>
    <t>TOUFFREVILLE LA CABLE</t>
  </si>
  <si>
    <t>037674201000</t>
  </si>
  <si>
    <t>TRIQUERVILLE</t>
  </si>
  <si>
    <t>TROUVILLE ALLIQUERVILLE</t>
  </si>
  <si>
    <t>TROUVILLE ALLIQUERVILLE - LES MARCOTIERES</t>
  </si>
  <si>
    <t>SAINT GERMAIN SUR EAULNE</t>
  </si>
  <si>
    <t>BLAINVILLE CREVON</t>
  </si>
  <si>
    <t>SAINTE CROIX SUR BUCHY</t>
  </si>
  <si>
    <t>SAINT GERMAIN DES ESSOURTS</t>
  </si>
  <si>
    <t>ANCRETIEVILLE SAINT VICTOR - LES MAISONNETTES</t>
  </si>
  <si>
    <t>ANCRETIEVILLE SAINT VICTOR - BOURG</t>
  </si>
  <si>
    <t>AUZOUVILLE L'ESNEVAL</t>
  </si>
  <si>
    <t>CRIQUETOT SUR OUVILLE</t>
  </si>
  <si>
    <t>HUGLEVILLE EN CAUX</t>
  </si>
  <si>
    <t>OUVILLE L'ABBAYE</t>
  </si>
  <si>
    <t>SAINT OUEN DU BREUIL</t>
  </si>
  <si>
    <t>SAINT AUBIN ROUTOT</t>
  </si>
  <si>
    <t>SAINT GILLES DE LA NEUVILLE</t>
  </si>
  <si>
    <t>SAINT VAAST D'EQUIQUEVILLE</t>
  </si>
  <si>
    <t xml:space="preserve"> LE BOCASSE</t>
  </si>
  <si>
    <t>AUBERVILLE LA MANUEL</t>
  </si>
  <si>
    <t>BOSVILLE - VICQUETUIT</t>
  </si>
  <si>
    <t>CRASVILLE LA MALLET</t>
  </si>
  <si>
    <t>GRAINVILLE LA TEINTURIERE</t>
  </si>
  <si>
    <t>LE HANOUARD</t>
  </si>
  <si>
    <t>HAUTOT L'AUVRAY</t>
  </si>
  <si>
    <t>MALLEVILLE LES GRES</t>
  </si>
  <si>
    <t>OUAINVILLE - LE TOT</t>
  </si>
  <si>
    <t>OUAINVILLE - ERNEVILLE</t>
  </si>
  <si>
    <t>OURVILLE EN CAUX</t>
  </si>
  <si>
    <t>PALUEL - CONTEVILLE</t>
  </si>
  <si>
    <t>PALUEL - BERTHEAUVILLE</t>
  </si>
  <si>
    <t>PLEINE SEVE</t>
  </si>
  <si>
    <t>SAINTE COLOMBE</t>
  </si>
  <si>
    <t>SAINT RIQUIER ES PLAINS</t>
  </si>
  <si>
    <t>SAINT SYLVAIN - ANGLESQUEVILLE LES MURS</t>
  </si>
  <si>
    <t>VITTEFLEUR - CROSVILLE</t>
  </si>
  <si>
    <t>REALCAMP</t>
  </si>
  <si>
    <t>AUZOUVILLE AUBERBOSC</t>
  </si>
  <si>
    <t>PISSY POVILLE</t>
  </si>
  <si>
    <t>SENNEVILLE SUR FECAMP</t>
  </si>
  <si>
    <t>OCTEVILLE SUR MER</t>
  </si>
  <si>
    <t>BRETTEVILLE DU GRAND CAUX</t>
  </si>
  <si>
    <t>SAINT MACLOU LA BRIERE</t>
  </si>
  <si>
    <t>VATTETOT SOUS BEAUMONT</t>
  </si>
  <si>
    <t>BOSC MESNIL</t>
  </si>
  <si>
    <t>SAINT ANDRE SUR CAILLY</t>
  </si>
  <si>
    <t>SAINT MARTIN OSMONVILLE</t>
  </si>
  <si>
    <t>MESNIL MAUGER</t>
  </si>
  <si>
    <t>DAMPIERRE EN BRAY</t>
  </si>
  <si>
    <t>ROUVRAY CATILLON</t>
  </si>
  <si>
    <t>ARGUEIL</t>
  </si>
  <si>
    <t>BEAUBEC LA ROSIERE</t>
  </si>
  <si>
    <t>BOSC ROGER SUR BUCHY</t>
  </si>
  <si>
    <t>LA FERTE SAINT SAMSON</t>
  </si>
  <si>
    <t>HODENG HODENGER</t>
  </si>
  <si>
    <t>MANNEVILLE LA GOUPIL</t>
  </si>
  <si>
    <t>ETAINHUS - PRETOT</t>
  </si>
  <si>
    <t>DAUBEUF SERVILLE</t>
  </si>
  <si>
    <t>THEUVILLE AUX MAILLOTS</t>
  </si>
  <si>
    <t>YPREVILLE BIVILLE</t>
  </si>
  <si>
    <t>MONTHIERES</t>
  </si>
  <si>
    <t>MESNIL FOLLEMPRISE</t>
  </si>
  <si>
    <t>LES GRANDES VENTES</t>
  </si>
  <si>
    <t>RICARVILLE DU VAL</t>
  </si>
  <si>
    <t>LES VENTES SAINT REMY</t>
  </si>
  <si>
    <t>030254001000</t>
  </si>
  <si>
    <t>le petit ballois/nesles la montagne</t>
  </si>
  <si>
    <t>035100901000</t>
  </si>
  <si>
    <t>ANGLURE</t>
  </si>
  <si>
    <t>035103201000</t>
  </si>
  <si>
    <t>BAGNEUX</t>
  </si>
  <si>
    <t>035149201000</t>
  </si>
  <si>
    <t>ST JUST SAUVAGE</t>
  </si>
  <si>
    <t>035136202000</t>
  </si>
  <si>
    <t>MERFY (Hameau de MACO)</t>
  </si>
  <si>
    <t>035108801000</t>
  </si>
  <si>
    <t>BRIMONT</t>
  </si>
  <si>
    <t>035110201000</t>
  </si>
  <si>
    <t>CAUROY-LES-HERMONVILLE</t>
  </si>
  <si>
    <t>035117101000</t>
  </si>
  <si>
    <t>CORMICY</t>
  </si>
  <si>
    <t>035129101000</t>
  </si>
  <si>
    <t>HERMONVILLE</t>
  </si>
  <si>
    <t>035132901000</t>
  </si>
  <si>
    <t>LOIVRE</t>
  </si>
  <si>
    <t>035136201000</t>
  </si>
  <si>
    <t>MERFY</t>
  </si>
  <si>
    <t>035144401000</t>
  </si>
  <si>
    <t>POUILLON</t>
  </si>
  <si>
    <t>035156801000</t>
  </si>
  <si>
    <t>THIL</t>
  </si>
  <si>
    <t>035163301000</t>
  </si>
  <si>
    <t>VILLERS FRANQUEUX</t>
  </si>
  <si>
    <t>035106601000</t>
  </si>
  <si>
    <t>BLAISE SOUS ARZILLIERES</t>
  </si>
  <si>
    <t>035118401000</t>
  </si>
  <si>
    <t>COURDEMANGES</t>
  </si>
  <si>
    <t>035119501000</t>
  </si>
  <si>
    <t>COUVROT</t>
  </si>
  <si>
    <t>035155701000</t>
  </si>
  <si>
    <t>SOULANGES</t>
  </si>
  <si>
    <t>035101601000</t>
  </si>
  <si>
    <t>ARRIGNY</t>
  </si>
  <si>
    <t>GIFFAUMONT/CHAMPAUBERT</t>
  </si>
  <si>
    <t>STE MARIE DU LAC NUISEMENT</t>
  </si>
  <si>
    <t>035128401000</t>
  </si>
  <si>
    <t>HAUSSIGNEMONT</t>
  </si>
  <si>
    <t>035128801000</t>
  </si>
  <si>
    <t>HEILZ LE HUTIER</t>
  </si>
  <si>
    <t>035133401000</t>
  </si>
  <si>
    <t>LUXEMONT/VILLOTTE</t>
  </si>
  <si>
    <t>035151301000</t>
  </si>
  <si>
    <t>ST REMY EN BOUZEMONT</t>
  </si>
  <si>
    <t>035156701000</t>
  </si>
  <si>
    <t>THIEBLEMONT FAREMONT</t>
  </si>
  <si>
    <t>035136701000</t>
  </si>
  <si>
    <t>LE MESNIL SUR OGER</t>
  </si>
  <si>
    <t>035100301000</t>
  </si>
  <si>
    <t>AIGNY</t>
  </si>
  <si>
    <t>L EPINE</t>
  </si>
  <si>
    <t>035135701000</t>
  </si>
  <si>
    <t>MATOUGUES</t>
  </si>
  <si>
    <t>ST ETIENNE AU TEMPLE</t>
  </si>
  <si>
    <t>035160901000</t>
  </si>
  <si>
    <t>STEP VERNEUIL</t>
  </si>
  <si>
    <t>035164401000</t>
  </si>
  <si>
    <t>STEP VINCELLES</t>
  </si>
  <si>
    <t>IGNY/COMBLIZY</t>
  </si>
  <si>
    <t>035134601000</t>
  </si>
  <si>
    <t>MAREUIL LE PORT</t>
  </si>
  <si>
    <t>035158501000</t>
  </si>
  <si>
    <t>TROISSY</t>
  </si>
  <si>
    <t>FLEURY LA RIVIERE</t>
  </si>
  <si>
    <t>035163701000</t>
  </si>
  <si>
    <t>VILLERS SS CHATILLON</t>
  </si>
  <si>
    <t>035120501000</t>
  </si>
  <si>
    <t>ECOLE DAMPIERRE AU TEMPLE</t>
  </si>
  <si>
    <t>BOUY</t>
  </si>
  <si>
    <t>035146002000</t>
  </si>
  <si>
    <t>Hameau de Montrobert</t>
  </si>
  <si>
    <t>035146001000</t>
  </si>
  <si>
    <t>Rieux_Hameau de la fontaine armée</t>
  </si>
  <si>
    <t>035135901000</t>
  </si>
  <si>
    <t>MECRINGES_HAMEAU HOCHECOURT</t>
  </si>
  <si>
    <t>035138004000</t>
  </si>
  <si>
    <t>CCBC-COURBETAUX-ARBUSES</t>
  </si>
  <si>
    <t>035138003000</t>
  </si>
  <si>
    <t>CCBC-COURBETAUX-PETIT PONT</t>
  </si>
  <si>
    <t>035130401000</t>
  </si>
  <si>
    <t>CCBC-JANVILLIERS</t>
  </si>
  <si>
    <t>035105601000</t>
  </si>
  <si>
    <t>BETHON</t>
  </si>
  <si>
    <t>035142401000</t>
  </si>
  <si>
    <t>PASSAVANT EN ARGONNE</t>
  </si>
  <si>
    <t>035128301000</t>
  </si>
  <si>
    <t>HANS</t>
  </si>
  <si>
    <t>035161001000</t>
  </si>
  <si>
    <t>035102701000</t>
  </si>
  <si>
    <t>AUVE</t>
  </si>
  <si>
    <t>035108301000</t>
  </si>
  <si>
    <t>BRAUX ST REMY</t>
  </si>
  <si>
    <t>035113901000</t>
  </si>
  <si>
    <t>CHAUDEFONTAINE</t>
  </si>
  <si>
    <t>035125301000</t>
  </si>
  <si>
    <t>FLORENT-EN-ARGONNE</t>
  </si>
  <si>
    <t>035127203000</t>
  </si>
  <si>
    <t>GIVRY EN ARGONNE</t>
  </si>
  <si>
    <t>035139901000</t>
  </si>
  <si>
    <t>LA NEUVILLE AU PONT</t>
  </si>
  <si>
    <t>035140401000</t>
  </si>
  <si>
    <t>NOIRLIEU</t>
  </si>
  <si>
    <t>035150001000</t>
  </si>
  <si>
    <t>ST MARD SUR LE MONT</t>
  </si>
  <si>
    <t>035150702000</t>
  </si>
  <si>
    <t>LA GRANGE AUX BOIS</t>
  </si>
  <si>
    <t>035153701000</t>
  </si>
  <si>
    <t>ANTE</t>
  </si>
  <si>
    <t>035162101000</t>
  </si>
  <si>
    <t>VIENNE LE CHATEAU</t>
  </si>
  <si>
    <t>035163201000</t>
  </si>
  <si>
    <t>VILLERS EN ARGONNE</t>
  </si>
  <si>
    <t>035164601000</t>
  </si>
  <si>
    <t>VIRGINY</t>
  </si>
  <si>
    <t>035161201000</t>
  </si>
  <si>
    <t>VERTUS</t>
  </si>
  <si>
    <t>035138902000</t>
  </si>
  <si>
    <t>ESCAT MOURMELON</t>
  </si>
  <si>
    <t>035119302000</t>
  </si>
  <si>
    <t>Courtisols 2</t>
  </si>
  <si>
    <t>ST JEAN SUR TOURBE</t>
  </si>
  <si>
    <t>SAINTE MARIE A PY</t>
  </si>
  <si>
    <t>ST REMY SUR BUSSY</t>
  </si>
  <si>
    <t>035144801000</t>
  </si>
  <si>
    <t>PROUILLY</t>
  </si>
  <si>
    <t>035160402000</t>
  </si>
  <si>
    <t>HAMEAU DE BOURGOGNE</t>
  </si>
  <si>
    <t>035160401000</t>
  </si>
  <si>
    <t>VENTELAY (Bourg)</t>
  </si>
  <si>
    <t>035119801000</t>
  </si>
  <si>
    <t>CRUGNY</t>
  </si>
  <si>
    <t>035142901000</t>
  </si>
  <si>
    <t>PEVY</t>
  </si>
  <si>
    <t>035144101000</t>
  </si>
  <si>
    <t>BRUSSON PONTHION</t>
  </si>
  <si>
    <t>035147201000</t>
  </si>
  <si>
    <t>SAINT AMAND SUR FION (Lotissement des Bas Près)</t>
  </si>
  <si>
    <t>035113001000</t>
  </si>
  <si>
    <t>CHARMONT</t>
  </si>
  <si>
    <t>035128901000</t>
  </si>
  <si>
    <t>HEILTZ LE MAURUPT</t>
  </si>
  <si>
    <t>035143301000</t>
  </si>
  <si>
    <t>PLICHANCOURT</t>
  </si>
  <si>
    <t>035159801000</t>
  </si>
  <si>
    <t>VAUCLERC</t>
  </si>
  <si>
    <t>035160101000</t>
  </si>
  <si>
    <t>VAVRAY LE GRAND</t>
  </si>
  <si>
    <t>035155902000</t>
  </si>
  <si>
    <t>ESCAT SUIPPES</t>
  </si>
  <si>
    <t>035114401000</t>
  </si>
  <si>
    <t>CHEMINON</t>
  </si>
  <si>
    <t>035124001000</t>
  </si>
  <si>
    <t>ETREPY</t>
  </si>
  <si>
    <t>035135801000</t>
  </si>
  <si>
    <t>MAURUPT LE MONTHOIS</t>
  </si>
  <si>
    <t>035128101000</t>
  </si>
  <si>
    <t>GRAUVES</t>
  </si>
  <si>
    <t>035124503000</t>
  </si>
  <si>
    <t xml:space="preserve">LE BREUIL FAVEROLLES ET COEMY </t>
  </si>
  <si>
    <t>SERMIERS (LE PETIT FLEURY)</t>
  </si>
  <si>
    <t>SERMIERS (Bourg)</t>
  </si>
  <si>
    <t>035118801000</t>
  </si>
  <si>
    <t>SAINT EUPHRAISE ET CLAIRIZET</t>
  </si>
  <si>
    <t>035136402000</t>
  </si>
  <si>
    <t>MERY PREMECY (hameau de Méry)</t>
  </si>
  <si>
    <t>035100801000</t>
  </si>
  <si>
    <t>STEP COM AMBRIERES</t>
  </si>
  <si>
    <t>STEP TAUXIERES</t>
  </si>
  <si>
    <t>035106401000</t>
  </si>
  <si>
    <t>BISSEUIL</t>
  </si>
  <si>
    <t>FONTAINE SUR AY</t>
  </si>
  <si>
    <t>035218202000</t>
  </si>
  <si>
    <t>STE LIVIERE</t>
  </si>
  <si>
    <t>035218203000</t>
  </si>
  <si>
    <t>BRAUCOURT</t>
  </si>
  <si>
    <t>035251001000</t>
  </si>
  <si>
    <t>VAUX SUR BLAISE</t>
  </si>
  <si>
    <t>035241301000</t>
  </si>
  <si>
    <t>RACHECOURT SUZEMONT</t>
  </si>
  <si>
    <t>035241401000</t>
  </si>
  <si>
    <t>Rachecourt-sur-Marne</t>
  </si>
  <si>
    <t>035239801000</t>
  </si>
  <si>
    <t>POISSONS</t>
  </si>
  <si>
    <t>035238301000</t>
  </si>
  <si>
    <t>PERRANCEY</t>
  </si>
  <si>
    <t>035231201000</t>
  </si>
  <si>
    <t>MARDOR</t>
  </si>
  <si>
    <t>035203101000</t>
  </si>
  <si>
    <t>LAVILLENEUVE AU ROI</t>
  </si>
  <si>
    <t>035214001000</t>
  </si>
  <si>
    <t>COLOMBEY-LES-DEUX-EGLISES</t>
  </si>
  <si>
    <t>STEP (Lagune) Poinson les Nogents</t>
  </si>
  <si>
    <t>VECQUEVILLE</t>
  </si>
  <si>
    <t>BIESLES LE PUIT DES MEZES</t>
  </si>
  <si>
    <t>035254501000</t>
  </si>
  <si>
    <t>VOISINES</t>
  </si>
  <si>
    <t>CORLEE</t>
  </si>
  <si>
    <t>035254101000</t>
  </si>
  <si>
    <t>VITRY LES NOGENT</t>
  </si>
  <si>
    <t>035210801000</t>
  </si>
  <si>
    <t>CHARMES</t>
  </si>
  <si>
    <t>035254301000</t>
  </si>
  <si>
    <t>VOILLECOMTE</t>
  </si>
  <si>
    <t>STEP LOUZE 52</t>
  </si>
  <si>
    <t>035218001000</t>
  </si>
  <si>
    <t>DROYES</t>
  </si>
  <si>
    <t>035229301000</t>
  </si>
  <si>
    <t>LONGEVILLE SUR LA LAINES</t>
  </si>
  <si>
    <t>SOMMEVOIRE</t>
  </si>
  <si>
    <t>035235501000</t>
  </si>
  <si>
    <t>STEP NOIDANT LE ROCH.(FPR) 220 EH</t>
  </si>
  <si>
    <t>035223001000</t>
  </si>
  <si>
    <t>Gudmont Villiers</t>
  </si>
  <si>
    <t>THONNANCE LES JOINVILLE</t>
  </si>
  <si>
    <t>035247301000</t>
  </si>
  <si>
    <t>STEP Signéville FPR</t>
  </si>
  <si>
    <t>035254703000</t>
  </si>
  <si>
    <t>Vouecourt (nouvelle STEP)</t>
  </si>
  <si>
    <t>PONT VARIN</t>
  </si>
  <si>
    <t>035237101000</t>
  </si>
  <si>
    <t xml:space="preserve"> STEP OUDINCOURT</t>
  </si>
  <si>
    <t>035245601000</t>
  </si>
  <si>
    <t>ST URBAIN MACONCOURT</t>
  </si>
  <si>
    <t>035210602000</t>
  </si>
  <si>
    <t>STEP CHANOY LAGUNAGE 190 EH</t>
  </si>
  <si>
    <t>035229101000</t>
  </si>
  <si>
    <t>LONGCHAMP-MILLIERES</t>
  </si>
  <si>
    <t>035246801000</t>
  </si>
  <si>
    <t>STEP SEMILLY</t>
  </si>
  <si>
    <t>035215601000</t>
  </si>
  <si>
    <t>CUREL CHATONRUPT</t>
  </si>
  <si>
    <t>035212801000</t>
  </si>
  <si>
    <t>Cirey les Mareilles - Filtre planté de roseaux 130EH</t>
  </si>
  <si>
    <t>035238601000</t>
  </si>
  <si>
    <t>PERTHES</t>
  </si>
  <si>
    <t>035213301000</t>
  </si>
  <si>
    <t>STEP Clinchamp lagune</t>
  </si>
  <si>
    <t>035253801000</t>
  </si>
  <si>
    <t>VILLIERS-SUR-SUIZE</t>
  </si>
  <si>
    <t>035248601000</t>
  </si>
  <si>
    <t>TERNAT</t>
  </si>
  <si>
    <t>035242601000</t>
  </si>
  <si>
    <t>RIZAUCOURT BUCHEY</t>
  </si>
  <si>
    <t>035227601000</t>
  </si>
  <si>
    <t>Laville aux bois - filtre planté 105 EH</t>
  </si>
  <si>
    <t>035227602000</t>
  </si>
  <si>
    <t>Laville aux bois - Filtre planté 130 EH</t>
  </si>
  <si>
    <t>035230601000</t>
  </si>
  <si>
    <t>STEP MANOIS 1 (FPR) 500 EH</t>
  </si>
  <si>
    <t>035230602000</t>
  </si>
  <si>
    <t>STEP MANOIS 2 (Compact) 12 EH</t>
  </si>
  <si>
    <t>035246903000</t>
  </si>
  <si>
    <t>STEP 61 REGIMENT D ARTILLERIE</t>
  </si>
  <si>
    <t>035248801000</t>
  </si>
  <si>
    <t>THIVET</t>
  </si>
  <si>
    <t>035221102000</t>
  </si>
  <si>
    <t>FRONCLES 2</t>
  </si>
  <si>
    <t>035216301000</t>
  </si>
  <si>
    <t>DAMPIERRE</t>
  </si>
  <si>
    <t>035542401000</t>
  </si>
  <si>
    <t>REMENNECOURT</t>
  </si>
  <si>
    <t>035513301000</t>
  </si>
  <si>
    <t>COUVERTPUIS</t>
  </si>
  <si>
    <t>035535201000</t>
  </si>
  <si>
    <t>MONTPLONNE</t>
  </si>
  <si>
    <t>035537301000</t>
  </si>
  <si>
    <t>NANT LE GRAND</t>
  </si>
  <si>
    <t>ST AMAND SUR ORNAIN</t>
  </si>
  <si>
    <t>BAILLY EN RIVIERE</t>
  </si>
  <si>
    <t>CUVERVILLE SUR YERES</t>
  </si>
  <si>
    <t>FRESNOY FOLNY</t>
  </si>
  <si>
    <t>LE MESNIL REAUME</t>
  </si>
  <si>
    <t>SEPT MEULES</t>
  </si>
  <si>
    <t>036066101000</t>
  </si>
  <si>
    <t>VAUMOISE</t>
  </si>
  <si>
    <t>036066102000</t>
  </si>
  <si>
    <t>VAUMOISE (n°2)</t>
  </si>
  <si>
    <t xml:space="preserve"> STEP ETOGES</t>
  </si>
  <si>
    <t>035104501000</t>
  </si>
  <si>
    <t>BEAUNAY</t>
  </si>
  <si>
    <t>035115701000</t>
  </si>
  <si>
    <t>COIZARD-JOCHES</t>
  </si>
  <si>
    <t>035117401000</t>
  </si>
  <si>
    <t>CORRIBERT</t>
  </si>
  <si>
    <t>035124701000</t>
  </si>
  <si>
    <t>FEREBRIANGES</t>
  </si>
  <si>
    <t>035134501000</t>
  </si>
  <si>
    <t>MAREUIL EN BRIE</t>
  </si>
  <si>
    <t>035138101000</t>
  </si>
  <si>
    <t>LUCY</t>
  </si>
  <si>
    <t>035156001000</t>
  </si>
  <si>
    <t>SUIZY LE FRANC</t>
  </si>
  <si>
    <t>035156301000</t>
  </si>
  <si>
    <t>TALUS SAINT PRIX</t>
  </si>
  <si>
    <t>036031301000</t>
  </si>
  <si>
    <t>036046201000</t>
  </si>
  <si>
    <t>NOAILLES</t>
  </si>
  <si>
    <t>036058801000</t>
  </si>
  <si>
    <t>SAINT MAUR</t>
  </si>
  <si>
    <t>NEUF MARCHE</t>
  </si>
  <si>
    <t>BEAUVOIR EN LYONS</t>
  </si>
  <si>
    <t>TOURVILLE SUR ARQUES</t>
  </si>
  <si>
    <t>BIVILLE LA BAIGNARDE</t>
  </si>
  <si>
    <t>VARNEVILLE BRETTEVILLE</t>
  </si>
  <si>
    <t>MESNIERES EN BRAY</t>
  </si>
  <si>
    <t>SAINT MARTIN L'HORTIER</t>
  </si>
  <si>
    <t>VAL DE SAANE - THIEDEVILLE</t>
  </si>
  <si>
    <t>CALLEVILLE LES DEUX EGLISES</t>
  </si>
  <si>
    <t>SAINT PIERRE BENOUVILLE</t>
  </si>
  <si>
    <t>SAINT VAAST DU VAL</t>
  </si>
  <si>
    <t>038912201000</t>
  </si>
  <si>
    <t>COURGENAY</t>
  </si>
  <si>
    <t>038911501000</t>
  </si>
  <si>
    <t>COMPIGNY</t>
  </si>
  <si>
    <t>038941201000</t>
  </si>
  <si>
    <t>THIZY</t>
  </si>
  <si>
    <t>038908001000</t>
  </si>
  <si>
    <t>LA CHAPELLE SUR OREUSE</t>
  </si>
  <si>
    <t>HAMEAU DE HOLLARD</t>
  </si>
  <si>
    <t>038909201000</t>
  </si>
  <si>
    <t>CHATEL GERARD</t>
  </si>
  <si>
    <t>038946301000</t>
  </si>
  <si>
    <t>VILLENEUVE SAINT SALVES</t>
  </si>
  <si>
    <t>ST AGNAN</t>
  </si>
  <si>
    <t>ARGENTEUIL</t>
  </si>
  <si>
    <t>038932301000</t>
  </si>
  <si>
    <t>ROFFEY</t>
  </si>
  <si>
    <t>038908401000</t>
  </si>
  <si>
    <t>CHARENTENAY</t>
  </si>
  <si>
    <t>038944102000</t>
  </si>
  <si>
    <t>VERMENTON - HAMEAU DU PUITS</t>
  </si>
  <si>
    <t>038913001000</t>
  </si>
  <si>
    <t>CRAVANT</t>
  </si>
  <si>
    <t>MAILLY LA VILLE - AVIGNY</t>
  </si>
  <si>
    <t>038923701000</t>
  </si>
  <si>
    <t>MAILLY LA VILLE</t>
  </si>
  <si>
    <t>038933001000</t>
  </si>
  <si>
    <t>SACY</t>
  </si>
  <si>
    <t>038944101000</t>
  </si>
  <si>
    <t>VERMENTON</t>
  </si>
  <si>
    <t>038945001000</t>
  </si>
  <si>
    <t>VILLEBOUGIS</t>
  </si>
  <si>
    <t>038908701000</t>
  </si>
  <si>
    <t>CHASSIGNELLES</t>
  </si>
  <si>
    <t>038947801000</t>
  </si>
  <si>
    <t>VINCELLES</t>
  </si>
  <si>
    <t>VALLAN 2</t>
  </si>
  <si>
    <t>038911101000</t>
  </si>
  <si>
    <t>LES CLERIMOIS</t>
  </si>
  <si>
    <t>038907601000</t>
  </si>
  <si>
    <t>CHAMPLOST</t>
  </si>
  <si>
    <t>038938001000</t>
  </si>
  <si>
    <t>SAVIGNY SUR CLAIRIS / Bourg</t>
  </si>
  <si>
    <t>ANCY-LE-FRANC CUSY</t>
  </si>
  <si>
    <t>SAINT-GEORGES-SUR-BAULCHES</t>
  </si>
  <si>
    <t>038927501000</t>
  </si>
  <si>
    <t>NEUILLY</t>
  </si>
  <si>
    <t>038910101000</t>
  </si>
  <si>
    <t>COMMUNE DE CHEU</t>
  </si>
  <si>
    <t>038923001000</t>
  </si>
  <si>
    <t>LOOZE</t>
  </si>
  <si>
    <t>038916101000</t>
  </si>
  <si>
    <t>ETIVEY</t>
  </si>
  <si>
    <t>038916102000</t>
  </si>
  <si>
    <t>ETIVEY SANVIGNE</t>
  </si>
  <si>
    <t>038914401000</t>
  </si>
  <si>
    <t>DOMATS</t>
  </si>
  <si>
    <t>038921501000</t>
  </si>
  <si>
    <t>LAIN</t>
  </si>
  <si>
    <t>038915801000</t>
  </si>
  <si>
    <t>ETAIS LA SAUVIN</t>
  </si>
  <si>
    <t>038926101000</t>
  </si>
  <si>
    <t>MOLINONS</t>
  </si>
  <si>
    <t>038922101000</t>
  </si>
  <si>
    <t>LEUGNY</t>
  </si>
  <si>
    <t>038919701000</t>
  </si>
  <si>
    <t>GUILLON</t>
  </si>
  <si>
    <t>038923501000</t>
  </si>
  <si>
    <t>MAGNY</t>
  </si>
  <si>
    <t>038923502000</t>
  </si>
  <si>
    <t>MAGNY MARRAULT</t>
  </si>
  <si>
    <t>038927101000</t>
  </si>
  <si>
    <t>MOULINS EN TONNERROIS</t>
  </si>
  <si>
    <t>038926701000</t>
  </si>
  <si>
    <t>MONTREAL</t>
  </si>
  <si>
    <t>038927701000</t>
  </si>
  <si>
    <t>NITRY</t>
  </si>
  <si>
    <t>038917501000</t>
  </si>
  <si>
    <t>FONTENAY PRES CHABLIS</t>
  </si>
  <si>
    <t>038920101000</t>
  </si>
  <si>
    <t>HERY</t>
  </si>
  <si>
    <t>038925601000</t>
  </si>
  <si>
    <t>MIGE</t>
  </si>
  <si>
    <t>MIGE HAMEAU DE PRENEREAU</t>
  </si>
  <si>
    <t>038924601000</t>
  </si>
  <si>
    <t>MASSANGIS</t>
  </si>
  <si>
    <t>038924602000</t>
  </si>
  <si>
    <t>MASSANGIS   CIVRY</t>
  </si>
  <si>
    <t>038918801000</t>
  </si>
  <si>
    <t>GIROLLES</t>
  </si>
  <si>
    <t>038926401000</t>
  </si>
  <si>
    <t>MONTACHER VILLEGARDIN</t>
  </si>
  <si>
    <t>038916701000</t>
  </si>
  <si>
    <t>FLEURY LA VALLEE</t>
  </si>
  <si>
    <t>038913201000</t>
  </si>
  <si>
    <t>CRY</t>
  </si>
  <si>
    <t>038928301000</t>
  </si>
  <si>
    <t>Ouanne</t>
  </si>
  <si>
    <t>038913601000</t>
  </si>
  <si>
    <t>CUY</t>
  </si>
  <si>
    <t>038922701000</t>
  </si>
  <si>
    <t>LIGNY LE CHATEL</t>
  </si>
  <si>
    <t>LIGNY LE CHATEL-HAMEAU DE LORDONNOIS</t>
  </si>
  <si>
    <t>038916901000</t>
  </si>
  <si>
    <t>FLOGNY LA CHAPELLE</t>
  </si>
  <si>
    <t>PAILLY - SERVINS</t>
  </si>
  <si>
    <t>038929801000</t>
  </si>
  <si>
    <t>PIFFONDS</t>
  </si>
  <si>
    <t>038928001000</t>
  </si>
  <si>
    <t>NUITS</t>
  </si>
  <si>
    <t>038926501000</t>
  </si>
  <si>
    <t>MONTIGNY LA RESLE</t>
  </si>
  <si>
    <t>038912901000</t>
  </si>
  <si>
    <t>CRAIN</t>
  </si>
  <si>
    <t>038920001000</t>
  </si>
  <si>
    <t>HAUTERIVE</t>
  </si>
  <si>
    <t>038915001000</t>
  </si>
  <si>
    <t>EGLENY</t>
  </si>
  <si>
    <t>038918001000</t>
  </si>
  <si>
    <t>FOUCHERES Bourg</t>
  </si>
  <si>
    <t>038912501000</t>
  </si>
  <si>
    <t>COURSON LES CARRIERES</t>
  </si>
  <si>
    <t>038920806000</t>
  </si>
  <si>
    <t>JOUX LA VILLE - Hameau de Pourly</t>
  </si>
  <si>
    <t>038920801000</t>
  </si>
  <si>
    <t>JOUX LA VILLE</t>
  </si>
  <si>
    <t>038920802000</t>
  </si>
  <si>
    <t>JOUX LA VILLE - Hameau de Val de Mâlon</t>
  </si>
  <si>
    <t>038920803000</t>
  </si>
  <si>
    <t>HAMEAU DE PETIT VAL DE LA NEF</t>
  </si>
  <si>
    <t>038920804000</t>
  </si>
  <si>
    <t>HAMEAU GRAND VAL DE LA NEF</t>
  </si>
  <si>
    <t>JOUX LA VILLE - Hameau de Oudun</t>
  </si>
  <si>
    <t>ESCAMPS hameau de Nantenne</t>
  </si>
  <si>
    <t>038915401000</t>
  </si>
  <si>
    <t>ESCAMPS</t>
  </si>
  <si>
    <t>ESCAMPS HAMEAU DES HUILLIERS</t>
  </si>
  <si>
    <t>ESCAMPS HAMEAU DE GRILLETIERE</t>
  </si>
  <si>
    <t>038939201000</t>
  </si>
  <si>
    <t>SERMIZELLES</t>
  </si>
  <si>
    <t>038933301000</t>
  </si>
  <si>
    <t>ST ANDRE EN TERRE PLAINE LE BOURG</t>
  </si>
  <si>
    <t>038941001000</t>
  </si>
  <si>
    <t>THAROT</t>
  </si>
  <si>
    <t>038936001000</t>
  </si>
  <si>
    <t>SAINT MAURICE LE VIEIL</t>
  </si>
  <si>
    <t>038936101000</t>
  </si>
  <si>
    <t>SAINT MAURICE THIZOUAILLE</t>
  </si>
  <si>
    <t>038942801000</t>
  </si>
  <si>
    <t>VALLERY</t>
  </si>
  <si>
    <t>SCEAUX-Bourg MAISON DIEU</t>
  </si>
  <si>
    <t>038932401000</t>
  </si>
  <si>
    <t>ROGNY</t>
  </si>
  <si>
    <t>038936801000</t>
  </si>
  <si>
    <t>ST SAUVEUR EN PUISAYE</t>
  </si>
  <si>
    <t>038941601000</t>
  </si>
  <si>
    <t>THURY</t>
  </si>
  <si>
    <t>038943001000</t>
  </si>
  <si>
    <t>VARENNES</t>
  </si>
  <si>
    <t>038932701000</t>
  </si>
  <si>
    <t>ROUSSON</t>
  </si>
  <si>
    <t>038931801000</t>
  </si>
  <si>
    <t>QUARRE LES TOMBES</t>
  </si>
  <si>
    <t>038942601000</t>
  </si>
  <si>
    <t>VAL DE MERCY</t>
  </si>
  <si>
    <t>038940901000</t>
  </si>
  <si>
    <t>THAROISEAU</t>
  </si>
  <si>
    <t>038941501000</t>
  </si>
  <si>
    <t>THORY</t>
  </si>
  <si>
    <t>038941401000</t>
  </si>
  <si>
    <t>THORIGNY SUR OREUSE</t>
  </si>
  <si>
    <t>038941402000</t>
  </si>
  <si>
    <t>THORIGNY VALLIERES</t>
  </si>
  <si>
    <t>038933401000</t>
  </si>
  <si>
    <t>SAINT AUBIN CHATEAUNEUF</t>
  </si>
  <si>
    <t>038937601000</t>
  </si>
  <si>
    <t>SARRY</t>
  </si>
  <si>
    <t>038937602000</t>
  </si>
  <si>
    <t>SOULANGY</t>
  </si>
  <si>
    <t>038939101000</t>
  </si>
  <si>
    <t>SERGINES</t>
  </si>
  <si>
    <t>038938201000</t>
  </si>
  <si>
    <t>SEIGNELAY</t>
  </si>
  <si>
    <t>038940702000</t>
  </si>
  <si>
    <t>TANLAY COMMISSEY</t>
  </si>
  <si>
    <t>038940703000</t>
  </si>
  <si>
    <t>TANLAY SAINT VINNEMER</t>
  </si>
  <si>
    <t>038937801000</t>
  </si>
  <si>
    <t>SAUVIGNY LE BOIS</t>
  </si>
  <si>
    <t>038937802000</t>
  </si>
  <si>
    <t>SAUVIGNY LE BOIS MONTJALIN</t>
  </si>
  <si>
    <t>038941101000</t>
  </si>
  <si>
    <t>THEIL SUR VANNE</t>
  </si>
  <si>
    <t>038934001000</t>
  </si>
  <si>
    <t>SAINTE COLOMBE SUR LOING</t>
  </si>
  <si>
    <t>038931101000</t>
  </si>
  <si>
    <t>POURRAIN</t>
  </si>
  <si>
    <t>038931102000</t>
  </si>
  <si>
    <t>POURRAIN NANTOU</t>
  </si>
  <si>
    <t>038943201000</t>
  </si>
  <si>
    <t>VAUDEURS</t>
  </si>
  <si>
    <t>038936501000</t>
  </si>
  <si>
    <t>ST PRIVE</t>
  </si>
  <si>
    <t>038931901000</t>
  </si>
  <si>
    <t>QUENNE</t>
  </si>
  <si>
    <t>038935201000</t>
  </si>
  <si>
    <t>038940301000</t>
  </si>
  <si>
    <t>STIGNY</t>
  </si>
  <si>
    <t>038914101000</t>
  </si>
  <si>
    <t>DISSANGIS</t>
  </si>
  <si>
    <t>038936701000</t>
  </si>
  <si>
    <t>SAINTS</t>
  </si>
  <si>
    <t>038936702000</t>
  </si>
  <si>
    <t>SAINTS - Hameau Les Robinaux</t>
  </si>
  <si>
    <t>SAINTS - HAMEAU Le Deffands</t>
  </si>
  <si>
    <t>038938601000</t>
  </si>
  <si>
    <t>SENNEVOY LE HAUT</t>
  </si>
  <si>
    <t>VILLEROY Bourg</t>
  </si>
  <si>
    <t>038948501000</t>
  </si>
  <si>
    <t>VOUTENAY SUR CURE</t>
  </si>
  <si>
    <t>038947001000</t>
  </si>
  <si>
    <t>VILLIERS LES HAUTS</t>
  </si>
  <si>
    <t>038946701000</t>
  </si>
  <si>
    <t>VILLETHIERRY</t>
  </si>
  <si>
    <t>038911901000</t>
  </si>
  <si>
    <t>COULANGES SUR YONNE</t>
  </si>
  <si>
    <t>038946901000</t>
  </si>
  <si>
    <t>PERCENEIGE COUROY</t>
  </si>
  <si>
    <t>PERCENEIGE GRANGE BOCAG</t>
  </si>
  <si>
    <t>PERCENEIGE PLESSIS DU M</t>
  </si>
  <si>
    <t>038946904000</t>
  </si>
  <si>
    <t>PERCENEIGE SOGNES</t>
  </si>
  <si>
    <t>038946905000</t>
  </si>
  <si>
    <t>PERCENEIGE VERTILLY</t>
  </si>
  <si>
    <t>038946906000</t>
  </si>
  <si>
    <t>PERCENEIGE VILLIERS BON</t>
  </si>
  <si>
    <t>038946907000</t>
  </si>
  <si>
    <t>PERCENEIGE COURCEAUX</t>
  </si>
  <si>
    <t>AVALLON CHASSIGNY</t>
  </si>
  <si>
    <t>038907501000</t>
  </si>
  <si>
    <t>CHAMPLAY</t>
  </si>
  <si>
    <t>038946201000</t>
  </si>
  <si>
    <t>VILLENEUVE LES GENETS</t>
  </si>
  <si>
    <t>038910701000</t>
  </si>
  <si>
    <t>CHIGY</t>
  </si>
  <si>
    <t>038945601000</t>
  </si>
  <si>
    <t>VILLEMANOCHE</t>
  </si>
  <si>
    <t>038911201000</t>
  </si>
  <si>
    <t>COLLAN</t>
  </si>
  <si>
    <t>038907201000</t>
  </si>
  <si>
    <t>CHAMPCEVRAIS</t>
  </si>
  <si>
    <t>038909101000</t>
  </si>
  <si>
    <t>CHATEL CENSOIR</t>
  </si>
  <si>
    <t>038906601000</t>
  </si>
  <si>
    <t>CERISIERS</t>
  </si>
  <si>
    <t>038907701000</t>
  </si>
  <si>
    <t>CHAMPS</t>
  </si>
  <si>
    <t>038948401000</t>
  </si>
  <si>
    <t>VOLGRE</t>
  </si>
  <si>
    <t>038943701000</t>
  </si>
  <si>
    <t>VENOUSE</t>
  </si>
  <si>
    <t>038943801000</t>
  </si>
  <si>
    <t>VENOY</t>
  </si>
  <si>
    <t>038911701000</t>
  </si>
  <si>
    <t>COULANGERON</t>
  </si>
  <si>
    <t>038948101000</t>
  </si>
  <si>
    <t>VIREAUX</t>
  </si>
  <si>
    <t>038946101000</t>
  </si>
  <si>
    <t>VILLENEUVE L'ARCHEVEQUE</t>
  </si>
  <si>
    <t>038943902000</t>
  </si>
  <si>
    <t>STEP BOUILLY REBOURSEAUX BAS REBOURSEAUX</t>
  </si>
  <si>
    <t>038943901000</t>
  </si>
  <si>
    <t>VERGIGNY</t>
  </si>
  <si>
    <t>038946002000</t>
  </si>
  <si>
    <t>VILLENEUVE GUIL BICHAIN</t>
  </si>
  <si>
    <t>038908301000</t>
  </si>
  <si>
    <t>CHARBUY LAGUNE</t>
  </si>
  <si>
    <t>038908302000</t>
  </si>
  <si>
    <t>CHARBUY IP</t>
  </si>
  <si>
    <t>038932001000</t>
  </si>
  <si>
    <t>NOE</t>
  </si>
  <si>
    <t>COURTOIS</t>
  </si>
  <si>
    <t>NOYERS SUR SEREIN PUITS DE BON</t>
  </si>
  <si>
    <t>038914301000</t>
  </si>
  <si>
    <t>DOLLOT</t>
  </si>
  <si>
    <t>038928601000</t>
  </si>
  <si>
    <t>PARLY</t>
  </si>
  <si>
    <t>PARLY LE PETIT ARRAN</t>
  </si>
  <si>
    <t>038921601000</t>
  </si>
  <si>
    <t>LAINSECQ</t>
  </si>
  <si>
    <t>038935501000</t>
  </si>
  <si>
    <t>SAINT MARTIN SUR ARMANCON</t>
  </si>
  <si>
    <t>DIGES - hameau de MONCHETNOT</t>
  </si>
  <si>
    <t>038913901000</t>
  </si>
  <si>
    <t>DIGES</t>
  </si>
  <si>
    <t>038920201000</t>
  </si>
  <si>
    <t>IRANCY</t>
  </si>
  <si>
    <t>038916801000</t>
  </si>
  <si>
    <t>FLEYS</t>
  </si>
  <si>
    <t>038923201000</t>
  </si>
  <si>
    <t>LUCY LE BOIS</t>
  </si>
  <si>
    <t>038931201000</t>
  </si>
  <si>
    <t>PRECY LE SEC</t>
  </si>
  <si>
    <t>038925401000</t>
  </si>
  <si>
    <t>038928201000</t>
  </si>
  <si>
    <t>ORMOY</t>
  </si>
  <si>
    <t>038912801000</t>
  </si>
  <si>
    <t>COUTARNOUX</t>
  </si>
  <si>
    <t>038920901000</t>
  </si>
  <si>
    <t>038932101000</t>
  </si>
  <si>
    <t>RAVIERES</t>
  </si>
  <si>
    <t>038917402000</t>
  </si>
  <si>
    <t>FONTENAILLES LE SUCHOIS</t>
  </si>
  <si>
    <t>038915901000</t>
  </si>
  <si>
    <t>ETAULES</t>
  </si>
  <si>
    <t>038922301000</t>
  </si>
  <si>
    <t>LEZINNES</t>
  </si>
  <si>
    <t>038928401000</t>
  </si>
  <si>
    <t>PACY SUR ARMANCON</t>
  </si>
  <si>
    <t>038930401000</t>
  </si>
  <si>
    <t>POILLY SUR THOLON</t>
  </si>
  <si>
    <t>038918901000</t>
  </si>
  <si>
    <t>GISY LES NOBLES</t>
  </si>
  <si>
    <t>038913401000</t>
  </si>
  <si>
    <t>CUSSY LES FORGES</t>
  </si>
  <si>
    <t>038913402000</t>
  </si>
  <si>
    <t>CUSSY LES FORGES PRELES</t>
  </si>
  <si>
    <t>038937001000</t>
  </si>
  <si>
    <t>Saint Valérien</t>
  </si>
  <si>
    <t>ST VALERIEN OASIS</t>
  </si>
  <si>
    <t>038926601000</t>
  </si>
  <si>
    <t>MONTILLOT</t>
  </si>
  <si>
    <t>038922801000</t>
  </si>
  <si>
    <t>LINDRY I - Le Marais</t>
  </si>
  <si>
    <t>038922802000</t>
  </si>
  <si>
    <t>LINDRY II - Les Houches</t>
  </si>
  <si>
    <t>038916301000</t>
  </si>
  <si>
    <t>STEP de la Ferté Loupière</t>
  </si>
  <si>
    <t>038924401000</t>
  </si>
  <si>
    <t>MARMEAUX</t>
  </si>
  <si>
    <t>038918601000</t>
  </si>
  <si>
    <t>GERMIGNY</t>
  </si>
  <si>
    <t>038933901000</t>
  </si>
  <si>
    <t>STE COLOMBE BOURG</t>
  </si>
  <si>
    <t>038912301000</t>
  </si>
  <si>
    <t>COURGIS</t>
  </si>
  <si>
    <t>038915501000</t>
  </si>
  <si>
    <t>ESCOLIVES SAINTE CAMILLE</t>
  </si>
  <si>
    <t>038915101000</t>
  </si>
  <si>
    <t>EGRISELLES LE BOCA</t>
  </si>
  <si>
    <t>FOUCHERES-ZI L'AIRE DE VILLEROY (garage +senoble)</t>
  </si>
  <si>
    <t>SAVIGNY SUR CLAIRIS Les Dornets</t>
  </si>
  <si>
    <t>038940801000</t>
  </si>
  <si>
    <t>TANNERRE</t>
  </si>
  <si>
    <t>038917002000</t>
  </si>
  <si>
    <t>COM FOISSY LES VEZELAY</t>
  </si>
  <si>
    <t>STEP de Bierry les Belles Fontaines</t>
  </si>
  <si>
    <t>038943301000</t>
  </si>
  <si>
    <t>VAULT DE LUGNY</t>
  </si>
  <si>
    <t>038945901000</t>
  </si>
  <si>
    <t>VILLENEUVE LA DONDAGRE</t>
  </si>
  <si>
    <t>Domecy sur cure - USY</t>
  </si>
  <si>
    <t>038938401000</t>
  </si>
  <si>
    <t xml:space="preserve">SENAN </t>
  </si>
  <si>
    <t xml:space="preserve">MICHERY </t>
  </si>
  <si>
    <t>038934404000</t>
  </si>
  <si>
    <t>ASL DOMAINE BREUIL AMBERT</t>
  </si>
  <si>
    <t>038929601000</t>
  </si>
  <si>
    <t>STEP DE PERRIGNY SUR ARMANCON</t>
  </si>
  <si>
    <t>CENTRE DE DETENTION JOUX LA VILLE</t>
  </si>
  <si>
    <t>038927401000</t>
  </si>
  <si>
    <t>Nailly - Lotissement des Barmites</t>
  </si>
  <si>
    <t>038916401000</t>
  </si>
  <si>
    <t>FESTIGNY</t>
  </si>
  <si>
    <t>038908601000</t>
  </si>
  <si>
    <t xml:space="preserve">CHARNY </t>
  </si>
  <si>
    <t>038910301000</t>
  </si>
  <si>
    <t>CHEVILLON</t>
  </si>
  <si>
    <t>038919201000</t>
  </si>
  <si>
    <t>GRANDCHAMP</t>
  </si>
  <si>
    <t>038929401000</t>
  </si>
  <si>
    <t>PERREUX</t>
  </si>
  <si>
    <t>038931701000</t>
  </si>
  <si>
    <t>PRUNOY</t>
  </si>
  <si>
    <t>038935801000</t>
  </si>
  <si>
    <t>ST MARTIN SUR OUANNE</t>
  </si>
  <si>
    <t>038945401000</t>
  </si>
  <si>
    <t>VILLEFRANCHE</t>
  </si>
  <si>
    <t>038917901000</t>
  </si>
  <si>
    <t>FONTENOY</t>
  </si>
  <si>
    <t>038926302000</t>
  </si>
  <si>
    <t>VAUX AUXERRE</t>
  </si>
  <si>
    <t xml:space="preserve">ASL MOUTIERS LES RIVETS </t>
  </si>
  <si>
    <t>FOUCHERES-CHAPPES</t>
  </si>
  <si>
    <t>BAR SUR SEINE AVALLEUR</t>
  </si>
  <si>
    <t>POLISY POLISOT</t>
  </si>
  <si>
    <t>PONT SUR SEINE</t>
  </si>
  <si>
    <t>AIX VILLEMAUR PALIS</t>
  </si>
  <si>
    <t>PLAINES ST LANGE</t>
  </si>
  <si>
    <t>VILLE  SUR ARCE</t>
  </si>
  <si>
    <t>LE MERIOT / Plessis Meriot</t>
  </si>
  <si>
    <t>LE MERIOT/ Beaulieu</t>
  </si>
  <si>
    <t>031030801000</t>
  </si>
  <si>
    <t>BASE AERIENNE 113</t>
  </si>
  <si>
    <t>031035201000</t>
  </si>
  <si>
    <t>LYCEE STE MAURE</t>
  </si>
  <si>
    <t>031020201000</t>
  </si>
  <si>
    <t>STEP lycée forestier de Crogny</t>
  </si>
  <si>
    <t>031042002000</t>
  </si>
  <si>
    <t>Centre de détention Villenauxe</t>
  </si>
  <si>
    <t>LES BORDES AUMONT-BRAY-BOURG</t>
  </si>
  <si>
    <t>LES BORDES AUMONT-VIRELOUP</t>
  </si>
  <si>
    <t>ST AUBIN</t>
  </si>
  <si>
    <t>PLANCY L ABBAYE</t>
  </si>
  <si>
    <t>031021601000</t>
  </si>
  <si>
    <t>STATION CENTRE D'ENTRAINEMENT AU COMBAT</t>
  </si>
  <si>
    <t>LE MESNIL ST PERE</t>
  </si>
  <si>
    <t>NEUVILLE SUR VANNE</t>
  </si>
  <si>
    <t>BRAGELOGNE</t>
  </si>
  <si>
    <t>PUITS ET NUISEMENT 1</t>
  </si>
  <si>
    <t>PUITS ET NUISEMENT 2</t>
  </si>
  <si>
    <t>ST LEGER SOUS BRIENNE</t>
  </si>
  <si>
    <t>MONTCHAUVET BOURG</t>
  </si>
  <si>
    <t>035209501000</t>
  </si>
  <si>
    <t xml:space="preserve"> STEP CHALVRAINES (FPR)</t>
  </si>
  <si>
    <t>035164501000</t>
  </si>
  <si>
    <t>VINDEY</t>
  </si>
  <si>
    <t>035103601000</t>
  </si>
  <si>
    <t>BARBONNE FAYEL</t>
  </si>
  <si>
    <t>035109101000</t>
  </si>
  <si>
    <t>BROUSSY LE PETIT - BAS 100 EH</t>
  </si>
  <si>
    <t>035109102000</t>
  </si>
  <si>
    <t>BROUSSY LE PETIT - HAUT 70 EH</t>
  </si>
  <si>
    <t>035109201000</t>
  </si>
  <si>
    <t>BROYES</t>
  </si>
  <si>
    <t>035125401000</t>
  </si>
  <si>
    <t>FONTAINE DENIS NUISY</t>
  </si>
  <si>
    <t>035817701000</t>
  </si>
  <si>
    <t>MONTIGNY-EN-MORVAN_Camping municipal</t>
  </si>
  <si>
    <t>035820001000</t>
  </si>
  <si>
    <t>OUAGNE - Le Plessis</t>
  </si>
  <si>
    <t>035803202000</t>
  </si>
  <si>
    <t>BILLY SUR OISY 2</t>
  </si>
  <si>
    <t>CHAUMARD BOURG</t>
  </si>
  <si>
    <t>035822601000</t>
  </si>
  <si>
    <t>SAINT AGNAN V.V.L.</t>
  </si>
  <si>
    <t>035803801000</t>
  </si>
  <si>
    <t>BREUGNON</t>
  </si>
  <si>
    <t>035819801000</t>
  </si>
  <si>
    <t>OISY</t>
  </si>
  <si>
    <t>035819802000</t>
  </si>
  <si>
    <t>OISY HAMEAU DE PAROY</t>
  </si>
  <si>
    <t>035820502000</t>
  </si>
  <si>
    <t>OUROUX-EN-MORVAN_Village de Savault</t>
  </si>
  <si>
    <t>035820501000</t>
  </si>
  <si>
    <t>OUROUX EN MORVAN</t>
  </si>
  <si>
    <t>035801001000</t>
  </si>
  <si>
    <t>ARLEUF</t>
  </si>
  <si>
    <t>035807902000</t>
  </si>
  <si>
    <t>CLAMECY Pressure</t>
  </si>
  <si>
    <t>035810301000</t>
  </si>
  <si>
    <t>DORNECY</t>
  </si>
  <si>
    <t>035821001000</t>
  </si>
  <si>
    <t>PLANCHEZ I</t>
  </si>
  <si>
    <t>035821002000</t>
  </si>
  <si>
    <t>PLANCHEZ II</t>
  </si>
  <si>
    <t>035821003000</t>
  </si>
  <si>
    <t>PLANCHEZ LHUIS PRUNELLE</t>
  </si>
  <si>
    <t>035828201000</t>
  </si>
  <si>
    <t>SURGY BOURG</t>
  </si>
  <si>
    <t>SURGY  LA FORET</t>
  </si>
  <si>
    <t>035821601000</t>
  </si>
  <si>
    <t>POUQUES LORMES - MONTIGNY</t>
  </si>
  <si>
    <t>035812801000</t>
  </si>
  <si>
    <t>GLUX EN GLENNE</t>
  </si>
  <si>
    <t>035818502000</t>
  </si>
  <si>
    <t>MOUX BOURG</t>
  </si>
  <si>
    <t>035818503000</t>
  </si>
  <si>
    <t>MOUX CHEVIGNY</t>
  </si>
  <si>
    <t>035801101000</t>
  </si>
  <si>
    <t>ARMES BOURG</t>
  </si>
  <si>
    <t>035801501000</t>
  </si>
  <si>
    <t>Asnan bourg</t>
  </si>
  <si>
    <t>035813201000</t>
  </si>
  <si>
    <t>GUIPY</t>
  </si>
  <si>
    <t>035816701000</t>
  </si>
  <si>
    <t>BEAULIEU</t>
  </si>
  <si>
    <t>035807301000</t>
  </si>
  <si>
    <t>CHEVROCHES</t>
  </si>
  <si>
    <t>035806901000</t>
  </si>
  <si>
    <t>CHAUMOT</t>
  </si>
  <si>
    <t>035807502000</t>
  </si>
  <si>
    <t>CHITRY LES MINES- hameau de courcelanges</t>
  </si>
  <si>
    <t>035811002000</t>
  </si>
  <si>
    <t>EPIRY Chandelier</t>
  </si>
  <si>
    <t>035804701000</t>
  </si>
  <si>
    <t>CERVON</t>
  </si>
  <si>
    <t>035804702000</t>
  </si>
  <si>
    <t>CERVON HAMEAU VIRY</t>
  </si>
  <si>
    <t>035804703000</t>
  </si>
  <si>
    <t>CERVON  MARCILLY</t>
  </si>
  <si>
    <t>035811001000</t>
  </si>
  <si>
    <t>EPIRY</t>
  </si>
  <si>
    <t>035815301000</t>
  </si>
  <si>
    <t>MAGNY LORMES HAMEAU DE VELLEROT</t>
  </si>
  <si>
    <t>035815901000</t>
  </si>
  <si>
    <t>MARIGNY SUR YONNE - HAMEAU DE SAUVIGNY</t>
  </si>
  <si>
    <t>035815902000</t>
  </si>
  <si>
    <t>MARIGNY SUR YONNE BOURG</t>
  </si>
  <si>
    <t>035816601000</t>
  </si>
  <si>
    <t>MHERE</t>
  </si>
  <si>
    <t>035818301000</t>
  </si>
  <si>
    <t>MOURON SUR YONNE - THAVENEAU</t>
  </si>
  <si>
    <t>035827201000</t>
  </si>
  <si>
    <t>SARDY LES EPIRY</t>
  </si>
  <si>
    <t>CORVOL L'ORGUEILLEUX</t>
  </si>
  <si>
    <t>035818004000</t>
  </si>
  <si>
    <t>Montsauche - Hameau de Roche</t>
  </si>
  <si>
    <t>MONTSAUCHE</t>
  </si>
  <si>
    <t>MONTSAUCHE RIVES DU LAC DES SETTONS</t>
  </si>
  <si>
    <t>LORMES</t>
  </si>
  <si>
    <t>035814503000</t>
  </si>
  <si>
    <t>LORMES HAMEAU DE LA VALLEE</t>
  </si>
  <si>
    <t>MAISON DIEU</t>
  </si>
  <si>
    <t>035823002000</t>
  </si>
  <si>
    <t>SAINT AUBIN DES CHAUMES - CHARANCY</t>
  </si>
  <si>
    <t>035800501000</t>
  </si>
  <si>
    <t>AMAZY</t>
  </si>
  <si>
    <t>035801601000</t>
  </si>
  <si>
    <t>ASNOIS</t>
  </si>
  <si>
    <t>035809801000</t>
  </si>
  <si>
    <t>DIROL</t>
  </si>
  <si>
    <t>035816501000</t>
  </si>
  <si>
    <t>METZ LE COMTE</t>
  </si>
  <si>
    <t>035819701000</t>
  </si>
  <si>
    <t>NUARS</t>
  </si>
  <si>
    <t>035823001000</t>
  </si>
  <si>
    <t>SAINT AUBIN DES CHAUMES CHALVRON</t>
  </si>
  <si>
    <t>035828801000</t>
  </si>
  <si>
    <t>TEIGNY</t>
  </si>
  <si>
    <t>035828802000</t>
  </si>
  <si>
    <t>TEIGNY ROUTE DE METZ LE COMTE</t>
  </si>
  <si>
    <t>035803901000</t>
  </si>
  <si>
    <t>BREVES</t>
  </si>
  <si>
    <t>035831201000</t>
  </si>
  <si>
    <t>VILLIERS SUR YONNE</t>
  </si>
  <si>
    <t>032111501000</t>
  </si>
  <si>
    <t>BUNCEY</t>
  </si>
  <si>
    <t>SEMUR EN AUXOIS</t>
  </si>
  <si>
    <t>STEP BLIGNY LE SEC</t>
  </si>
  <si>
    <t>BLAISY BAS</t>
  </si>
  <si>
    <t>VANVEY</t>
  </si>
  <si>
    <t>NESLE-ET-MASSOULT</t>
  </si>
  <si>
    <t>032137201000</t>
  </si>
  <si>
    <t>MAISEY LE DUC</t>
  </si>
  <si>
    <t>032116101000</t>
  </si>
  <si>
    <t>CHAUMONT LE BOIS</t>
  </si>
  <si>
    <t>AMPILLY LE SEC</t>
  </si>
  <si>
    <t>032127101000</t>
  </si>
  <si>
    <t>FLAVIGNY SUR OZERAIN</t>
  </si>
  <si>
    <t>MISSERY</t>
  </si>
  <si>
    <t>032141702000</t>
  </si>
  <si>
    <t>MISSERY - SAIZERAY</t>
  </si>
  <si>
    <t>POUILLY EN AUXOIS</t>
  </si>
  <si>
    <t>034522202000</t>
  </si>
  <si>
    <t>Climat de toury - nargis</t>
  </si>
  <si>
    <t>034522201000</t>
  </si>
  <si>
    <t>NARGIS FONTENAY</t>
  </si>
  <si>
    <t>034519501000</t>
  </si>
  <si>
    <t>MAREAU AUX BOIS</t>
  </si>
  <si>
    <t>034513701000</t>
  </si>
  <si>
    <t>ESCRENNES</t>
  </si>
  <si>
    <t>034521201000</t>
  </si>
  <si>
    <t>MONTCRESSON</t>
  </si>
  <si>
    <t>034520101000</t>
  </si>
  <si>
    <t>MERINVILLE</t>
  </si>
  <si>
    <t>034509701000</t>
  </si>
  <si>
    <t>CHUELLES</t>
  </si>
  <si>
    <t>034511503000</t>
  </si>
  <si>
    <t>courtenay LA JACQUEMINIERE-SAULAIE</t>
  </si>
  <si>
    <t>034513101000</t>
  </si>
  <si>
    <t>ECHILLEUSES</t>
  </si>
  <si>
    <t>034517601000</t>
  </si>
  <si>
    <t>JURANVILLE</t>
  </si>
  <si>
    <t>034517801000</t>
  </si>
  <si>
    <t>LADON</t>
  </si>
  <si>
    <t>034521301000</t>
  </si>
  <si>
    <t>MONTEREAU</t>
  </si>
  <si>
    <t>034515101000</t>
  </si>
  <si>
    <t>GAUBERTIN</t>
  </si>
  <si>
    <t>034515701000</t>
  </si>
  <si>
    <t>GIVRAINES</t>
  </si>
  <si>
    <t>034512101000</t>
  </si>
  <si>
    <t>DAMMARIE SUR LOING</t>
  </si>
  <si>
    <t>034515901000</t>
  </si>
  <si>
    <t>GRANGERMONT</t>
  </si>
  <si>
    <t>034506001000</t>
  </si>
  <si>
    <t>LA BUSSIERE</t>
  </si>
  <si>
    <t>034503301000</t>
  </si>
  <si>
    <t>BOESSE</t>
  </si>
  <si>
    <t>034508401000</t>
  </si>
  <si>
    <t>CHATENOY Bourg</t>
  </si>
  <si>
    <t>034531601000</t>
  </si>
  <si>
    <t>SURY AUX BOIS</t>
  </si>
  <si>
    <t>034534701000</t>
  </si>
  <si>
    <t>VRIGNY</t>
  </si>
  <si>
    <t>034502201000</t>
  </si>
  <si>
    <t>BATILLY EN GATINAIS</t>
  </si>
  <si>
    <t>034502202000</t>
  </si>
  <si>
    <t>Batilly en gatinais - Arconville</t>
  </si>
  <si>
    <t>034502601000</t>
  </si>
  <si>
    <t>BAZOCHES SUR LE BETZ</t>
  </si>
  <si>
    <t>034522302000</t>
  </si>
  <si>
    <t>NESPLOY</t>
  </si>
  <si>
    <t>034522801000</t>
  </si>
  <si>
    <t>NIBELLE</t>
  </si>
  <si>
    <t>034530601000</t>
  </si>
  <si>
    <t>LA SELLE EN HERMOY BOURG</t>
  </si>
  <si>
    <t>034503701000</t>
  </si>
  <si>
    <t>BOISSEAUX</t>
  </si>
  <si>
    <t>034533901000</t>
  </si>
  <si>
    <t>VILLEMOUTIERS</t>
  </si>
  <si>
    <t>034532902000</t>
  </si>
  <si>
    <t>TRIGUERES</t>
  </si>
  <si>
    <t>034503001000</t>
  </si>
  <si>
    <t>BEAUNE-LA-ROLANDE</t>
  </si>
  <si>
    <t>034503002000</t>
  </si>
  <si>
    <t>HAMEAU DE ROMAINVILLE</t>
  </si>
  <si>
    <t>034507701000</t>
  </si>
  <si>
    <t>LA CHAPELLE SUR AVEYRON</t>
  </si>
  <si>
    <t>034503501000</t>
  </si>
  <si>
    <t>BOISCOMMUN</t>
  </si>
  <si>
    <t>034503502000</t>
  </si>
  <si>
    <t>HAMEAU DE CHEMAULT</t>
  </si>
  <si>
    <t>034506901000</t>
  </si>
  <si>
    <t>CHAMBON LA FORET</t>
  </si>
  <si>
    <t>034529201000</t>
  </si>
  <si>
    <t>ST MAURICE SUR AVEYRON</t>
  </si>
  <si>
    <t>034505001000</t>
  </si>
  <si>
    <t>BOYNES</t>
  </si>
  <si>
    <t>034523001000</t>
  </si>
  <si>
    <t>034523002000</t>
  </si>
  <si>
    <t>NOYERS HAMEAU DE LA BORDE</t>
  </si>
  <si>
    <t>034509502000</t>
  </si>
  <si>
    <t>CHILLEURS AUX BOIS hameau Gallerand</t>
  </si>
  <si>
    <t>034509501000</t>
  </si>
  <si>
    <t>CHILLEURS AUX BOIS</t>
  </si>
  <si>
    <t>034500501000</t>
  </si>
  <si>
    <t>ANDONVILLE</t>
  </si>
  <si>
    <t>034501702000</t>
  </si>
  <si>
    <t>AUVILLIERS lotissement La Morinne</t>
  </si>
  <si>
    <t>034501701000</t>
  </si>
  <si>
    <t>AUVILLIERS-bourg</t>
  </si>
  <si>
    <t>034501804000</t>
  </si>
  <si>
    <t>step de Auxy : hameau de vau</t>
  </si>
  <si>
    <t>034501802000</t>
  </si>
  <si>
    <t>HAMEAU DE GONDREVILLE</t>
  </si>
  <si>
    <t>034502101000</t>
  </si>
  <si>
    <t>BARVILLE EN GATINAIS</t>
  </si>
  <si>
    <t>034507801000</t>
  </si>
  <si>
    <t>CHAPELON</t>
  </si>
  <si>
    <t>034506602000</t>
  </si>
  <si>
    <t>CHAILLY EN GATINAIS Romaison</t>
  </si>
  <si>
    <t>034506601000</t>
  </si>
  <si>
    <t>CHAILLY EN GATINAIS</t>
  </si>
  <si>
    <t>034500101000</t>
  </si>
  <si>
    <t>ADON</t>
  </si>
  <si>
    <t>034502501000</t>
  </si>
  <si>
    <t>BAZOCHES LES GALLERANDE</t>
  </si>
  <si>
    <t>034502701000</t>
  </si>
  <si>
    <t>BEAUCHAMPS SUR HUILARD</t>
  </si>
  <si>
    <t>034527501000</t>
  </si>
  <si>
    <t>ST FIRMIN DES BOIS</t>
  </si>
  <si>
    <t>034507301000</t>
  </si>
  <si>
    <t>CHANTECOQ</t>
  </si>
  <si>
    <t>034532501000</t>
  </si>
  <si>
    <t>TIVERNON</t>
  </si>
  <si>
    <t>034522901000</t>
  </si>
  <si>
    <t>034528102000</t>
  </si>
  <si>
    <t>ST HILAIRE LES ANDRESIS</t>
  </si>
  <si>
    <t>034523601000</t>
  </si>
  <si>
    <t>ORVEAU BELLESAUVE</t>
  </si>
  <si>
    <t>034515802000</t>
  </si>
  <si>
    <t>GONDREVILLE</t>
  </si>
  <si>
    <t>034513601000</t>
  </si>
  <si>
    <t>ERVAUVILLE</t>
  </si>
  <si>
    <t>034516201000</t>
  </si>
  <si>
    <t>GUIGNEVILLE SEBOUVILLE hameau de Bitry</t>
  </si>
  <si>
    <t>034511201000</t>
  </si>
  <si>
    <t>LA COUR MARIGNY</t>
  </si>
  <si>
    <t>034533401000</t>
  </si>
  <si>
    <t>VIEILLES MAISONS SUR JOUDRY</t>
  </si>
  <si>
    <t>034515601000</t>
  </si>
  <si>
    <t>034524001000</t>
  </si>
  <si>
    <t>OUTARVILLE</t>
  </si>
  <si>
    <t>034523701000</t>
  </si>
  <si>
    <t>ORVILLE</t>
  </si>
  <si>
    <t>034525803000</t>
  </si>
  <si>
    <t>PUISEAUX-le Pont</t>
  </si>
  <si>
    <t>034517701000</t>
  </si>
  <si>
    <t>LAAS</t>
  </si>
  <si>
    <t>034522001000</t>
  </si>
  <si>
    <t>NANCRAY SUR RIMARDE</t>
  </si>
  <si>
    <t>034526001000</t>
  </si>
  <si>
    <t>RAMOULU</t>
  </si>
  <si>
    <t>034511001000</t>
  </si>
  <si>
    <t>COURCELLES</t>
  </si>
  <si>
    <t>034501401000</t>
  </si>
  <si>
    <t>AULNAY LA RIVIERE</t>
  </si>
  <si>
    <t>034509201000</t>
  </si>
  <si>
    <t>CHEVILLON SUR HUILLARD</t>
  </si>
  <si>
    <t>034529301000</t>
  </si>
  <si>
    <t>ST MAURICE SUR FESSARD</t>
  </si>
  <si>
    <t>034531202000</t>
  </si>
  <si>
    <t>SOLTERRE HAMEAU DE LA COMMODITE</t>
  </si>
  <si>
    <t>034534501000</t>
  </si>
  <si>
    <t>VIMORY</t>
  </si>
  <si>
    <t>034534502000</t>
  </si>
  <si>
    <t>VIMORY HAMEAU LES GRANDES VEUVES</t>
  </si>
  <si>
    <t>034504501000</t>
  </si>
  <si>
    <t>BOUILLY EN GATINAIS</t>
  </si>
  <si>
    <t>034532102000</t>
  </si>
  <si>
    <t>THIMORY</t>
  </si>
  <si>
    <t>034512401000</t>
  </si>
  <si>
    <t>DESMONT</t>
  </si>
  <si>
    <t>034518601000</t>
  </si>
  <si>
    <t>LORCY</t>
  </si>
  <si>
    <t>034511901000</t>
  </si>
  <si>
    <t>DADONVILLE DENAINVILLIERS</t>
  </si>
  <si>
    <t>034511902000</t>
  </si>
  <si>
    <t>Dadonville Bourg</t>
  </si>
  <si>
    <t>034513901000</t>
  </si>
  <si>
    <t>ESTOUY</t>
  </si>
  <si>
    <t>034534801000</t>
  </si>
  <si>
    <t>YEVRE LA VILLE</t>
  </si>
  <si>
    <t>034530701000</t>
  </si>
  <si>
    <t>LA SELLE SUR LE BIED</t>
  </si>
  <si>
    <t>034513201000</t>
  </si>
  <si>
    <t>EGRY</t>
  </si>
  <si>
    <t>034519901000</t>
  </si>
  <si>
    <t>MELLEROY</t>
  </si>
  <si>
    <t>034528801000</t>
  </si>
  <si>
    <t>SAINT LOUP DES VIGNES</t>
  </si>
  <si>
    <t>034521001000</t>
  </si>
  <si>
    <t>MONTBOUY</t>
  </si>
  <si>
    <t>032842501000</t>
  </si>
  <si>
    <t>YMERAY</t>
  </si>
  <si>
    <t>032818801000</t>
  </si>
  <si>
    <t>LE GUE DE LONGROI 1</t>
  </si>
  <si>
    <t>032801301000</t>
  </si>
  <si>
    <t>AUNAY SOUS AUNEAU</t>
  </si>
  <si>
    <t>032813701000</t>
  </si>
  <si>
    <t>ECROSNES</t>
  </si>
  <si>
    <t>032805601000</t>
  </si>
  <si>
    <t>BOUTIGNY PROUAIS - BOUTIGNY</t>
  </si>
  <si>
    <t>032805602000</t>
  </si>
  <si>
    <t>BOUTIGNY PROUAIS - PROUAIS</t>
  </si>
  <si>
    <t>032805603000</t>
  </si>
  <si>
    <t>BOUTIGNY PROUAIS PROUAIS</t>
  </si>
  <si>
    <t>032839304000</t>
  </si>
  <si>
    <t>TREMBLAY VALLEE DU SAULE</t>
  </si>
  <si>
    <t>032822602000</t>
  </si>
  <si>
    <t>MAILLEBOIS / BLEVY</t>
  </si>
  <si>
    <t>032822601000</t>
  </si>
  <si>
    <t>MAILLEBOIS / DAMPIERRE SUR BLEVY</t>
  </si>
  <si>
    <t>032822603000</t>
  </si>
  <si>
    <t>MAILLEBOIS</t>
  </si>
  <si>
    <t>032829101000</t>
  </si>
  <si>
    <t>Ouarville</t>
  </si>
  <si>
    <t>038938501000</t>
  </si>
  <si>
    <t>SENNEVOY LE BAS</t>
  </si>
  <si>
    <t>032816901000</t>
  </si>
  <si>
    <t>GARANCIERES EN BEAUCE</t>
  </si>
  <si>
    <t>ABLIS-2 MAINGUERIN</t>
  </si>
  <si>
    <t>ALLAINVILLE AUX BOIS</t>
  </si>
  <si>
    <t>BOINVILLE LE G BREAU</t>
  </si>
  <si>
    <t>BOINVILLE LE G BRETONVILLE</t>
  </si>
  <si>
    <t>PRUNAY EN YVELINES Bourg</t>
  </si>
  <si>
    <t>PRUNAY EN YVELINES Craches</t>
  </si>
  <si>
    <t>036065801000</t>
  </si>
  <si>
    <t>036065802000</t>
  </si>
  <si>
    <t>VAUCIENNES LE PLESSIS AU BOIS</t>
  </si>
  <si>
    <t>036059802000</t>
  </si>
  <si>
    <t>SAINT SULPICE</t>
  </si>
  <si>
    <t>036062601000</t>
  </si>
  <si>
    <t>TALMONTIERS</t>
  </si>
  <si>
    <t>036041101000</t>
  </si>
  <si>
    <t>MONNEVILLE</t>
  </si>
  <si>
    <t>036029801000</t>
  </si>
  <si>
    <t>HANVOILE</t>
  </si>
  <si>
    <t>036043501000</t>
  </si>
  <si>
    <t>MORVILLERS</t>
  </si>
  <si>
    <t>036035601000</t>
  </si>
  <si>
    <t>LAVILLETERTRE</t>
  </si>
  <si>
    <t>036008901000</t>
  </si>
  <si>
    <t>BOUBIERS</t>
  </si>
  <si>
    <t>036057401000</t>
  </si>
  <si>
    <t>SAINT FELIX</t>
  </si>
  <si>
    <t>036026901000</t>
  </si>
  <si>
    <t>GAUDECHART</t>
  </si>
  <si>
    <t>036040501000</t>
  </si>
  <si>
    <t>MOLIENS</t>
  </si>
  <si>
    <t>036000201000</t>
  </si>
  <si>
    <t>ABBECOURT</t>
  </si>
  <si>
    <t>036051001000</t>
  </si>
  <si>
    <t>PORCHEUX</t>
  </si>
  <si>
    <t>036027501000</t>
  </si>
  <si>
    <t>GLATIGNY</t>
  </si>
  <si>
    <t>036030401000</t>
  </si>
  <si>
    <t>HAUTE EPINE</t>
  </si>
  <si>
    <t>036020901000</t>
  </si>
  <si>
    <t>ENENCOURT LE SEC</t>
  </si>
  <si>
    <t>036047901000</t>
  </si>
  <si>
    <t>ORMOY VILLERS</t>
  </si>
  <si>
    <t>TROSLY LOIRE</t>
  </si>
  <si>
    <t>030207301000</t>
  </si>
  <si>
    <t>BERRY-AU-BAC</t>
  </si>
  <si>
    <t>036050701000</t>
  </si>
  <si>
    <t>PONTOISE LES NOYON ET VARESNES</t>
  </si>
  <si>
    <t>AGUILCOURT / Le Bourg</t>
  </si>
  <si>
    <t>AGUILCOURT / Merlet</t>
  </si>
  <si>
    <t>036062501000</t>
  </si>
  <si>
    <t>SUZOY ET LARBROYE</t>
  </si>
  <si>
    <t>JUVINCOURT ET DAMARY</t>
  </si>
  <si>
    <t>BOURG ET COMIN</t>
  </si>
  <si>
    <t>036018101000</t>
  </si>
  <si>
    <t>CRISOLLES</t>
  </si>
  <si>
    <t>SEMPIGNY</t>
  </si>
  <si>
    <t>036066601000</t>
  </si>
  <si>
    <t>VER SUR LAUNETTE</t>
  </si>
  <si>
    <t>036066602000</t>
  </si>
  <si>
    <t>VER SUR LAUNETTE (Hameau de Loisy)</t>
  </si>
  <si>
    <t>036021301000</t>
  </si>
  <si>
    <t>ERMENONVILLE</t>
  </si>
  <si>
    <t>036001901000</t>
  </si>
  <si>
    <t>ANTHEUIL PORTES</t>
  </si>
  <si>
    <t>036048801000</t>
  </si>
  <si>
    <t>PASSEL</t>
  </si>
  <si>
    <t>036012901000</t>
  </si>
  <si>
    <t>CARLEPONT</t>
  </si>
  <si>
    <t>036026501000</t>
  </si>
  <si>
    <t>FROISSY</t>
  </si>
  <si>
    <t>036004701000</t>
  </si>
  <si>
    <t>BARON</t>
  </si>
  <si>
    <t>036056001000</t>
  </si>
  <si>
    <t>RULLY Hameau de Bray</t>
  </si>
  <si>
    <t>036053401000</t>
  </si>
  <si>
    <t>RETHONDES</t>
  </si>
  <si>
    <t>036067601000</t>
  </si>
  <si>
    <t>VILLE</t>
  </si>
  <si>
    <t>036048901000</t>
  </si>
  <si>
    <t>PEROY LES GOMBRIES</t>
  </si>
  <si>
    <t>036041301000</t>
  </si>
  <si>
    <t>MONTAGNY SAINTE FELICITE</t>
  </si>
  <si>
    <t>036050601000</t>
  </si>
  <si>
    <t>PONT L'EVEQUE</t>
  </si>
  <si>
    <t>030245301000</t>
  </si>
  <si>
    <t>MAIZY-SUR-AISNE</t>
  </si>
  <si>
    <t>036020601000</t>
  </si>
  <si>
    <t>ELINCOURT SAINTE MARGUERITE</t>
  </si>
  <si>
    <t>036016801000</t>
  </si>
  <si>
    <t>COURCELLES EPAYELLES</t>
  </si>
  <si>
    <t>030264301000</t>
  </si>
  <si>
    <t>RESSONS LE LONG</t>
  </si>
  <si>
    <t>BABOEUF</t>
  </si>
  <si>
    <t>036018901000</t>
  </si>
  <si>
    <t>CUTS</t>
  </si>
  <si>
    <t>036015001000</t>
  </si>
  <si>
    <t>CHIRY OURSCAMP</t>
  </si>
  <si>
    <t>035520701000</t>
  </si>
  <si>
    <t>GERY</t>
  </si>
  <si>
    <t>035521502000</t>
  </si>
  <si>
    <t>LUMEVILLE-EN-ORNOIS</t>
  </si>
  <si>
    <t>GONDRECOURT LE CHATEAU</t>
  </si>
  <si>
    <t>DAINVILLE</t>
  </si>
  <si>
    <t>TREVERAY</t>
  </si>
  <si>
    <t>035531501000</t>
  </si>
  <si>
    <t>MANDRES-EN-BARROIS</t>
  </si>
  <si>
    <t>035115201000</t>
  </si>
  <si>
    <t>CHIGNY LES ROSES</t>
  </si>
  <si>
    <t>035158001000</t>
  </si>
  <si>
    <t>TREPAIL</t>
  </si>
  <si>
    <t>035161301000</t>
  </si>
  <si>
    <t>VERZENAY</t>
  </si>
  <si>
    <t>035161401000</t>
  </si>
  <si>
    <t>VERZY</t>
  </si>
  <si>
    <t>035163601000</t>
  </si>
  <si>
    <t>VILLERS MARMERY</t>
  </si>
  <si>
    <t>035127101000</t>
  </si>
  <si>
    <t>GIONGES</t>
  </si>
  <si>
    <t>035101801000</t>
  </si>
  <si>
    <t>ATHIS</t>
  </si>
  <si>
    <t>035141101000</t>
  </si>
  <si>
    <t>OGER</t>
  </si>
  <si>
    <t>035138701000</t>
  </si>
  <si>
    <t>MOSLINS</t>
  </si>
  <si>
    <t>035163001000</t>
  </si>
  <si>
    <t>VILLERS AUX BOIS</t>
  </si>
  <si>
    <t>035242301000</t>
  </si>
  <si>
    <t>RIMAUCOURT</t>
  </si>
  <si>
    <t>035252401000</t>
  </si>
  <si>
    <t>VIGNORY</t>
  </si>
  <si>
    <t>035246902000</t>
  </si>
  <si>
    <t>MONTSAON</t>
  </si>
  <si>
    <t>035248002000</t>
  </si>
  <si>
    <t>SONCOURT SUR MARNE (FPR)</t>
  </si>
  <si>
    <t>035245701000</t>
  </si>
  <si>
    <t>ST VALLIER</t>
  </si>
  <si>
    <t>035236201000</t>
  </si>
  <si>
    <t>ORBIGNY AU MONT</t>
  </si>
  <si>
    <t>035251801000</t>
  </si>
  <si>
    <t>VESAIGNES SUR MARNE</t>
  </si>
  <si>
    <t>035245301000</t>
  </si>
  <si>
    <t>ST MAURICE</t>
  </si>
  <si>
    <t>035204402000</t>
  </si>
  <si>
    <t>STEP FPR Roches-Bettaincourt</t>
  </si>
  <si>
    <t>035253501000</t>
  </si>
  <si>
    <t>035244001000</t>
  </si>
  <si>
    <t>ROUVROY</t>
  </si>
  <si>
    <t>035243201000</t>
  </si>
  <si>
    <t>ROLAMPONT</t>
  </si>
  <si>
    <t>035252201000</t>
  </si>
  <si>
    <t>VIEVILLE</t>
  </si>
  <si>
    <t>035242001000</t>
  </si>
  <si>
    <t>REYNEL FPR</t>
  </si>
  <si>
    <t>035230701000</t>
  </si>
  <si>
    <t>MARAC</t>
  </si>
  <si>
    <t>035230501000</t>
  </si>
  <si>
    <t>MANDRES LA COTE</t>
  </si>
  <si>
    <t>035234901000</t>
  </si>
  <si>
    <t>NEUILLY SUR SUIZE (disque biologique)</t>
  </si>
  <si>
    <t>035245901000</t>
  </si>
  <si>
    <t>SARCEY</t>
  </si>
  <si>
    <t>035231501000</t>
  </si>
  <si>
    <t>MARNAY SUR MARNE</t>
  </si>
  <si>
    <t>035231502000</t>
  </si>
  <si>
    <t>035242101000</t>
  </si>
  <si>
    <t>RIAUCOURT</t>
  </si>
  <si>
    <t>035245201000</t>
  </si>
  <si>
    <t>SAINT MARTIN LES LANGRE</t>
  </si>
  <si>
    <t>035209101000</t>
  </si>
  <si>
    <t>CERISIERES</t>
  </si>
  <si>
    <t>035244401000</t>
  </si>
  <si>
    <t>ST BLIN</t>
  </si>
  <si>
    <t>035214701000</t>
  </si>
  <si>
    <t>COURCELLES EN MONTAGNE</t>
  </si>
  <si>
    <t>SAUCOURT</t>
  </si>
  <si>
    <t>DOULAINCOURT</t>
  </si>
  <si>
    <t>035208701000</t>
  </si>
  <si>
    <t>BUXIERES-LES-VILLIERS</t>
  </si>
  <si>
    <t>035219301000</t>
  </si>
  <si>
    <t>EUFFIGNEIX 1 (BA)</t>
  </si>
  <si>
    <t>035219302000</t>
  </si>
  <si>
    <t>EUFFIGNEIX 2</t>
  </si>
  <si>
    <t>035216701000</t>
  </si>
  <si>
    <t>DARMANNES</t>
  </si>
  <si>
    <t>035210201000</t>
  </si>
  <si>
    <t>CHAMPIGNY LES LANGRES</t>
  </si>
  <si>
    <t>035227101000</t>
  </si>
  <si>
    <t>LANQUES SUR ROGNON</t>
  </si>
  <si>
    <t>035210701000</t>
  </si>
  <si>
    <t>CHANTRAINES</t>
  </si>
  <si>
    <t>035206101000</t>
  </si>
  <si>
    <t>BOURDONS SUR ROGNON</t>
  </si>
  <si>
    <t>FOULAIN</t>
  </si>
  <si>
    <t>035217501000</t>
  </si>
  <si>
    <t>DONJEUX</t>
  </si>
  <si>
    <t>035208201000</t>
  </si>
  <si>
    <t>BUGNIERES</t>
  </si>
  <si>
    <t>035207201000</t>
  </si>
  <si>
    <t>BRETHENAY</t>
  </si>
  <si>
    <t>035214201000</t>
  </si>
  <si>
    <t>CONSIGNY</t>
  </si>
  <si>
    <t>035225101000</t>
  </si>
  <si>
    <t>JONCHERY</t>
  </si>
  <si>
    <t>035225102000</t>
  </si>
  <si>
    <t>LAHARMAND JONCHERY</t>
  </si>
  <si>
    <t>035225103000</t>
  </si>
  <si>
    <t>SARCICOURT JONCHERY LAGUNAGE</t>
  </si>
  <si>
    <t>035237301000</t>
  </si>
  <si>
    <t>OZIERES</t>
  </si>
  <si>
    <t>035228201000</t>
  </si>
  <si>
    <t>LEFFONDS</t>
  </si>
  <si>
    <t>035228001000</t>
  </si>
  <si>
    <t>LECEY</t>
  </si>
  <si>
    <t>035224601000</t>
  </si>
  <si>
    <t>HUMES JORQUENAY</t>
  </si>
  <si>
    <t>035224801000</t>
  </si>
  <si>
    <t>IS EN BASSIGNY</t>
  </si>
  <si>
    <t>035229701000</t>
  </si>
  <si>
    <t>LUZY SUR MARNE</t>
  </si>
  <si>
    <t>035238401000</t>
  </si>
  <si>
    <t>PERROGNEY-LES-FONTAINES</t>
  </si>
  <si>
    <t>035200101000</t>
  </si>
  <si>
    <t>AGEVILLE</t>
  </si>
  <si>
    <t>035251701000</t>
  </si>
  <si>
    <t>VESAIGNES-SOUS-LAFAUCHE</t>
  </si>
  <si>
    <t>030222301000</t>
  </si>
  <si>
    <t>COURBOIN BAS FORET</t>
  </si>
  <si>
    <t>030222303000</t>
  </si>
  <si>
    <t>COURBOIN HAUT FORET</t>
  </si>
  <si>
    <t>TRELOU-SUR-MARNE</t>
  </si>
  <si>
    <t>courtemont varennes</t>
  </si>
  <si>
    <t>034503601000</t>
  </si>
  <si>
    <t>BOISMORAND</t>
  </si>
  <si>
    <t>034509601000</t>
  </si>
  <si>
    <t>LES CHOUX</t>
  </si>
  <si>
    <t>035222001000</t>
  </si>
  <si>
    <t>GIEY SUR AUJON</t>
  </si>
  <si>
    <t>035234101000</t>
  </si>
  <si>
    <t>MORANCOURT</t>
  </si>
  <si>
    <t>035233001000</t>
  </si>
  <si>
    <t>MONTHERIES</t>
  </si>
  <si>
    <t>035217801000</t>
  </si>
  <si>
    <t>DOULEVANT LE CHATEAU</t>
  </si>
  <si>
    <t>035234601000</t>
  </si>
  <si>
    <t>MUSSEY SUR MARNE</t>
  </si>
  <si>
    <t>035224401000</t>
  </si>
  <si>
    <t>HUMBECOURT</t>
  </si>
  <si>
    <t>035225301000</t>
  </si>
  <si>
    <t>JUZENNECOURT</t>
  </si>
  <si>
    <t>035230801000</t>
  </si>
  <si>
    <t>MARANVILLE</t>
  </si>
  <si>
    <t>035214901000</t>
  </si>
  <si>
    <t>COURCELLES SUR BLAISE</t>
  </si>
  <si>
    <t>035211001000</t>
  </si>
  <si>
    <t>CHARMES LA GRANDE</t>
  </si>
  <si>
    <t>035217101000</t>
  </si>
  <si>
    <t>DOMMARTIN LE FRANC</t>
  </si>
  <si>
    <t>035227401000</t>
  </si>
  <si>
    <t>LATRECEY ORMOY SUR AUBE STEP ORMOY</t>
  </si>
  <si>
    <t>035203901000</t>
  </si>
  <si>
    <t>BAUDRECOURT</t>
  </si>
  <si>
    <t>035203401000</t>
  </si>
  <si>
    <t>BAILLY AUX FORGES</t>
  </si>
  <si>
    <t>035212302000</t>
  </si>
  <si>
    <t>BREUIL</t>
  </si>
  <si>
    <t>035201701000</t>
  </si>
  <si>
    <t>ARC EN BARROIS</t>
  </si>
  <si>
    <t>035205301000</t>
  </si>
  <si>
    <t>BLAISY</t>
  </si>
  <si>
    <t>035203102000</t>
  </si>
  <si>
    <t>AUTREVILLE SUR LA RENNE</t>
  </si>
  <si>
    <t>035203103000</t>
  </si>
  <si>
    <t>VALDELANCOURT</t>
  </si>
  <si>
    <t>035203104000</t>
  </si>
  <si>
    <t>SAINT MARTIN SUR LA RENNE</t>
  </si>
  <si>
    <t>035202201000</t>
  </si>
  <si>
    <t>AUBEPIERRE SUR AUBE</t>
  </si>
  <si>
    <t>035207601000</t>
  </si>
  <si>
    <t>BRICON</t>
  </si>
  <si>
    <t>035205601000</t>
  </si>
  <si>
    <t>BLESSONVILLE</t>
  </si>
  <si>
    <t>035132601000</t>
  </si>
  <si>
    <t>LIVRY-LOUVERCY/ECOLE</t>
  </si>
  <si>
    <t>035154801000</t>
  </si>
  <si>
    <t>Lycée Agricole de CHALONS</t>
  </si>
  <si>
    <t>035155903000</t>
  </si>
  <si>
    <t>132ème BCAT SUIPPES</t>
  </si>
  <si>
    <t>035119901000</t>
  </si>
  <si>
    <t>STEP CUCHERY</t>
  </si>
  <si>
    <t>035103802000</t>
  </si>
  <si>
    <t>BASLIEUX SOUS CHATILLON 2</t>
  </si>
  <si>
    <t>035111101000</t>
  </si>
  <si>
    <t>CHAMBRECY</t>
  </si>
  <si>
    <t>035113601000</t>
  </si>
  <si>
    <t>CHATILLON-SUR-MARNE</t>
  </si>
  <si>
    <t>035114001000</t>
  </si>
  <si>
    <t>CHAUMUZY</t>
  </si>
  <si>
    <t>035120101000</t>
  </si>
  <si>
    <t>CUISLES</t>
  </si>
  <si>
    <t>035139801000</t>
  </si>
  <si>
    <t>LA NEUVILLE AUX LARRIS</t>
  </si>
  <si>
    <t>035142501000</t>
  </si>
  <si>
    <t>PASSY GRIGNY</t>
  </si>
  <si>
    <t>035144501000</t>
  </si>
  <si>
    <t>POURCY</t>
  </si>
  <si>
    <t>035162401000</t>
  </si>
  <si>
    <t>VILLE EN TARDENOIS</t>
  </si>
  <si>
    <t>035104901000</t>
  </si>
  <si>
    <t>BERGERES LES VERTUS</t>
  </si>
  <si>
    <t>035161101000</t>
  </si>
  <si>
    <t>VERT TOULON</t>
  </si>
  <si>
    <t>035133901000</t>
  </si>
  <si>
    <t>MAIRY SUR MARNE</t>
  </si>
  <si>
    <t>STEP VILLAINES EN DUESMOIS</t>
  </si>
  <si>
    <t>032169301000</t>
  </si>
  <si>
    <t>VILLEDIEU</t>
  </si>
  <si>
    <t>VVF FLEE - Hameau de Allerey</t>
  </si>
  <si>
    <t>STEP ROCHE EN BRENIL</t>
  </si>
  <si>
    <t>034503201000</t>
  </si>
  <si>
    <t>LE BIGNON MIRABEAU</t>
  </si>
  <si>
    <t>038907301000</t>
  </si>
  <si>
    <t>CHAMPIGNELLES</t>
  </si>
  <si>
    <t>038934402000</t>
  </si>
  <si>
    <t>SAINT FARGEAU SEPTFONDS</t>
  </si>
  <si>
    <t>038934403000</t>
  </si>
  <si>
    <t xml:space="preserve">SAINT FARGEAU LE BOURDON </t>
  </si>
  <si>
    <t>Longchamps sur Aujon</t>
  </si>
  <si>
    <t>035211401000</t>
  </si>
  <si>
    <t>CHATEAUVILLAIN</t>
  </si>
  <si>
    <t>036010101000</t>
  </si>
  <si>
    <t>BREGY</t>
  </si>
  <si>
    <t>036008302000</t>
  </si>
  <si>
    <t>BONNEUIL EN VALOIS</t>
  </si>
  <si>
    <t>036062301000</t>
  </si>
  <si>
    <t>SONGEONS</t>
  </si>
  <si>
    <t>PONTIGNY NOUVELLE</t>
  </si>
  <si>
    <t>QUILLEBEUF SUR SEINE</t>
  </si>
  <si>
    <t>032814901000</t>
  </si>
  <si>
    <t>LA FERTE VIDAME</t>
  </si>
  <si>
    <t>032803001000</t>
  </si>
  <si>
    <t>BEAUCHE</t>
  </si>
  <si>
    <t>032812001000</t>
  </si>
  <si>
    <t>CRUCEY VILLAGES</t>
  </si>
  <si>
    <t>032820601000</t>
  </si>
  <si>
    <t>LAONS</t>
  </si>
  <si>
    <t>032808401000</t>
  </si>
  <si>
    <t>CHARTAINVILLIERS</t>
  </si>
  <si>
    <t>032815601000</t>
  </si>
  <si>
    <t>FONTAINE SIMON</t>
  </si>
  <si>
    <t>032815602000</t>
  </si>
  <si>
    <t>FONTAINE SIMON / LA FERRIERE</t>
  </si>
  <si>
    <t>032815603000</t>
  </si>
  <si>
    <t>FONTAINE SIMON / MAISONS ROUGE</t>
  </si>
  <si>
    <t>032832401000</t>
  </si>
  <si>
    <t>SAINT ARNOULT DES BOIS</t>
  </si>
  <si>
    <t>032830201000</t>
  </si>
  <si>
    <t>PONTGOUIN</t>
  </si>
  <si>
    <t>032837901000</t>
  </si>
  <si>
    <t>SOULAIRES</t>
  </si>
  <si>
    <t>032807101000</t>
  </si>
  <si>
    <t>CHAMPROND EN GATINE</t>
  </si>
  <si>
    <t>032833503000</t>
  </si>
  <si>
    <t>SAINT ELIPH</t>
  </si>
  <si>
    <t>032820301000</t>
  </si>
  <si>
    <t>LANDELLES</t>
  </si>
  <si>
    <t>032839701000</t>
  </si>
  <si>
    <t>UMPEAU</t>
  </si>
  <si>
    <t>032835201000</t>
  </si>
  <si>
    <t>SAINT MARTIN DE NIGELLES</t>
  </si>
  <si>
    <t>032835002000</t>
  </si>
  <si>
    <t>SAINT LUPERCE</t>
  </si>
  <si>
    <t>032809903000</t>
  </si>
  <si>
    <t>CHUISNES</t>
  </si>
  <si>
    <t>032809902000</t>
  </si>
  <si>
    <t>CHUISNES-LES-CHATELETS</t>
  </si>
  <si>
    <t>032806202000</t>
  </si>
  <si>
    <t>BROUE</t>
  </si>
  <si>
    <t>032841701000</t>
  </si>
  <si>
    <t>VILLIERS LE MORHIER</t>
  </si>
  <si>
    <t>032841702000</t>
  </si>
  <si>
    <t>VILLIERS LE MORHIER / GOBIENNE</t>
  </si>
  <si>
    <t>032161101000</t>
  </si>
  <si>
    <t>034513301000</t>
  </si>
  <si>
    <t>ENGENVILLE</t>
  </si>
  <si>
    <t>SAINT ETIENNE L'ALLIER</t>
  </si>
  <si>
    <t>BERVILLE EN ROUMOIS</t>
  </si>
  <si>
    <t>BARRE-EN-OUCHE (LA)</t>
  </si>
  <si>
    <t>BERVILLE SUR MER</t>
  </si>
  <si>
    <t>ROUGEMONTIERS 2</t>
  </si>
  <si>
    <t>MONTREUIL L'ARGILLE 2</t>
  </si>
  <si>
    <t>CANVILLE LES DEUX EGLISES</t>
  </si>
  <si>
    <t>SAINT LAURENT EN CAUX</t>
  </si>
  <si>
    <t>MONCHAUX SORENG</t>
  </si>
  <si>
    <t>MONCHAUX L'EPINOY</t>
  </si>
  <si>
    <t>HODENG AU BOSC</t>
  </si>
  <si>
    <t>VIEUX ROUEN SUR BRESLE</t>
  </si>
  <si>
    <t>NESLE NORMANDEUSE</t>
  </si>
  <si>
    <t>MANEHOUVILLE</t>
  </si>
  <si>
    <t>BERVILLE EN CAUX</t>
  </si>
  <si>
    <t>DOUDEVILLE - LE VAUTUIT</t>
  </si>
  <si>
    <t>THIL MANNEVILLE</t>
  </si>
  <si>
    <t>BEAUVAL EN CAUX</t>
  </si>
  <si>
    <t>CRIQUETOT SUR LONGUEVILLE</t>
  </si>
  <si>
    <t>CRIQUETOT L'ESNEVAL</t>
  </si>
  <si>
    <t>GONNEVILLE LA MALLET</t>
  </si>
  <si>
    <t>LA POTERIE CAP D'ANTIFER</t>
  </si>
  <si>
    <t>SAINT JOUIN BRUNEVAL</t>
  </si>
  <si>
    <t>SAINT SAUVEUR D'EMALLEVILLE</t>
  </si>
  <si>
    <t>SAUSSEUZEMARE EN CAUX</t>
  </si>
  <si>
    <t>OUVILLE LA RIVIERE</t>
  </si>
  <si>
    <t>AMBRUMESNIL - CLOS</t>
  </si>
  <si>
    <t>SENARPONT</t>
  </si>
  <si>
    <t>CROISY SUR ANDELLE</t>
  </si>
  <si>
    <t>MOLAGNIES - SUD</t>
  </si>
  <si>
    <t>CUY SAINT FIACRE</t>
  </si>
  <si>
    <t>GANCOURT SAINT ETIENNE</t>
  </si>
  <si>
    <t>MOLAGNIES - NORD</t>
  </si>
  <si>
    <t>FORGES LES EAUX LE FOSSE</t>
  </si>
  <si>
    <t>SAUMONT LA POTERIE</t>
  </si>
  <si>
    <t>035054001000</t>
  </si>
  <si>
    <t>ST PIERRE LANGERS</t>
  </si>
  <si>
    <t>BARENTON BUGNY</t>
  </si>
  <si>
    <t>034525301000</t>
  </si>
  <si>
    <t>PITHIVIERS LE VIEIL</t>
  </si>
  <si>
    <t>034501501000</t>
  </si>
  <si>
    <t xml:space="preserve">AUTRUY SUR JUINE </t>
  </si>
  <si>
    <t>ORVAL HYENVILLE</t>
  </si>
  <si>
    <t>VIELS MAISONS</t>
  </si>
  <si>
    <t>037717702000</t>
  </si>
  <si>
    <t>FAVIERES</t>
  </si>
  <si>
    <t>TRUTTEMER LE GRAND</t>
  </si>
  <si>
    <t>MAISONCELLES LA JOURDAN</t>
  </si>
  <si>
    <t>035032801000</t>
  </si>
  <si>
    <t>MILLIERES</t>
  </si>
  <si>
    <t>037702901000</t>
  </si>
  <si>
    <t>BACQUEVILLE EN CAUX - PIERREVILLE</t>
  </si>
  <si>
    <t>037739801000</t>
  </si>
  <si>
    <t>SABLONNIERES</t>
  </si>
  <si>
    <t>Ecos</t>
  </si>
  <si>
    <t>032824701000</t>
  </si>
  <si>
    <t>Le Mesnil Simon</t>
  </si>
  <si>
    <t>ETAIMPUIS - LOEUILLY PIERE</t>
  </si>
  <si>
    <t xml:space="preserve"> SAINT HELLIER</t>
  </si>
  <si>
    <t>MONTREUIL EN CAUX</t>
  </si>
  <si>
    <t>CODE_SANDRE</t>
  </si>
  <si>
    <t>Nom step</t>
  </si>
  <si>
    <t>Capacité Nominale
(EH)</t>
  </si>
  <si>
    <t>FLUX ENTRANT
Kg/an
(MES )</t>
  </si>
  <si>
    <t>FLUX SORTANT
Kg/an
(MES )</t>
  </si>
  <si>
    <t>FLUX
ENTRANT
Kg/an
(DBO5)</t>
  </si>
  <si>
    <t>FLUX
SORTANT
Kg/an
(DBO5)</t>
  </si>
  <si>
    <t>FLUX
ENTRANT
Kg/an
(DCO)</t>
  </si>
  <si>
    <t>FLUX
SORTANT
Kg/an
(DCO)</t>
  </si>
  <si>
    <t>FLUX
ENTRANT
Kg/an
(NTK)</t>
  </si>
  <si>
    <t>FLUX
SORTANT
Kg/an
(NTK)</t>
  </si>
  <si>
    <t>FLUX
ENTRANT
Kg/an
(PT)</t>
  </si>
  <si>
    <t>FLUX
SORTANT
Kg/an
(PT)</t>
  </si>
  <si>
    <t>FLUX
ENTRANT
Kg/an
(NGL)</t>
  </si>
  <si>
    <t>FLUX
SORTANT
Kg/an
(NGL)</t>
  </si>
  <si>
    <t>Rdt DBO5</t>
  </si>
  <si>
    <t>Rdt DCO</t>
  </si>
  <si>
    <t>Rdt MES</t>
  </si>
  <si>
    <t>Rdt NTK</t>
  </si>
  <si>
    <t>Rdt PT</t>
  </si>
  <si>
    <t>Rdt NGL</t>
  </si>
  <si>
    <t>0</t>
  </si>
  <si>
    <t>CERGY-PONTOISE-Neuville sur Oise.</t>
  </si>
  <si>
    <t>LAGNY-SUR-MARNE ST THIBAULT-DES-VIGNES</t>
  </si>
  <si>
    <t>LE HAVRE - Edelweiss</t>
  </si>
  <si>
    <t>Bonneuil-en-France</t>
  </si>
  <si>
    <t>GRAVIGNY-CTEU</t>
  </si>
  <si>
    <t>ROSNY-SUR-SEINE</t>
  </si>
  <si>
    <t>036033800100</t>
  </si>
  <si>
    <t>VAL DE REUIL Lery</t>
  </si>
  <si>
    <t>CHALETTE/MONTARGIS</t>
  </si>
  <si>
    <t>AUXERRE - Appoigny</t>
  </si>
  <si>
    <t>GRANVILLE - GOELANE</t>
  </si>
  <si>
    <t>CABOURG 2</t>
  </si>
  <si>
    <t>ROUXMESNIL-BOUTEILLES</t>
  </si>
  <si>
    <t>Villepreux</t>
  </si>
  <si>
    <t>Elancourt</t>
  </si>
  <si>
    <t>AVRANCHES / LE VAL-SAINT-PERE</t>
  </si>
  <si>
    <t>BRENOUILLE PONT ST MAXENCE</t>
  </si>
  <si>
    <t>036039500100</t>
  </si>
  <si>
    <t>FAINS-VEEL_bar-le-duc</t>
  </si>
  <si>
    <t>036047101000</t>
  </si>
  <si>
    <t>CARENTAN - ST COME</t>
  </si>
  <si>
    <t>SAINT FARGEAU PONTHIERRY</t>
  </si>
  <si>
    <t>MITRY-MORY</t>
  </si>
  <si>
    <t>Marolles saint vrain 2</t>
  </si>
  <si>
    <t>MONTMARTIN</t>
  </si>
  <si>
    <t>LE MESNIL-AMELOT</t>
  </si>
  <si>
    <t>Briis sous Forges 2</t>
  </si>
  <si>
    <t>Hirson II</t>
  </si>
  <si>
    <t>CLAYE</t>
  </si>
  <si>
    <t>RONCHEROLLES-EN-BRAY</t>
  </si>
  <si>
    <t>TRONVILLE-EN-BARROIS_ligny-en-barrois</t>
  </si>
  <si>
    <t>SAINT-AUBIN-SUR-SCIE</t>
  </si>
  <si>
    <t>HEUDEBOUVILLE ECOPARC2</t>
  </si>
  <si>
    <t>Ablis Les Vignes</t>
  </si>
  <si>
    <t>BARNEVILLE-CARTERET 2</t>
  </si>
  <si>
    <t>NOGENT-LE-ROI - CHAUDON</t>
  </si>
  <si>
    <t>036034101000</t>
  </si>
  <si>
    <t>PLESSIS-BELLEVILLE LAGNY LE SEC</t>
  </si>
  <si>
    <t>036063601000</t>
  </si>
  <si>
    <t>Beynes les plantins</t>
  </si>
  <si>
    <t>NONANCOURT 2</t>
  </si>
  <si>
    <t>CHARLY nouvelle</t>
  </si>
  <si>
    <t>036053701000</t>
  </si>
  <si>
    <t>OISSERY St PATHUS</t>
  </si>
  <si>
    <t>Magny-en-Vexin</t>
  </si>
  <si>
    <t>AVALLON-Moulin-Mathey</t>
  </si>
  <si>
    <t>TORIGNI</t>
  </si>
  <si>
    <t>LA FERTE GAUCHER</t>
  </si>
  <si>
    <t>030278902000</t>
  </si>
  <si>
    <t>MAINTENON-PIERRES</t>
  </si>
  <si>
    <t>TONNERRE-nouvelle</t>
  </si>
  <si>
    <t>Aulnay-sur-Mauldre</t>
  </si>
  <si>
    <t>CHARTRETTES</t>
  </si>
  <si>
    <t>SAINT-ANDRE-DE-L'EURE-2</t>
  </si>
  <si>
    <t>BREHAL LITTORAL</t>
  </si>
  <si>
    <t>CONCHES-EN-OUCHE 2</t>
  </si>
  <si>
    <t>SAINT-FLORENTIN</t>
  </si>
  <si>
    <t>VILLENEUVE-LES-SABLONS</t>
  </si>
  <si>
    <t>BRIONNE-SBR</t>
  </si>
  <si>
    <t>SAINT-SYMPHORIEN-LE-VALOIS 2</t>
  </si>
  <si>
    <t>ROMILLY-SUR-ANDELLE 2</t>
  </si>
  <si>
    <t>MILLY-SUR-THERAIN</t>
  </si>
  <si>
    <t>MORTAIN Bourg</t>
  </si>
  <si>
    <t>GASNY NOUVELLE STEP</t>
  </si>
  <si>
    <t>CLAMECY_ville</t>
  </si>
  <si>
    <t>Portbail2</t>
  </si>
  <si>
    <t>030849001000</t>
  </si>
  <si>
    <t>VOUZIERS</t>
  </si>
  <si>
    <t>CHAUMONT - CHAMARANDES-CHOIGNES</t>
  </si>
  <si>
    <t>EPERNON /LE LOREAU</t>
  </si>
  <si>
    <t>SAINT-REMY-SUR-AVRE</t>
  </si>
  <si>
    <t>SAINT-SOUPPLETS</t>
  </si>
  <si>
    <t>CHEVRIERES-2</t>
  </si>
  <si>
    <t>03513802000</t>
  </si>
  <si>
    <t>TINCHEBRAY</t>
  </si>
  <si>
    <t>038933702000</t>
  </si>
  <si>
    <t>SAINT-BRIS-LE-VINEUX-Nouvelle</t>
  </si>
  <si>
    <t>GOUY-76</t>
  </si>
  <si>
    <t>036054001000</t>
  </si>
  <si>
    <t>RIVECOURT</t>
  </si>
  <si>
    <t>THOIRY-78</t>
  </si>
  <si>
    <t>VER-SUR-MER (2)</t>
  </si>
  <si>
    <t>MOUSSEAUX-LES-BRAY</t>
  </si>
  <si>
    <t>MONTSAUCHE-LES-SETTONS_Aval barrage</t>
  </si>
  <si>
    <t>CHATEAUNEUF-EN-THYMERAIS</t>
  </si>
  <si>
    <t>GALLARDON Hors Service</t>
  </si>
  <si>
    <t>GOUVILLE SUR MER / boues activées</t>
  </si>
  <si>
    <t>CORBIGNY_Ville</t>
  </si>
  <si>
    <t>SAINT-GEORGES-SUR-EURE-LA TAYE</t>
  </si>
  <si>
    <t>MONTCORNET (nouvelle)</t>
  </si>
  <si>
    <t>PONT-HEBERT 2</t>
  </si>
  <si>
    <t>LONGUEIL STE MARIE</t>
  </si>
  <si>
    <t>SAINT MARD</t>
  </si>
  <si>
    <t>SAINT-GERMAIN-SUR-AY (nouvelle)</t>
  </si>
  <si>
    <t>TREAUVILLE</t>
  </si>
  <si>
    <t>Ully Saint Georges Bourg</t>
  </si>
  <si>
    <t>036049101000</t>
  </si>
  <si>
    <t>VERT-LE-GRAND2</t>
  </si>
  <si>
    <t>BOUVAINCOURT SUR BRESLE SE</t>
  </si>
  <si>
    <t>CHATEAU CHINON VILLE</t>
  </si>
  <si>
    <t>MONTEBOURG nouvelle</t>
  </si>
  <si>
    <t>CHATEAU-RENARD</t>
  </si>
  <si>
    <t>BAZEMONT-NEZEL</t>
  </si>
  <si>
    <t>ST JULIEN DU SAULT</t>
  </si>
  <si>
    <t>SASSETOT-LE-MAUCONDUIT</t>
  </si>
  <si>
    <t>NOGENT-SUR-VERNISSON</t>
  </si>
  <si>
    <t>LES LOGES-76</t>
  </si>
  <si>
    <t>LESORMES-SUR-VOULZIE</t>
  </si>
  <si>
    <t>CEZY - SAINT AUBIN</t>
  </si>
  <si>
    <t>LE QUESNE SE</t>
  </si>
  <si>
    <t>LA LUCERNE-D'OUTREMER 2</t>
  </si>
  <si>
    <t>MESNIL-SUR-L'ESTREE-ST GERMAIN</t>
  </si>
  <si>
    <t>GAMACHES SE</t>
  </si>
  <si>
    <t>BREHAL LA VANLEE</t>
  </si>
  <si>
    <t>VAL SAINT CYR</t>
  </si>
  <si>
    <t>MONCOURT FROMONVILLE</t>
  </si>
  <si>
    <t>ST GOBAIN</t>
  </si>
  <si>
    <t>SAINT-GEORGES-SUR-EURE</t>
  </si>
  <si>
    <t>TOUCY-Nouvelle</t>
  </si>
  <si>
    <t>CRESSONSACQ</t>
  </si>
  <si>
    <t>ST FARGEAU</t>
  </si>
  <si>
    <t>DONNEMARIE-DONTILLY</t>
  </si>
  <si>
    <t>MESSY-GRESSY</t>
  </si>
  <si>
    <t>FONTAINE-LA-GUYON</t>
  </si>
  <si>
    <t>PICAUVILLE</t>
  </si>
  <si>
    <t>MOGNEVILLE55</t>
  </si>
  <si>
    <t>JOUY 28</t>
  </si>
  <si>
    <t>MARIGNY nouvelle</t>
  </si>
  <si>
    <t>CHAUCONIN-NEUFMONTIERS nouv</t>
  </si>
  <si>
    <t>DUCEY</t>
  </si>
  <si>
    <t>VERT-LE-GRAND</t>
  </si>
  <si>
    <t>MORGNY-LA-POMMERAIE</t>
  </si>
  <si>
    <t>VARENNES-CHANGY</t>
  </si>
  <si>
    <t>SERMAIZE VILLE</t>
  </si>
  <si>
    <t>LA CHAUSSEE-D'IVRY 2</t>
  </si>
  <si>
    <t>MEVOISINS</t>
  </si>
  <si>
    <t>VILLENEUVE-LA-GUYARD-Nouvelle</t>
  </si>
  <si>
    <t>LUDES/MAILLY</t>
  </si>
  <si>
    <t>SAINT-GERMAIN-DES-PRES</t>
  </si>
  <si>
    <t>LE TEILLEUL 2</t>
  </si>
  <si>
    <t>SAINT-SIMEON bourg</t>
  </si>
  <si>
    <t>SAINT-SYMPHORIEN-LE-CHATEAU</t>
  </si>
  <si>
    <t>VINNEUF</t>
  </si>
  <si>
    <t>Maffliers</t>
  </si>
  <si>
    <t>Belloy-en-France</t>
  </si>
  <si>
    <t>SACLAS2</t>
  </si>
  <si>
    <t>MOLAY-LITTRY</t>
  </si>
  <si>
    <t>NOGENT-LE-PHAYE</t>
  </si>
  <si>
    <t>DAMPIERRE-EN-YVELINES 2</t>
  </si>
  <si>
    <t>CHAILLY EN BIERE est</t>
  </si>
  <si>
    <t>CORBEILLES EN GATINAIS</t>
  </si>
  <si>
    <t>GRANGES LE ROI</t>
  </si>
  <si>
    <t>AUFFARGIS-Bourg</t>
  </si>
  <si>
    <t>Chars</t>
  </si>
  <si>
    <t>036021100001</t>
  </si>
  <si>
    <t>ERAGNY-SUR-EPTE</t>
  </si>
  <si>
    <t>035029201000</t>
  </si>
  <si>
    <t>MARIGNY ancienne</t>
  </si>
  <si>
    <t>VARZY_Bourg</t>
  </si>
  <si>
    <t>CRESPIERES nouvelle</t>
  </si>
  <si>
    <t>SAINTE-HONORINE-DU-FAY Nouvelle</t>
  </si>
  <si>
    <t>SAINT-SAUVEUR-LENDELIN</t>
  </si>
  <si>
    <t>BEVILLE-LE-COMTE</t>
  </si>
  <si>
    <t>BRECEY Bourg 3</t>
  </si>
  <si>
    <t>030229801000</t>
  </si>
  <si>
    <t>ETREUX (nouvelle)</t>
  </si>
  <si>
    <t>CHAMPS SUR YONNE</t>
  </si>
  <si>
    <t>CHARNY 89</t>
  </si>
  <si>
    <t>035007401000</t>
  </si>
  <si>
    <t>BRECEY</t>
  </si>
  <si>
    <t>AUNAY-SOUS-AUNEAU</t>
  </si>
  <si>
    <t>TESSY-SUR-VIRE</t>
  </si>
  <si>
    <t>037745702000</t>
  </si>
  <si>
    <t>SOLERS nouv</t>
  </si>
  <si>
    <t>OZOUER-LE-VOULGIS bourg</t>
  </si>
  <si>
    <t>HOUX-YERMENONVILLE</t>
  </si>
  <si>
    <t>BEAUCAMPS LE VIEUX SE</t>
  </si>
  <si>
    <t>PONT D'OUILLY</t>
  </si>
  <si>
    <t>SAINTE-GAUBURGE-SAINTE-COLOMBE 2012</t>
  </si>
  <si>
    <t>VIEUX Avenay</t>
  </si>
  <si>
    <t>VILLIERS-SAINT-GEORGES</t>
  </si>
  <si>
    <t>SAINT SAUVEUR EN PUISAYE</t>
  </si>
  <si>
    <t>RUGLES 2</t>
  </si>
  <si>
    <t>Bray-et-Lu</t>
  </si>
  <si>
    <t>BAILLEAU-L'EVEQUE</t>
  </si>
  <si>
    <t>COURPALAY-bourg</t>
  </si>
  <si>
    <t>VILLIERS-LE-MORHIER - BOURG</t>
  </si>
  <si>
    <t>CHAILLY EN BRIE</t>
  </si>
  <si>
    <t>PUTANGES-PONT-ECREPIN</t>
  </si>
  <si>
    <t>BOURG BEAUDOUIN</t>
  </si>
  <si>
    <t>Vigny</t>
  </si>
  <si>
    <t>THONNANCE</t>
  </si>
  <si>
    <t>Us</t>
  </si>
  <si>
    <t>SAINT-REMY SUR ORNE</t>
  </si>
  <si>
    <t>NEUILLY-GUERCHY-VILLEMER-LADUZ</t>
  </si>
  <si>
    <t>036048902000</t>
  </si>
  <si>
    <t>PEROY-LES-GOMBRIES</t>
  </si>
  <si>
    <t>ESCLAVOLLES-LUREY</t>
  </si>
  <si>
    <t>GONDRECOURT-LE-CHATEAU</t>
  </si>
  <si>
    <t>BAZOCHES LES GALLERANDES</t>
  </si>
  <si>
    <t>CHILLEURS AUX BOIS (bourg)</t>
  </si>
  <si>
    <t>SENAN_CHAMPVALLON</t>
  </si>
  <si>
    <t>037645601000</t>
  </si>
  <si>
    <t>NEUFVY-SUR-ARONDE</t>
  </si>
  <si>
    <t>038944301000</t>
  </si>
  <si>
    <t>VERON</t>
  </si>
  <si>
    <t>SAINT-LUPERCE</t>
  </si>
  <si>
    <t>DAMMARTIN</t>
  </si>
  <si>
    <t>MORTREE 2011</t>
  </si>
  <si>
    <t>BERCHERES-LES-PIERRES</t>
  </si>
  <si>
    <t>FERTE-VIDAME</t>
  </si>
  <si>
    <t>MONTREUIL-L'ARGILLE 2</t>
  </si>
  <si>
    <t>LE MESNIL-SIMON</t>
  </si>
  <si>
    <t>037707701000</t>
  </si>
  <si>
    <t>CHAMBRY</t>
  </si>
  <si>
    <t>SAINT-SAMSON-DE-BONFOSSE</t>
  </si>
  <si>
    <t>Nucourt</t>
  </si>
  <si>
    <t>SAINT MARTIN EN BIERE</t>
  </si>
  <si>
    <t>038073201000</t>
  </si>
  <si>
    <t>SENARPONT SE</t>
  </si>
  <si>
    <t>AUTRUY-SUR-JUINE</t>
  </si>
  <si>
    <t>ROUVRES nouvelle</t>
  </si>
  <si>
    <t>BERCHERES-SUR-VESGRE</t>
  </si>
  <si>
    <t>MAISON-ROUGE</t>
  </si>
  <si>
    <t>GRANDPUITS-BAILLY-CARROIS</t>
  </si>
  <si>
    <t>038930701000</t>
  </si>
  <si>
    <t>PONTIGNY</t>
  </si>
  <si>
    <t>VIMORY bourg</t>
  </si>
  <si>
    <t>032817301000</t>
  </si>
  <si>
    <t>GASVILLE OISEME</t>
  </si>
  <si>
    <t>SAINT-MARTIN-DE-NIGELLES</t>
  </si>
  <si>
    <t>VER-LES-CHARTRES</t>
  </si>
  <si>
    <t>LE MERLERAULT</t>
  </si>
  <si>
    <t>SOISY-BOUY</t>
  </si>
  <si>
    <t>VENDREST Chaton</t>
  </si>
  <si>
    <t>037745301000</t>
  </si>
  <si>
    <t>037704701000</t>
  </si>
  <si>
    <t>BOULEURS</t>
  </si>
  <si>
    <t>BOISCOMMUN (bourg)</t>
  </si>
  <si>
    <t>TREMBLAY-LES-VILLAGES</t>
  </si>
  <si>
    <t>Les Fontenelles</t>
  </si>
  <si>
    <t>SAINT GERMAIN LAXIS</t>
  </si>
  <si>
    <t>NESLES-ORMEAUX</t>
  </si>
  <si>
    <t>BEAUMESNIL 2</t>
  </si>
  <si>
    <t>036045401000</t>
  </si>
  <si>
    <t>LA NEUVILLE EN HEZ</t>
  </si>
  <si>
    <t>Avernes</t>
  </si>
  <si>
    <t>PRUNAY EN YVELINES - Bourg</t>
  </si>
  <si>
    <t>CHAILLY EN BIERE ouest</t>
  </si>
  <si>
    <t>030000260083</t>
  </si>
  <si>
    <t>BONNEUIL-EN-VALOIS</t>
  </si>
  <si>
    <t>SAVIGNY SUR CLAIRIS-Les Dornets</t>
  </si>
  <si>
    <t>Arronville</t>
  </si>
  <si>
    <t>BOISSY LA RIVIERE 2</t>
  </si>
  <si>
    <t>VAUCIENNES.</t>
  </si>
  <si>
    <t>CRAVANT 89</t>
  </si>
  <si>
    <t>036038001000</t>
  </si>
  <si>
    <t>036043001000</t>
  </si>
  <si>
    <t>LA FERTE-FRENEL</t>
  </si>
  <si>
    <t>SAINT PERE SOUS VEZELAY</t>
  </si>
  <si>
    <t>EGRISELLES LE BOCAGE</t>
  </si>
  <si>
    <t>NUITS SUR ARMANCON</t>
  </si>
  <si>
    <t>VALLAN-Nouvelle</t>
  </si>
  <si>
    <t>NEUVILLE COPPEGUEULE SE</t>
  </si>
  <si>
    <t>FONTAINE-SIMON - BOURG</t>
  </si>
  <si>
    <t>THERDONNE BOURG</t>
  </si>
  <si>
    <t>FAVIERES nouv</t>
  </si>
  <si>
    <t>LA SELLE EN HERMOIS</t>
  </si>
  <si>
    <t>ORMOY-VILLERS</t>
  </si>
  <si>
    <t>037708101000</t>
  </si>
  <si>
    <t>BELHOMERT-GUEHOUVILLE</t>
  </si>
  <si>
    <t>SAINT-PREST</t>
  </si>
  <si>
    <t>CHALAUTRE-LA-PETITE nouv</t>
  </si>
  <si>
    <t>LANDELLES-ET-COUPIGNY Nouvelle</t>
  </si>
  <si>
    <t>SAINT-POIS</t>
  </si>
  <si>
    <t>SAINT-ELIPH</t>
  </si>
  <si>
    <t>TREMBLAY-LES-VILLAGES - CHENE-CHENU</t>
  </si>
  <si>
    <t>PONT L EVEQUE</t>
  </si>
  <si>
    <t>ROGNY LES SEPT ECLUSES</t>
  </si>
  <si>
    <t>L'ISLE SUR SEREIN</t>
  </si>
  <si>
    <t>COURTENAY 'jacqueminière'</t>
  </si>
  <si>
    <t>MONTILLY-SUR-NOIREAU</t>
  </si>
  <si>
    <t>HAUTE-EPINE</t>
  </si>
  <si>
    <t>JOUX-LA-VILLE Centre de détention</t>
  </si>
  <si>
    <t>Saint-Clair-sur-Epte</t>
  </si>
  <si>
    <t>SAINT LOUP DE NAUD</t>
  </si>
  <si>
    <t>LINDRY 2 (les Houches)</t>
  </si>
  <si>
    <t>SAINTENY Bourg 2</t>
  </si>
  <si>
    <t>ROSOY-EN-MULTIEN</t>
  </si>
  <si>
    <t>SAINT-MARCOUF Plage</t>
  </si>
  <si>
    <t>SAINT-PIERRE-D'ENTREMONT</t>
  </si>
  <si>
    <t>ROINVILLE</t>
  </si>
  <si>
    <t>YEBLES bourg</t>
  </si>
  <si>
    <t>LUMIGNY</t>
  </si>
  <si>
    <t>SAINT-AUBIN-DES-BOIS</t>
  </si>
  <si>
    <t>SAINT-ROMPHAIRE</t>
  </si>
  <si>
    <t>Le Perchay</t>
  </si>
  <si>
    <t>SAINT-MICHEL-DE-MONTJOIE</t>
  </si>
  <si>
    <t>GLOS-LA-FERRIERE</t>
  </si>
  <si>
    <t>VENDREST</t>
  </si>
  <si>
    <t>LE BOURG-SAINT-LEONARD</t>
  </si>
  <si>
    <t>SAINT-MALO-DE-LA-LANDE</t>
  </si>
  <si>
    <t>LINDRY 1 (Le Marais)</t>
  </si>
  <si>
    <t>CHEU</t>
  </si>
  <si>
    <t>CRY SUR ARMANCON</t>
  </si>
  <si>
    <t>YEVRE-LA-VILLE</t>
  </si>
  <si>
    <t>LA FERTE LOUPIERE</t>
  </si>
  <si>
    <t>SAINT-HILAIRE-LES-ANDRESIS</t>
  </si>
  <si>
    <t>SOGNOLLES-EN-MONTOIS</t>
  </si>
  <si>
    <t>Genainville</t>
  </si>
  <si>
    <t>MAILLEBOIS - BLEVY</t>
  </si>
  <si>
    <t>GUE-DE-LONGROI</t>
  </si>
  <si>
    <t>BOUTIGNY-PROUAIS - BOUTIGNY</t>
  </si>
  <si>
    <t>037713801000</t>
  </si>
  <si>
    <t>037745102000</t>
  </si>
  <si>
    <t>SIGNY-SIGNETS 2</t>
  </si>
  <si>
    <t>DOUDEVILLE-LE-VAUTUIT</t>
  </si>
  <si>
    <t>DAMMARIE-SUR-LOING</t>
  </si>
  <si>
    <t>SAINT FIRMIN DES BOIS</t>
  </si>
  <si>
    <t>FOUCHERES-ZI-Renault-Senoble</t>
  </si>
  <si>
    <t>NOTRE-DAME-DU-TOUCHET</t>
  </si>
  <si>
    <t>Longuesse</t>
  </si>
  <si>
    <t>Commeny</t>
  </si>
  <si>
    <t>PRE D'AUGE</t>
  </si>
  <si>
    <t>Cléry-en-Vexin</t>
  </si>
  <si>
    <t>TREMBLAY-LES-VILLAGES-VALLEE DU SAULE</t>
  </si>
  <si>
    <t>Banthelu</t>
  </si>
  <si>
    <t>SAINT-MARTIN-D'ECUBLEI</t>
  </si>
  <si>
    <t>SAINT AUGUSTIN-les bordes</t>
  </si>
  <si>
    <t>POLIGNY-77</t>
  </si>
  <si>
    <t>036034501000</t>
  </si>
  <si>
    <t>MAROLLES.</t>
  </si>
  <si>
    <t>VILLERS ST GENEST</t>
  </si>
  <si>
    <t>SAINT PRIVE</t>
  </si>
  <si>
    <t>CHAILLY EN GATINAIS lot Romaison</t>
  </si>
  <si>
    <t>NOYERS la borde</t>
  </si>
  <si>
    <t>VILLEROY-89</t>
  </si>
  <si>
    <t>SAMOUSSY-Bourg</t>
  </si>
  <si>
    <t>VILLIERS-LE-SEC 1</t>
  </si>
  <si>
    <t>BOESSES</t>
  </si>
  <si>
    <t>VRIGNY BOURG</t>
  </si>
  <si>
    <t>CHARBUY</t>
  </si>
  <si>
    <t>038940704000</t>
  </si>
  <si>
    <t>ETAINHUS-Prétot</t>
  </si>
  <si>
    <t>031020301000</t>
  </si>
  <si>
    <t>NOYERS Eure</t>
  </si>
  <si>
    <t>DADONVILLE</t>
  </si>
  <si>
    <t>CHALAUTRE LA GRANDE</t>
  </si>
  <si>
    <t>BEAUREPAIRE-76</t>
  </si>
  <si>
    <t>DEZERT</t>
  </si>
  <si>
    <t>TREMBLAY-LES-VILLAGES - GIRONVILLE NEUVILLE</t>
  </si>
  <si>
    <t>MAROLLES-EN-BRIE</t>
  </si>
  <si>
    <t>038946602000</t>
  </si>
  <si>
    <t>VILLEROY-Aire de service APRR</t>
  </si>
  <si>
    <t>SENONCHES - LA VILLE AUX NONAINS</t>
  </si>
  <si>
    <t>BERNIERES-76</t>
  </si>
  <si>
    <t>Brignancourt</t>
  </si>
  <si>
    <t>ST JEAN AUX BOIS</t>
  </si>
  <si>
    <t>SAINT-EVROULT-NOTRE-DAME-DU-BOIS</t>
  </si>
  <si>
    <t>NEUILLY-SUR-EURE</t>
  </si>
  <si>
    <t>FLEE</t>
  </si>
  <si>
    <t>BATILLY EN GATINAIS (bourg)</t>
  </si>
  <si>
    <t>MONTHIERES (BOUTTENCOURT) SE</t>
  </si>
  <si>
    <t>CUSSY  LES FORGES</t>
  </si>
  <si>
    <t>GARANCIERES-EN-BEAUCE</t>
  </si>
  <si>
    <t>036140601000</t>
  </si>
  <si>
    <t>SAINT-HILAIRE-SUR-RISLE</t>
  </si>
  <si>
    <t>CHASSIGNELLE</t>
  </si>
  <si>
    <t>MOUX-EN-MORVAN_Bourg</t>
  </si>
  <si>
    <t>PRE-D'AUGE</t>
  </si>
  <si>
    <t>ANGOVILLE-SUR-AY Bourg</t>
  </si>
  <si>
    <t>CHILLEURS AUX BOIS 'gallerand'</t>
  </si>
  <si>
    <t>BEAUCHAMPS SUR HUILLARD</t>
  </si>
  <si>
    <t>FORET LE ROI Chemin Creux</t>
  </si>
  <si>
    <t>FONTAINE-SIMON - LA FERRIERE</t>
  </si>
  <si>
    <t>CHATENOY</t>
  </si>
  <si>
    <t>GOUSTRANVILLE</t>
  </si>
  <si>
    <t>VAL SAINT GERMAIN 'MARAIS'</t>
  </si>
  <si>
    <t>030000160168</t>
  </si>
  <si>
    <t>COURCELLES-EPAYELLES</t>
  </si>
  <si>
    <t>Hameau de St Benoît</t>
  </si>
  <si>
    <t>SAUCOURT-SUR-ROGNON</t>
  </si>
  <si>
    <t>ENENCOURT-LE-SEC</t>
  </si>
  <si>
    <t>MAILLEBOIS-DAMPIERRE-SUR-BLEVY</t>
  </si>
  <si>
    <t>La Millière</t>
  </si>
  <si>
    <t>CERILLY 21</t>
  </si>
  <si>
    <t>BOISCOMMUN hameau de chemault</t>
  </si>
  <si>
    <t>SAINTE MARGUERITE-DE-VIETTE</t>
  </si>
  <si>
    <t>GUIGNEVILLE-SEBOUVILLE (BITRY)</t>
  </si>
  <si>
    <t>LE BOURG</t>
  </si>
  <si>
    <t>COSQUEVILLE Bourg</t>
  </si>
  <si>
    <t>LACHAISE-BAUDOUIN</t>
  </si>
  <si>
    <t>COSQUEVILLE Carrefour des Coutures</t>
  </si>
  <si>
    <t>NOYERS 'bourg'</t>
  </si>
  <si>
    <t>MENIL-HUBERT-SUR-ORNE BOURG</t>
  </si>
  <si>
    <t>SAINT-ARNOULT-DES-BOIS</t>
  </si>
  <si>
    <t>MONTREUIL (28)</t>
  </si>
  <si>
    <t>DOURDAN ROUILLON</t>
  </si>
  <si>
    <t>PARC-D'ANXTOT-ouest</t>
  </si>
  <si>
    <t>LE-PUITS-DES-MEZES</t>
  </si>
  <si>
    <t>BEAUNE LA ROLANDE (Romainville)</t>
  </si>
  <si>
    <t>CERNEUX2</t>
  </si>
  <si>
    <t>Wy-Dit-Joli-Village-Bourg</t>
  </si>
  <si>
    <t>SCEAUX-APRR aire de Maison Dieu</t>
  </si>
  <si>
    <t>SAINT MAURICE LE VIEL</t>
  </si>
  <si>
    <t>034522301000</t>
  </si>
  <si>
    <t>POURRAIN - NANTOU</t>
  </si>
  <si>
    <t>CHAILLY EN GATINAIS (bourg)</t>
  </si>
  <si>
    <t>CHATILLON-LA-BORDE</t>
  </si>
  <si>
    <t>SAINT-HILAIRE-DE-BRIOUZE</t>
  </si>
  <si>
    <t>BATILLY EN GATINAIS (arconville)</t>
  </si>
  <si>
    <t>SAINT-MAIXME-HAUTERIVE</t>
  </si>
  <si>
    <t>Ablis Mainguerin</t>
  </si>
  <si>
    <t>Allainville aux Bois</t>
  </si>
  <si>
    <t>AULNAY-LA-RIVIERE</t>
  </si>
  <si>
    <t>MILLY LA FORET 'ZA Le Chenet'</t>
  </si>
  <si>
    <t>Wy-Dit-Joli-Village-Enfer</t>
  </si>
  <si>
    <t>CHUISNES-LES CHATELETS</t>
  </si>
  <si>
    <t>THORIGNY SUR OREUSE-Vallières</t>
  </si>
  <si>
    <t>FORET LE ROI 'Chemin Creux'</t>
  </si>
  <si>
    <t>SOMME-TOURBE</t>
  </si>
  <si>
    <t>DESMONTS</t>
  </si>
  <si>
    <t>REUIL EN BRIE Tillet</t>
  </si>
  <si>
    <t>BIERRY-LES-BELLES-FONTAINES</t>
  </si>
  <si>
    <t>AUVILLIERS EN GATINAIS (La Morine)</t>
  </si>
  <si>
    <t>LAFRESNAYE AU SAUVAGE</t>
  </si>
  <si>
    <t>ST-JEAN-AUX-BOIS II</t>
  </si>
  <si>
    <t>SAINT-SYLVAIN_Ingouville</t>
  </si>
  <si>
    <t>PARC D'ANXTOT-nord</t>
  </si>
  <si>
    <t>PARLY-Hameau Le Petit Arran</t>
  </si>
  <si>
    <t>ESCAMPS-Les Huiliers, Vaumarloup et Avigneau</t>
  </si>
  <si>
    <t>RULLY HAMEAU DE BRAY</t>
  </si>
  <si>
    <t>LOIZY</t>
  </si>
  <si>
    <t>LA CHAPELLE UREE</t>
  </si>
  <si>
    <t>COULOUVRAY-BOISBENATRE N°2 route de St-Pois</t>
  </si>
  <si>
    <t>FORGES Les Courreaux</t>
  </si>
  <si>
    <t>ESCAMPS-Les Grilletières</t>
  </si>
  <si>
    <t>035008801000</t>
  </si>
  <si>
    <t>BROUAINS</t>
  </si>
  <si>
    <t>VITTEFLEUR-Crosville</t>
  </si>
  <si>
    <t>SENONCHES - TARDAIS</t>
  </si>
  <si>
    <t>MOLAGNIES-nord</t>
  </si>
  <si>
    <t>TROUVILLE-ALLIQUERVILLE-Les Marcotières</t>
  </si>
  <si>
    <t>LA MONTAGNE</t>
  </si>
  <si>
    <t>MONT-BERTRAND</t>
  </si>
  <si>
    <t>ROINVILLE SOUS DOURDAN</t>
  </si>
  <si>
    <t>LA CHAPELLE-SUR-OREUSE-Hollard</t>
  </si>
  <si>
    <t>BOSVILLE-Vicquetuit</t>
  </si>
  <si>
    <t>CROTH 2</t>
  </si>
  <si>
    <t>PAILLY-Servin</t>
  </si>
  <si>
    <t>MIGE-Hameau de Prénereau</t>
  </si>
  <si>
    <t>SAINT-SYLVAIN_Anglesqueville les Murs</t>
  </si>
  <si>
    <t>PALUEL Bertheauville</t>
  </si>
  <si>
    <t>035062201000</t>
  </si>
  <si>
    <t>VAUDRIMESNIL Bourg</t>
  </si>
  <si>
    <t>MAGNEVILLE maison de retraite</t>
  </si>
  <si>
    <t>OUAINVILLE_Le Tot</t>
  </si>
  <si>
    <t>VIMORY 'les grandes veuves'</t>
  </si>
  <si>
    <t>037741503000</t>
  </si>
  <si>
    <t>SAINT-JEAN-LES-DEUX-JUMEAUX</t>
  </si>
  <si>
    <t>SAINT-PAUL BOURG LA PILONNIERE</t>
  </si>
  <si>
    <t>FONTAINE-SIMON - LES MAISONS ROUGES</t>
  </si>
  <si>
    <t>VRIGNY LA PETITE RIVIERE</t>
  </si>
  <si>
    <t>ESCAMPS-Nantenne</t>
  </si>
  <si>
    <t>DOURDAN 'Semont'</t>
  </si>
  <si>
    <t>DIGES Montchenot</t>
  </si>
  <si>
    <t>Rougemontiers 2</t>
  </si>
  <si>
    <t>DBO5_in</t>
  </si>
  <si>
    <t>DCO_in</t>
  </si>
  <si>
    <t>MES_in</t>
  </si>
  <si>
    <t>DBO5_out</t>
  </si>
  <si>
    <t>DCO_out</t>
  </si>
  <si>
    <t>MES_out</t>
  </si>
  <si>
    <t>Rendement DBO5</t>
  </si>
  <si>
    <t>Rendement DCO</t>
  </si>
  <si>
    <t>Rendement MES</t>
  </si>
  <si>
    <t>Rendement NGL</t>
  </si>
  <si>
    <t>Rendement NH4</t>
  </si>
  <si>
    <t>Rendement NTK</t>
  </si>
  <si>
    <t>Rendement PT</t>
  </si>
  <si>
    <t>Pt_in</t>
  </si>
  <si>
    <t>Pt_out</t>
  </si>
  <si>
    <t>NTK_in</t>
  </si>
  <si>
    <t>NTK_out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</si>
</sst>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[$-40C]d\-mmm;@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theme="1"/>
      <name val="Liberation Sans"/>
      <family val="2"/>
    </font>
    <font>
      <sz val="10"/>
      <color rgb="FF000000"/>
      <name val="Arial1"/>
      <family val="2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9" fontId="8" fillId="0" borderId="0" applyBorder="0" applyProtection="0"/>
    <xf numFmtId="0" fontId="10" fillId="0" borderId="0"/>
    <xf numFmtId="9" fontId="11" fillId="0" borderId="0"/>
    <xf numFmtId="0" fontId="10" fillId="0" borderId="0"/>
    <xf numFmtId="166" fontId="12" fillId="0" borderId="0"/>
  </cellStyleXfs>
  <cellXfs count="42">
    <xf numFmtId="0" fontId="0" fillId="0" borderId="0" xfId="0"/>
    <xf numFmtId="0" fontId="3" fillId="2" borderId="1" xfId="2" applyFont="1" applyFill="1" applyBorder="1" applyAlignment="1">
      <alignment horizontal="center" vertical="center" wrapText="1"/>
    </xf>
    <xf numFmtId="164" fontId="3" fillId="2" borderId="1" xfId="1" applyFont="1" applyFill="1" applyBorder="1" applyAlignment="1">
      <alignment horizontal="center" vertical="center" wrapText="1"/>
    </xf>
    <xf numFmtId="164" fontId="3" fillId="3" borderId="1" xfId="1" applyFont="1" applyFill="1" applyBorder="1" applyAlignment="1">
      <alignment horizontal="center" vertical="center" wrapText="1"/>
    </xf>
    <xf numFmtId="164" fontId="3" fillId="4" borderId="1" xfId="1" applyFont="1" applyFill="1" applyBorder="1" applyAlignment="1">
      <alignment horizontal="center" vertical="center" wrapText="1"/>
    </xf>
    <xf numFmtId="0" fontId="2" fillId="0" borderId="1" xfId="2" applyBorder="1" applyAlignment="1">
      <alignment horizontal="left"/>
    </xf>
    <xf numFmtId="0" fontId="2" fillId="0" borderId="1" xfId="2" applyBorder="1"/>
    <xf numFmtId="3" fontId="2" fillId="0" borderId="1" xfId="2" applyNumberFormat="1" applyBorder="1"/>
    <xf numFmtId="164" fontId="2" fillId="0" borderId="1" xfId="1" applyFont="1" applyBorder="1"/>
    <xf numFmtId="164" fontId="2" fillId="3" borderId="1" xfId="1" applyFont="1" applyFill="1" applyBorder="1"/>
    <xf numFmtId="164" fontId="2" fillId="4" borderId="1" xfId="1" applyFont="1" applyFill="1" applyBorder="1"/>
    <xf numFmtId="0" fontId="5" fillId="0" borderId="1" xfId="3" applyFont="1" applyBorder="1" applyAlignment="1">
      <alignment vertical="center"/>
    </xf>
    <xf numFmtId="49" fontId="4" fillId="0" borderId="1" xfId="3" applyNumberFormat="1" applyBorder="1"/>
    <xf numFmtId="164" fontId="4" fillId="0" borderId="1" xfId="1" applyFont="1" applyBorder="1"/>
    <xf numFmtId="164" fontId="4" fillId="3" borderId="1" xfId="1" applyFont="1" applyFill="1" applyBorder="1"/>
    <xf numFmtId="164" fontId="4" fillId="4" borderId="1" xfId="1" applyFont="1" applyFill="1" applyBorder="1"/>
    <xf numFmtId="0" fontId="0" fillId="0" borderId="1" xfId="0" applyBorder="1"/>
    <xf numFmtId="164" fontId="0" fillId="0" borderId="1" xfId="1" applyFont="1" applyBorder="1"/>
    <xf numFmtId="164" fontId="0" fillId="3" borderId="1" xfId="1" applyFont="1" applyFill="1" applyBorder="1"/>
    <xf numFmtId="164" fontId="0" fillId="4" borderId="1" xfId="1" applyFont="1" applyFill="1" applyBorder="1"/>
    <xf numFmtId="0" fontId="5" fillId="0" borderId="1" xfId="4" applyFont="1" applyBorder="1" applyAlignment="1">
      <alignment vertical="center"/>
    </xf>
    <xf numFmtId="49" fontId="6" fillId="0" borderId="1" xfId="4" applyNumberFormat="1" applyBorder="1"/>
    <xf numFmtId="49" fontId="7" fillId="0" borderId="1" xfId="4" applyNumberFormat="1" applyFont="1" applyBorder="1"/>
    <xf numFmtId="49" fontId="0" fillId="0" borderId="1" xfId="0" applyNumberFormat="1" applyBorder="1"/>
    <xf numFmtId="49" fontId="0" fillId="0" borderId="0" xfId="0" applyNumberFormat="1"/>
    <xf numFmtId="165" fontId="0" fillId="0" borderId="1" xfId="1" applyNumberFormat="1" applyFont="1" applyBorder="1"/>
    <xf numFmtId="165" fontId="0" fillId="0" borderId="0" xfId="1" applyNumberFormat="1" applyFont="1"/>
    <xf numFmtId="0" fontId="8" fillId="5" borderId="4" xfId="6" applyFont="1" applyFill="1" applyBorder="1" applyAlignment="1">
      <alignment horizontal="center" vertical="center"/>
    </xf>
    <xf numFmtId="0" fontId="8" fillId="5" borderId="5" xfId="6" applyFont="1" applyFill="1" applyBorder="1" applyAlignment="1">
      <alignment horizontal="center" vertical="center"/>
    </xf>
    <xf numFmtId="0" fontId="8" fillId="5" borderId="2" xfId="6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8" fillId="0" borderId="0" xfId="6" applyFont="1" applyAlignment="1">
      <alignment wrapText="1"/>
    </xf>
    <xf numFmtId="0" fontId="8" fillId="0" borderId="0" xfId="6" applyFont="1" applyAlignment="1">
      <alignment horizontal="right" wrapText="1"/>
    </xf>
    <xf numFmtId="9" fontId="8" fillId="0" borderId="0" xfId="7" applyFont="1"/>
    <xf numFmtId="0" fontId="8" fillId="0" borderId="0" xfId="8" applyFont="1" applyAlignment="1">
      <alignment wrapText="1"/>
    </xf>
    <xf numFmtId="0" fontId="8" fillId="0" borderId="0" xfId="8" applyFont="1" applyAlignment="1">
      <alignment horizontal="right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165" fontId="9" fillId="6" borderId="3" xfId="1" applyNumberFormat="1" applyFont="1" applyFill="1" applyBorder="1" applyAlignment="1">
      <alignment horizontal="center" vertical="center" wrapText="1"/>
    </xf>
    <xf numFmtId="165" fontId="10" fillId="0" borderId="0" xfId="1" applyNumberFormat="1" applyFont="1" applyAlignment="1">
      <alignment horizontal="center"/>
    </xf>
    <xf numFmtId="165" fontId="10" fillId="7" borderId="0" xfId="1" applyNumberFormat="1" applyFont="1" applyFill="1" applyAlignment="1">
      <alignment horizontal="center" vertical="center"/>
    </xf>
    <xf numFmtId="165" fontId="10" fillId="7" borderId="0" xfId="1" applyNumberFormat="1" applyFont="1" applyFill="1" applyAlignment="1">
      <alignment horizontal="center"/>
    </xf>
  </cellXfs>
  <cellStyles count="10">
    <cellStyle name="Comma" xfId="1" builtinId="3"/>
    <cellStyle name="Excel Built-in Percent" xfId="7" xr:uid="{3C7846B0-8273-47F3-90B7-B6B22CA01EB0}"/>
    <cellStyle name="Excel_BuiltIn_Percent" xfId="5" xr:uid="{6F93EED7-6E57-40EF-9741-D8B4BE640829}"/>
    <cellStyle name="Normal" xfId="0" builtinId="0"/>
    <cellStyle name="Normal 2" xfId="3" xr:uid="{AF6576BD-557E-49B2-8CB3-1115352CDE0A}"/>
    <cellStyle name="Normal 2 2" xfId="4" xr:uid="{BE107B0B-93F5-4C49-9497-E27DD6F7B84F}"/>
    <cellStyle name="Normal 3" xfId="9" xr:uid="{B095F6D1-47EA-41B2-A1E4-C05DEBF444D6}"/>
    <cellStyle name="Normal 4" xfId="2" xr:uid="{71714232-ED96-4F76-B1B4-A781A8FBAA6E}"/>
    <cellStyle name="Normal_DIFF1" xfId="8" xr:uid="{39FFA461-6BCE-4E00-AC98-AC03A357062F}"/>
    <cellStyle name="Normal_Feuil1" xfId="6" xr:uid="{6F363D98-7056-489F-83F7-BF5E973F72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EF36-BC5A-47DC-8A8C-EEBBB1EEDEAF}">
  <dimension ref="A1:AA941"/>
  <sheetViews>
    <sheetView workbookViewId="0">
      <selection activeCell="AA1" sqref="AA1"/>
    </sheetView>
  </sheetViews>
  <sheetFormatPr baseColWidth="10" defaultRowHeight="15"/>
  <cols>
    <col min="2" max="2" width="16.5" customWidth="1"/>
    <col min="3" max="3" width="15.5" customWidth="1"/>
    <col min="4" max="4" width="18.5" customWidth="1"/>
    <col min="5" max="5" width="21.1640625" customWidth="1"/>
    <col min="6" max="6" width="19.5" customWidth="1"/>
    <col min="8" max="8" width="16.5" customWidth="1"/>
    <col min="9" max="9" width="18.5" customWidth="1"/>
    <col min="11" max="11" width="17.1640625" customWidth="1"/>
    <col min="12" max="12" width="16" customWidth="1"/>
    <col min="14" max="14" width="18" customWidth="1"/>
    <col min="15" max="15" width="19.1640625" customWidth="1"/>
    <col min="23" max="23" width="16.5" customWidth="1"/>
    <col min="24" max="24" width="17.83203125" customWidth="1"/>
  </cols>
  <sheetData>
    <row r="1" spans="1:27" ht="4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6556</v>
      </c>
      <c r="H1" s="2" t="s">
        <v>6</v>
      </c>
      <c r="I1" s="2" t="s">
        <v>7</v>
      </c>
      <c r="J1" s="2" t="s">
        <v>6557</v>
      </c>
      <c r="K1" s="2" t="s">
        <v>8</v>
      </c>
      <c r="L1" s="2" t="s">
        <v>1916</v>
      </c>
      <c r="M1" s="2" t="s">
        <v>6558</v>
      </c>
      <c r="N1" s="3" t="s">
        <v>9</v>
      </c>
      <c r="O1" s="3" t="s">
        <v>10</v>
      </c>
      <c r="P1" s="3" t="s">
        <v>6559</v>
      </c>
      <c r="Q1" s="2" t="s">
        <v>11</v>
      </c>
      <c r="R1" s="2" t="s">
        <v>12</v>
      </c>
      <c r="S1" s="2" t="s">
        <v>6560</v>
      </c>
      <c r="T1" s="2" t="s">
        <v>13</v>
      </c>
      <c r="U1" s="2" t="s">
        <v>14</v>
      </c>
      <c r="V1" s="2" t="s">
        <v>6561</v>
      </c>
      <c r="W1" s="4" t="s">
        <v>15</v>
      </c>
      <c r="X1" s="4" t="s">
        <v>16</v>
      </c>
      <c r="Y1" s="4" t="s">
        <v>6562</v>
      </c>
      <c r="Z1" s="2" t="s">
        <v>17</v>
      </c>
      <c r="AA1" s="2" t="s">
        <v>18</v>
      </c>
    </row>
    <row r="2" spans="1:27">
      <c r="A2" s="5" t="s">
        <v>19</v>
      </c>
      <c r="B2" s="6" t="s">
        <v>20</v>
      </c>
      <c r="C2" s="7">
        <v>7500000</v>
      </c>
      <c r="D2" s="6" t="s">
        <v>21</v>
      </c>
      <c r="E2" s="8">
        <v>85772650</v>
      </c>
      <c r="F2" s="8">
        <v>6582413</v>
      </c>
      <c r="G2" s="8">
        <v>92.325743695688544</v>
      </c>
      <c r="H2" s="8">
        <v>227158847</v>
      </c>
      <c r="I2" s="8">
        <v>28286010</v>
      </c>
      <c r="J2" s="8">
        <v>87.547916194520923</v>
      </c>
      <c r="K2" s="8">
        <v>131789997</v>
      </c>
      <c r="L2" s="8">
        <v>8789769</v>
      </c>
      <c r="M2" s="8">
        <v>93.330473328715541</v>
      </c>
      <c r="N2" s="9">
        <v>23461109.456999999</v>
      </c>
      <c r="O2" s="9">
        <v>8957341.8019999992</v>
      </c>
      <c r="P2" s="9">
        <v>61.820467960318759</v>
      </c>
      <c r="Q2" s="8">
        <v>15732291.126963679</v>
      </c>
      <c r="R2" s="8">
        <v>1427105.6056108428</v>
      </c>
      <c r="S2" s="8">
        <v>90.928812630698658</v>
      </c>
      <c r="T2" s="8">
        <v>23184716.399999898</v>
      </c>
      <c r="U2" s="8">
        <v>2999805.6799999904</v>
      </c>
      <c r="V2" s="8">
        <v>87.061279386622132</v>
      </c>
      <c r="W2" s="10">
        <v>2600524.432</v>
      </c>
      <c r="X2" s="10">
        <v>545870.95799999998</v>
      </c>
      <c r="Y2" s="10">
        <v>79.009197095672576</v>
      </c>
      <c r="Z2" s="8">
        <v>474825000</v>
      </c>
      <c r="AA2" s="8">
        <v>473417000</v>
      </c>
    </row>
    <row r="3" spans="1:27">
      <c r="A3" s="5" t="s">
        <v>22</v>
      </c>
      <c r="B3" s="6" t="s">
        <v>23</v>
      </c>
      <c r="C3" s="7">
        <v>3600000</v>
      </c>
      <c r="D3" s="6" t="s">
        <v>21</v>
      </c>
      <c r="E3" s="8">
        <v>49155267.197999999</v>
      </c>
      <c r="F3" s="8">
        <v>1013954.676257</v>
      </c>
      <c r="G3" s="8">
        <v>97.937241044438366</v>
      </c>
      <c r="H3" s="8">
        <v>114773425.62100001</v>
      </c>
      <c r="I3" s="8">
        <v>5547613.506333</v>
      </c>
      <c r="J3" s="8">
        <v>95.166465167074392</v>
      </c>
      <c r="K3" s="8">
        <v>62341550.393119894</v>
      </c>
      <c r="L3" s="8">
        <v>2360734.3331060898</v>
      </c>
      <c r="M3" s="8">
        <v>96.213224858510046</v>
      </c>
      <c r="N3" s="9">
        <v>11182491.005876599</v>
      </c>
      <c r="O3" s="9">
        <v>3436323.1118217697</v>
      </c>
      <c r="P3" s="9">
        <v>69.270504129930259</v>
      </c>
      <c r="Q3" s="8">
        <v>7920371.1879361067</v>
      </c>
      <c r="R3" s="8">
        <v>189564.07439367613</v>
      </c>
      <c r="S3" s="8">
        <v>97.606626382834037</v>
      </c>
      <c r="T3" s="8">
        <v>11091356.148807999</v>
      </c>
      <c r="U3" s="8">
        <v>464810.33672519901</v>
      </c>
      <c r="V3" s="8">
        <v>95.809256050486198</v>
      </c>
      <c r="W3" s="10">
        <v>1105385.5148519999</v>
      </c>
      <c r="X3" s="10">
        <v>267316.638918399</v>
      </c>
      <c r="Y3" s="10">
        <v>75.81688602512672</v>
      </c>
      <c r="Z3" s="8">
        <v>188443587.19999999</v>
      </c>
      <c r="AA3" s="8">
        <v>186531239.43399999</v>
      </c>
    </row>
    <row r="4" spans="1:27">
      <c r="A4" s="5" t="s">
        <v>24</v>
      </c>
      <c r="B4" s="6" t="s">
        <v>25</v>
      </c>
      <c r="C4" s="7">
        <v>1212000</v>
      </c>
      <c r="D4" s="6" t="s">
        <v>21</v>
      </c>
      <c r="E4" s="8">
        <v>16197060.495548701</v>
      </c>
      <c r="F4" s="8">
        <v>450286.78513999999</v>
      </c>
      <c r="G4" s="8">
        <v>97.219947500574264</v>
      </c>
      <c r="H4" s="8">
        <v>40297586.492601901</v>
      </c>
      <c r="I4" s="8">
        <v>2415438.6058999896</v>
      </c>
      <c r="J4" s="8">
        <v>94.005996844641231</v>
      </c>
      <c r="K4" s="8">
        <v>20545425.9930862</v>
      </c>
      <c r="L4" s="8">
        <v>353817.279941999</v>
      </c>
      <c r="M4" s="8">
        <v>98.277878102595366</v>
      </c>
      <c r="N4" s="9">
        <v>4161850.5501973401</v>
      </c>
      <c r="O4" s="9">
        <v>1149871.8642185</v>
      </c>
      <c r="P4" s="9">
        <v>72.371139944850327</v>
      </c>
      <c r="Q4" s="8">
        <v>3146938.1639189706</v>
      </c>
      <c r="R4" s="8">
        <v>44950.750033194025</v>
      </c>
      <c r="S4" s="8">
        <v>98.571603644819774</v>
      </c>
      <c r="T4" s="8">
        <v>4107787.1826389302</v>
      </c>
      <c r="U4" s="8">
        <v>161894.29324149899</v>
      </c>
      <c r="V4" s="8">
        <v>96.058844189257769</v>
      </c>
      <c r="W4" s="10">
        <v>430089.47717589798</v>
      </c>
      <c r="X4" s="10">
        <v>56202.475816599901</v>
      </c>
      <c r="Y4" s="10">
        <v>86.932375982401865</v>
      </c>
      <c r="Z4" s="8">
        <v>89798235</v>
      </c>
      <c r="AA4" s="8">
        <v>88818125</v>
      </c>
    </row>
    <row r="5" spans="1:27">
      <c r="A5" s="5" t="s">
        <v>26</v>
      </c>
      <c r="B5" s="6" t="s">
        <v>27</v>
      </c>
      <c r="C5" s="7">
        <v>900000</v>
      </c>
      <c r="D5" s="6" t="s">
        <v>21</v>
      </c>
      <c r="E5" s="8">
        <v>14106317.0682167</v>
      </c>
      <c r="F5" s="8">
        <v>328913.90571269899</v>
      </c>
      <c r="G5" s="8">
        <v>97.668321900591721</v>
      </c>
      <c r="H5" s="8">
        <v>36839790.787859999</v>
      </c>
      <c r="I5" s="8">
        <v>1885388.7680708</v>
      </c>
      <c r="J5" s="8">
        <v>94.882194692885975</v>
      </c>
      <c r="K5" s="8">
        <v>17935933.1443149</v>
      </c>
      <c r="L5" s="8">
        <v>286117.34622930002</v>
      </c>
      <c r="M5" s="8">
        <v>98.404781374199146</v>
      </c>
      <c r="N5" s="9">
        <v>3693783.3624595003</v>
      </c>
      <c r="O5" s="9">
        <v>1182264.6745643902</v>
      </c>
      <c r="P5" s="9">
        <v>67.993123620082002</v>
      </c>
      <c r="Q5" s="8">
        <v>2358410.5531538408</v>
      </c>
      <c r="R5" s="8">
        <v>84087.098049533452</v>
      </c>
      <c r="S5" s="8">
        <v>96.43458608438273</v>
      </c>
      <c r="T5" s="8">
        <v>3559374.1706617898</v>
      </c>
      <c r="U5" s="8">
        <v>171293.97651770001</v>
      </c>
      <c r="V5" s="8">
        <v>95.187525438331434</v>
      </c>
      <c r="W5" s="10">
        <v>371442.25725935603</v>
      </c>
      <c r="X5" s="10">
        <v>37224.440113199897</v>
      </c>
      <c r="Y5" s="10">
        <v>89.978404614527136</v>
      </c>
      <c r="Z5" s="8">
        <v>86714185.189999998</v>
      </c>
      <c r="AA5" s="8">
        <v>82994861.459999904</v>
      </c>
    </row>
    <row r="6" spans="1:27">
      <c r="A6" s="5" t="s">
        <v>28</v>
      </c>
      <c r="B6" s="6" t="s">
        <v>29</v>
      </c>
      <c r="C6" s="7">
        <v>550000</v>
      </c>
      <c r="D6" s="6" t="s">
        <v>21</v>
      </c>
      <c r="E6" s="8">
        <v>6182716.17044219</v>
      </c>
      <c r="F6" s="8">
        <v>120028.36867312591</v>
      </c>
      <c r="G6" s="8">
        <v>98.058646630958933</v>
      </c>
      <c r="H6" s="8">
        <v>15537798.28686</v>
      </c>
      <c r="I6" s="8">
        <v>730020.71987844002</v>
      </c>
      <c r="J6" s="8">
        <v>95.30164630534685</v>
      </c>
      <c r="K6" s="8">
        <v>8594373.1648200005</v>
      </c>
      <c r="L6" s="8">
        <v>276534.183326845</v>
      </c>
      <c r="M6" s="8">
        <v>96.782381006461264</v>
      </c>
      <c r="N6" s="9">
        <v>1545262.9692981199</v>
      </c>
      <c r="O6" s="9">
        <v>234116.26881387801</v>
      </c>
      <c r="P6" s="9">
        <v>84.849422171799219</v>
      </c>
      <c r="Q6" s="8">
        <v>1053065.72872174</v>
      </c>
      <c r="R6" s="8">
        <v>25971.43045501519</v>
      </c>
      <c r="S6" s="8">
        <v>97.533731300273104</v>
      </c>
      <c r="T6" s="8">
        <v>1512337.7292826399</v>
      </c>
      <c r="U6" s="8">
        <v>57831.8163049715</v>
      </c>
      <c r="V6" s="8">
        <v>96.175998575899897</v>
      </c>
      <c r="W6" s="10">
        <v>180995.98018369899</v>
      </c>
      <c r="X6" s="10">
        <v>21359.329691962597</v>
      </c>
      <c r="Y6" s="10">
        <v>88.199003276048288</v>
      </c>
      <c r="Z6" s="8">
        <v>34950314.149999902</v>
      </c>
      <c r="AA6" s="8">
        <v>35721842.923500001</v>
      </c>
    </row>
    <row r="7" spans="1:27">
      <c r="A7" s="5" t="s">
        <v>30</v>
      </c>
      <c r="B7" s="6" t="s">
        <v>31</v>
      </c>
      <c r="C7" s="7">
        <v>550000</v>
      </c>
      <c r="D7" s="6" t="s">
        <v>21</v>
      </c>
      <c r="E7" s="8">
        <v>5797712.0238999901</v>
      </c>
      <c r="F7" s="8">
        <v>184181.77519999997</v>
      </c>
      <c r="G7" s="8">
        <v>96.823198971581462</v>
      </c>
      <c r="H7" s="8">
        <v>13783518.945</v>
      </c>
      <c r="I7" s="8">
        <v>870076.67139999999</v>
      </c>
      <c r="J7" s="8">
        <v>93.68755776466196</v>
      </c>
      <c r="K7" s="8">
        <v>5903009.5034999996</v>
      </c>
      <c r="L7" s="8">
        <v>252252.11079999999</v>
      </c>
      <c r="M7" s="8">
        <v>95.726720232274147</v>
      </c>
      <c r="N7" s="9">
        <v>1358183.1278039999</v>
      </c>
      <c r="O7" s="9">
        <v>401178.65177</v>
      </c>
      <c r="P7" s="9">
        <v>70.462109007446443</v>
      </c>
      <c r="Q7" s="8">
        <v>932207.86382248101</v>
      </c>
      <c r="R7" s="8">
        <v>47608.680131453359</v>
      </c>
      <c r="S7" s="8">
        <v>94.892911551267574</v>
      </c>
      <c r="T7" s="8">
        <v>1327930.6186200001</v>
      </c>
      <c r="U7" s="8">
        <v>94152.08541</v>
      </c>
      <c r="V7" s="8">
        <v>92.90986410812306</v>
      </c>
      <c r="W7" s="10">
        <v>146632.55911999999</v>
      </c>
      <c r="X7" s="10">
        <v>15034.069</v>
      </c>
      <c r="Y7" s="10">
        <v>89.747114085558223</v>
      </c>
      <c r="Z7" s="8">
        <v>21256919</v>
      </c>
      <c r="AA7" s="8">
        <v>22042589</v>
      </c>
    </row>
    <row r="8" spans="1:27">
      <c r="A8" s="5" t="s">
        <v>32</v>
      </c>
      <c r="B8" s="6" t="s">
        <v>33</v>
      </c>
      <c r="C8" s="7">
        <v>470000</v>
      </c>
      <c r="D8" s="6" t="s">
        <v>21</v>
      </c>
      <c r="E8" s="8">
        <v>5439194.5269999895</v>
      </c>
      <c r="F8" s="8">
        <v>55376.418900000004</v>
      </c>
      <c r="G8" s="8">
        <v>98.981900378353572</v>
      </c>
      <c r="H8" s="8">
        <v>15522869.757999901</v>
      </c>
      <c r="I8" s="8">
        <v>430685.85729999904</v>
      </c>
      <c r="J8" s="8">
        <v>97.225475288948815</v>
      </c>
      <c r="K8" s="8">
        <v>8874093.3809999991</v>
      </c>
      <c r="L8" s="8">
        <v>122086.70901336799</v>
      </c>
      <c r="M8" s="8">
        <v>98.624234569417951</v>
      </c>
      <c r="N8" s="9">
        <v>1147399.9010399999</v>
      </c>
      <c r="O8" s="9">
        <v>69001.504629999894</v>
      </c>
      <c r="P8" s="9">
        <v>93.986272391390557</v>
      </c>
      <c r="Q8" s="8">
        <v>669232.37517194659</v>
      </c>
      <c r="R8" s="8">
        <v>15971.466788215352</v>
      </c>
      <c r="S8" s="8">
        <v>97.61346471259526</v>
      </c>
      <c r="T8" s="8">
        <v>1147399.9010399899</v>
      </c>
      <c r="U8" s="8">
        <v>53013.81321</v>
      </c>
      <c r="V8" s="8">
        <v>95.379656808236703</v>
      </c>
      <c r="W8" s="10">
        <v>155994.80073999899</v>
      </c>
      <c r="X8" s="10">
        <v>15902.769469999899</v>
      </c>
      <c r="Y8" s="10">
        <v>89.805577240676428</v>
      </c>
      <c r="Z8" s="8">
        <v>22151347</v>
      </c>
      <c r="AA8" s="8">
        <v>20830618</v>
      </c>
    </row>
    <row r="9" spans="1:27">
      <c r="A9" s="5" t="s">
        <v>34</v>
      </c>
      <c r="B9" s="6" t="s">
        <v>35</v>
      </c>
      <c r="C9" s="7">
        <v>408333</v>
      </c>
      <c r="D9" s="6" t="s">
        <v>21</v>
      </c>
      <c r="E9" s="8">
        <v>3684602.5866200002</v>
      </c>
      <c r="F9" s="8">
        <v>83157.22182999998</v>
      </c>
      <c r="G9" s="8">
        <v>97.743115576915372</v>
      </c>
      <c r="H9" s="8">
        <v>11346863.48378</v>
      </c>
      <c r="I9" s="8">
        <v>618003.15256049903</v>
      </c>
      <c r="J9" s="8">
        <v>94.553533199338176</v>
      </c>
      <c r="K9" s="8">
        <v>5667866.2261000006</v>
      </c>
      <c r="L9" s="8">
        <v>245770.62558549899</v>
      </c>
      <c r="M9" s="8">
        <v>95.663789232467266</v>
      </c>
      <c r="N9" s="9">
        <v>1236570.3219659999</v>
      </c>
      <c r="O9" s="9">
        <v>257909.4337202</v>
      </c>
      <c r="P9" s="9">
        <v>79.143164837552092</v>
      </c>
      <c r="Q9" s="8">
        <v>837093.52119361132</v>
      </c>
      <c r="R9" s="8">
        <v>16055.921366234208</v>
      </c>
      <c r="S9" s="8">
        <v>98.081944136499828</v>
      </c>
      <c r="T9" s="8">
        <v>1227793.7122879901</v>
      </c>
      <c r="U9" s="8">
        <v>50329.030038199991</v>
      </c>
      <c r="V9" s="8">
        <v>95.900856183372042</v>
      </c>
      <c r="W9" s="10">
        <v>111897.786809999</v>
      </c>
      <c r="X9" s="10">
        <v>8187.2018370999995</v>
      </c>
      <c r="Y9" s="10">
        <v>92.68332102850097</v>
      </c>
      <c r="Z9" s="8">
        <v>14382452.6</v>
      </c>
      <c r="AA9" s="8">
        <v>14744529.039999999</v>
      </c>
    </row>
    <row r="10" spans="1:27">
      <c r="A10" s="5" t="s">
        <v>36</v>
      </c>
      <c r="B10" s="6" t="s">
        <v>37</v>
      </c>
      <c r="C10" s="7">
        <v>350000</v>
      </c>
      <c r="D10" s="6" t="s">
        <v>21</v>
      </c>
      <c r="E10" s="8">
        <v>4531217.8803185998</v>
      </c>
      <c r="F10" s="8">
        <v>679697.81507779995</v>
      </c>
      <c r="G10" s="8">
        <v>84.999666027315186</v>
      </c>
      <c r="H10" s="8">
        <v>9810647.4976166897</v>
      </c>
      <c r="I10" s="8">
        <v>1778095.2585236989</v>
      </c>
      <c r="J10" s="8">
        <v>81.875862332678324</v>
      </c>
      <c r="K10" s="8">
        <v>4942079.8922547</v>
      </c>
      <c r="L10" s="8">
        <v>839614.82171299995</v>
      </c>
      <c r="M10" s="8">
        <v>83.010901482413175</v>
      </c>
      <c r="N10" s="9">
        <v>1130668.8942121</v>
      </c>
      <c r="O10" s="9">
        <v>325120.34406669886</v>
      </c>
      <c r="P10" s="9">
        <v>71.24530923854087</v>
      </c>
      <c r="Q10" s="8">
        <v>633606.84859064664</v>
      </c>
      <c r="R10" s="8">
        <v>126893.04079631617</v>
      </c>
      <c r="S10" s="8">
        <v>79.972905741380686</v>
      </c>
      <c r="T10" s="8">
        <v>1130668.894212099</v>
      </c>
      <c r="U10" s="8">
        <v>240973.17538359886</v>
      </c>
      <c r="V10" s="8">
        <v>78.6875559576157</v>
      </c>
      <c r="W10" s="10">
        <v>111330.3953901998</v>
      </c>
      <c r="X10" s="10">
        <v>28299.916130799793</v>
      </c>
      <c r="Y10" s="10">
        <v>74.580242860350992</v>
      </c>
      <c r="Z10" s="8">
        <v>15202743.479999999</v>
      </c>
      <c r="AA10" s="8">
        <v>14899153.529999899</v>
      </c>
    </row>
    <row r="11" spans="1:27">
      <c r="A11" s="5" t="s">
        <v>38</v>
      </c>
      <c r="B11" s="6" t="s">
        <v>39</v>
      </c>
      <c r="C11" s="7">
        <v>340000</v>
      </c>
      <c r="D11" s="6" t="s">
        <v>21</v>
      </c>
      <c r="E11" s="8">
        <v>2309783.8917</v>
      </c>
      <c r="F11" s="8">
        <v>62773.099719999904</v>
      </c>
      <c r="G11" s="8">
        <v>97.28229554524259</v>
      </c>
      <c r="H11" s="8">
        <v>5670337.89129999</v>
      </c>
      <c r="I11" s="8">
        <v>304725.36417999992</v>
      </c>
      <c r="J11" s="8">
        <v>94.625975206035946</v>
      </c>
      <c r="K11" s="8">
        <v>3175455.3503</v>
      </c>
      <c r="L11" s="8">
        <v>123344.10579799992</v>
      </c>
      <c r="M11" s="8">
        <v>96.115703349872419</v>
      </c>
      <c r="N11" s="9">
        <v>647932.56454199995</v>
      </c>
      <c r="O11" s="9">
        <v>88096.094446999981</v>
      </c>
      <c r="P11" s="9">
        <v>86.403508749514401</v>
      </c>
      <c r="Q11" s="8">
        <v>450066.05399289867</v>
      </c>
      <c r="R11" s="8">
        <v>16524.645870041881</v>
      </c>
      <c r="S11" s="8">
        <v>96.328395415864307</v>
      </c>
      <c r="T11" s="8">
        <v>644753.52466999902</v>
      </c>
      <c r="U11" s="8">
        <v>31630.064893999999</v>
      </c>
      <c r="V11" s="8">
        <v>95.094239320337337</v>
      </c>
      <c r="W11" s="10">
        <v>71254.586787017804</v>
      </c>
      <c r="X11" s="10">
        <v>7819.1432740177979</v>
      </c>
      <c r="Y11" s="10">
        <v>89.026470257431328</v>
      </c>
      <c r="Z11" s="8">
        <v>12839204.1</v>
      </c>
      <c r="AA11" s="8">
        <v>12780223</v>
      </c>
    </row>
    <row r="12" spans="1:27">
      <c r="A12" s="5" t="s">
        <v>40</v>
      </c>
      <c r="B12" s="6" t="s">
        <v>41</v>
      </c>
      <c r="C12" s="7">
        <v>332000</v>
      </c>
      <c r="D12" s="6" t="s">
        <v>42</v>
      </c>
      <c r="E12" s="8">
        <v>4659390.4299999904</v>
      </c>
      <c r="F12" s="8">
        <v>46415.451999999903</v>
      </c>
      <c r="G12" s="8">
        <v>99.00382994948977</v>
      </c>
      <c r="H12" s="8">
        <v>12502328.57</v>
      </c>
      <c r="I12" s="8">
        <v>421496.22899999999</v>
      </c>
      <c r="J12" s="8">
        <v>96.628658200429939</v>
      </c>
      <c r="K12" s="8">
        <v>7757386.4399999902</v>
      </c>
      <c r="L12" s="8">
        <v>80407.998799999899</v>
      </c>
      <c r="M12" s="8">
        <v>98.963465344650274</v>
      </c>
      <c r="N12" s="9">
        <v>1196904.5122</v>
      </c>
      <c r="O12" s="9">
        <v>86305.088599999901</v>
      </c>
      <c r="P12" s="9">
        <v>92.789308777743287</v>
      </c>
      <c r="Q12" s="8">
        <v>810124.71810433303</v>
      </c>
      <c r="R12" s="8">
        <v>21413.3631636059</v>
      </c>
      <c r="S12" s="8">
        <v>97.356781902209761</v>
      </c>
      <c r="T12" s="8">
        <v>1190052.3047</v>
      </c>
      <c r="U12" s="8">
        <v>50796.750899999897</v>
      </c>
      <c r="V12" s="8">
        <v>95.731553083895321</v>
      </c>
      <c r="W12" s="10">
        <v>153818.5741</v>
      </c>
      <c r="X12" s="10">
        <v>4886.2893999999897</v>
      </c>
      <c r="Y12" s="10">
        <v>96.823342415836393</v>
      </c>
      <c r="Z12" s="8">
        <v>14667900</v>
      </c>
      <c r="AA12" s="8">
        <v>14733330</v>
      </c>
    </row>
    <row r="13" spans="1:27">
      <c r="A13" s="5" t="s">
        <v>43</v>
      </c>
      <c r="B13" s="6" t="s">
        <v>44</v>
      </c>
      <c r="C13" s="7">
        <v>322000</v>
      </c>
      <c r="D13" s="6" t="s">
        <v>45</v>
      </c>
      <c r="E13" s="8">
        <v>4386027.4254499897</v>
      </c>
      <c r="F13" s="8">
        <v>255820.090499999</v>
      </c>
      <c r="G13" s="8">
        <v>94.167385068875788</v>
      </c>
      <c r="H13" s="8">
        <v>11075022.768399999</v>
      </c>
      <c r="I13" s="8">
        <v>1194524.8418999999</v>
      </c>
      <c r="J13" s="8">
        <v>89.214244820260774</v>
      </c>
      <c r="K13" s="8">
        <v>5718286.3615999995</v>
      </c>
      <c r="L13" s="8">
        <v>515979.44029999897</v>
      </c>
      <c r="M13" s="8">
        <v>90.976677142911981</v>
      </c>
      <c r="N13" s="9">
        <v>1116405.8801499899</v>
      </c>
      <c r="O13" s="9">
        <v>270586.91765000002</v>
      </c>
      <c r="P13" s="9">
        <v>75.762675344056191</v>
      </c>
      <c r="Q13" s="8">
        <v>680676.45646799821</v>
      </c>
      <c r="R13" s="8">
        <v>82267.779765588246</v>
      </c>
      <c r="S13" s="8">
        <v>87.913820290998117</v>
      </c>
      <c r="T13" s="8">
        <v>1069382.1907500001</v>
      </c>
      <c r="U13" s="8">
        <v>145526.9443</v>
      </c>
      <c r="V13" s="8">
        <v>86.391493559665861</v>
      </c>
      <c r="W13" s="10">
        <v>120894.9249</v>
      </c>
      <c r="X13" s="10">
        <v>18034.229200000002</v>
      </c>
      <c r="Y13" s="10">
        <v>85.082724345197065</v>
      </c>
      <c r="Z13" s="8">
        <v>28306850</v>
      </c>
      <c r="AA13" s="8">
        <v>28463865</v>
      </c>
    </row>
    <row r="14" spans="1:27">
      <c r="A14" s="5" t="s">
        <v>46</v>
      </c>
      <c r="B14" s="6" t="s">
        <v>47</v>
      </c>
      <c r="C14" s="7">
        <v>320000</v>
      </c>
      <c r="D14" s="6" t="s">
        <v>21</v>
      </c>
      <c r="E14" s="8">
        <v>1743545.84069083</v>
      </c>
      <c r="F14" s="8">
        <v>6215.1875362151904</v>
      </c>
      <c r="G14" s="8">
        <v>99.643531739105143</v>
      </c>
      <c r="H14" s="8">
        <v>4134504.1099999901</v>
      </c>
      <c r="I14" s="8">
        <v>78122.1502878998</v>
      </c>
      <c r="J14" s="8">
        <v>98.110483187114312</v>
      </c>
      <c r="K14" s="8">
        <v>1804352.9399999899</v>
      </c>
      <c r="L14" s="8">
        <v>11666.413828999899</v>
      </c>
      <c r="M14" s="8">
        <v>99.353429499829446</v>
      </c>
      <c r="N14" s="9">
        <v>400730.32369999902</v>
      </c>
      <c r="O14" s="9">
        <v>61884.311286839802</v>
      </c>
      <c r="P14" s="9">
        <v>84.55711793521057</v>
      </c>
      <c r="Q14" s="8">
        <v>279056.82879816002</v>
      </c>
      <c r="R14" s="8">
        <v>924.74841021168504</v>
      </c>
      <c r="S14" s="8">
        <v>99.66861645558204</v>
      </c>
      <c r="T14" s="8">
        <v>395346.106499999</v>
      </c>
      <c r="U14" s="8">
        <v>4933.7493067199803</v>
      </c>
      <c r="V14" s="8">
        <v>98.752043026198365</v>
      </c>
      <c r="W14" s="10">
        <v>42751.9762999999</v>
      </c>
      <c r="X14" s="10">
        <v>394.46740279399899</v>
      </c>
      <c r="Y14" s="10">
        <v>99.077311888400359</v>
      </c>
      <c r="Z14" s="8">
        <v>5896860</v>
      </c>
      <c r="AA14" s="8">
        <v>5772778.3629999803</v>
      </c>
    </row>
    <row r="15" spans="1:27">
      <c r="A15" s="5" t="s">
        <v>48</v>
      </c>
      <c r="B15" s="6" t="s">
        <v>49</v>
      </c>
      <c r="C15" s="7">
        <v>273000</v>
      </c>
      <c r="D15" s="6" t="s">
        <v>21</v>
      </c>
      <c r="E15" s="8">
        <v>6193308.8031164389</v>
      </c>
      <c r="F15" s="8">
        <v>130688.42428931671</v>
      </c>
      <c r="G15" s="8">
        <v>97.889844856055703</v>
      </c>
      <c r="H15" s="8">
        <v>14263558.657468379</v>
      </c>
      <c r="I15" s="8">
        <v>814202.58307858603</v>
      </c>
      <c r="J15" s="8">
        <v>94.291728995328455</v>
      </c>
      <c r="K15" s="8">
        <v>6654456.5402382091</v>
      </c>
      <c r="L15" s="8">
        <v>183033.2449236043</v>
      </c>
      <c r="M15" s="8">
        <v>97.249463666689564</v>
      </c>
      <c r="N15" s="9">
        <v>1272830.9410311873</v>
      </c>
      <c r="O15" s="9">
        <v>315810.03805653518</v>
      </c>
      <c r="P15" s="9">
        <v>75.188375150537993</v>
      </c>
      <c r="Q15" s="8">
        <v>818795.62542098993</v>
      </c>
      <c r="R15" s="8">
        <v>183874.05867810574</v>
      </c>
      <c r="S15" s="8">
        <v>77.543351116029044</v>
      </c>
      <c r="T15" s="8">
        <v>1252636.0956782759</v>
      </c>
      <c r="U15" s="8">
        <v>232250.57034137187</v>
      </c>
      <c r="V15" s="8">
        <v>81.459054936812024</v>
      </c>
      <c r="W15" s="10">
        <v>128147.79034738416</v>
      </c>
      <c r="X15" s="10">
        <v>7556.110920418344</v>
      </c>
      <c r="Y15" s="10">
        <v>94.103596402298336</v>
      </c>
      <c r="Z15" s="8">
        <v>19588846</v>
      </c>
      <c r="AA15" s="8">
        <v>19588846</v>
      </c>
    </row>
    <row r="16" spans="1:27">
      <c r="A16" s="5" t="s">
        <v>50</v>
      </c>
      <c r="B16" s="6" t="s">
        <v>51</v>
      </c>
      <c r="C16" s="7">
        <v>260000</v>
      </c>
      <c r="D16" s="6" t="s">
        <v>21</v>
      </c>
      <c r="E16" s="8">
        <v>3349621.8487587399</v>
      </c>
      <c r="F16" s="8">
        <v>73979.680941279279</v>
      </c>
      <c r="G16" s="8">
        <v>97.791402006507283</v>
      </c>
      <c r="H16" s="8">
        <v>7574471.9914785102</v>
      </c>
      <c r="I16" s="8">
        <v>469014.66951901192</v>
      </c>
      <c r="J16" s="8">
        <v>93.80795559021584</v>
      </c>
      <c r="K16" s="8">
        <v>3388164.6317107594</v>
      </c>
      <c r="L16" s="8">
        <v>210198.61478603087</v>
      </c>
      <c r="M16" s="8">
        <v>93.796092054715274</v>
      </c>
      <c r="N16" s="9">
        <v>721069.81201179395</v>
      </c>
      <c r="O16" s="9">
        <v>87049.873937893601</v>
      </c>
      <c r="P16" s="9">
        <v>87.927677391593548</v>
      </c>
      <c r="Q16" s="8">
        <v>524272.23651984765</v>
      </c>
      <c r="R16" s="8">
        <v>31055.519251949252</v>
      </c>
      <c r="S16" s="8">
        <v>94.076451681268153</v>
      </c>
      <c r="T16" s="8">
        <v>709275.42359785398</v>
      </c>
      <c r="U16" s="8">
        <v>58088.308497507998</v>
      </c>
      <c r="V16" s="8">
        <v>91.810190151119215</v>
      </c>
      <c r="W16" s="10">
        <v>81412.090668461387</v>
      </c>
      <c r="X16" s="10">
        <v>11676.095021245899</v>
      </c>
      <c r="Y16" s="10">
        <v>85.658033192151933</v>
      </c>
      <c r="Z16" s="8">
        <v>12357898</v>
      </c>
      <c r="AA16" s="8">
        <v>12033551</v>
      </c>
    </row>
    <row r="17" spans="1:27">
      <c r="A17" s="5" t="s">
        <v>52</v>
      </c>
      <c r="B17" s="6" t="s">
        <v>53</v>
      </c>
      <c r="C17" s="7">
        <v>220000</v>
      </c>
      <c r="D17" s="6" t="s">
        <v>21</v>
      </c>
      <c r="E17" s="8">
        <v>3376280.2124359789</v>
      </c>
      <c r="F17" s="8">
        <v>25081.844011681798</v>
      </c>
      <c r="G17" s="8">
        <v>99.257116043884736</v>
      </c>
      <c r="H17" s="8">
        <v>7939227.4619284039</v>
      </c>
      <c r="I17" s="8">
        <v>191541.67629452798</v>
      </c>
      <c r="J17" s="8">
        <v>97.587401580153198</v>
      </c>
      <c r="K17" s="8">
        <v>3882354.121536335</v>
      </c>
      <c r="L17" s="8">
        <v>26145.648529078902</v>
      </c>
      <c r="M17" s="8">
        <v>99.326551682031209</v>
      </c>
      <c r="N17" s="9">
        <v>786805.14287543402</v>
      </c>
      <c r="O17" s="9">
        <v>101612.23325667001</v>
      </c>
      <c r="P17" s="9">
        <v>87.08546402158467</v>
      </c>
      <c r="Q17" s="8">
        <v>551438.64853850822</v>
      </c>
      <c r="R17" s="8">
        <v>11513.121974475718</v>
      </c>
      <c r="S17" s="8">
        <v>97.912166293568788</v>
      </c>
      <c r="T17" s="8">
        <v>786805.14287543308</v>
      </c>
      <c r="U17" s="8">
        <v>22428.427026611502</v>
      </c>
      <c r="V17" s="8">
        <v>97.149430550918197</v>
      </c>
      <c r="W17" s="10">
        <v>95787.154313686013</v>
      </c>
      <c r="X17" s="10">
        <v>8710.4118871261107</v>
      </c>
      <c r="Y17" s="10">
        <v>90.906492682096967</v>
      </c>
      <c r="Z17" s="8">
        <v>10890208.039999999</v>
      </c>
      <c r="AA17" s="8">
        <v>10953143.75</v>
      </c>
    </row>
    <row r="18" spans="1:27">
      <c r="A18" s="5" t="s">
        <v>54</v>
      </c>
      <c r="B18" s="6" t="s">
        <v>55</v>
      </c>
      <c r="C18" s="7">
        <v>166750</v>
      </c>
      <c r="D18" s="6" t="s">
        <v>21</v>
      </c>
      <c r="E18" s="8">
        <v>1012335.62328644</v>
      </c>
      <c r="F18" s="8">
        <v>7786.4124674358472</v>
      </c>
      <c r="G18" s="8">
        <v>99.230846738144209</v>
      </c>
      <c r="H18" s="8">
        <v>3437457.4634096324</v>
      </c>
      <c r="I18" s="8">
        <v>92412.387513118883</v>
      </c>
      <c r="J18" s="8">
        <v>97.311606369044213</v>
      </c>
      <c r="K18" s="8">
        <v>1784759.9112339115</v>
      </c>
      <c r="L18" s="8">
        <v>23637.597153259165</v>
      </c>
      <c r="M18" s="8">
        <v>98.6755867271292</v>
      </c>
      <c r="N18" s="9">
        <v>317887.96814425453</v>
      </c>
      <c r="O18" s="9">
        <v>22504.574076059132</v>
      </c>
      <c r="P18" s="9">
        <v>92.920595828953552</v>
      </c>
      <c r="Q18" s="8">
        <v>228293.14822873854</v>
      </c>
      <c r="R18" s="8">
        <v>6695.4611564828074</v>
      </c>
      <c r="S18" s="8">
        <v>97.067165086455304</v>
      </c>
      <c r="T18" s="8">
        <v>315934.1842412508</v>
      </c>
      <c r="U18" s="8">
        <v>11754.692691977367</v>
      </c>
      <c r="V18" s="8">
        <v>96.27938561944238</v>
      </c>
      <c r="W18" s="10">
        <v>34779.734137207182</v>
      </c>
      <c r="X18" s="10">
        <v>2420.3091571899145</v>
      </c>
      <c r="Y18" s="10">
        <v>93.041036059557797</v>
      </c>
      <c r="Z18" s="8">
        <v>3871579.6069999998</v>
      </c>
      <c r="AA18" s="8">
        <v>4029049.6069999998</v>
      </c>
    </row>
    <row r="19" spans="1:27">
      <c r="A19" s="5" t="s">
        <v>56</v>
      </c>
      <c r="B19" s="6" t="s">
        <v>57</v>
      </c>
      <c r="C19" s="7">
        <v>160000</v>
      </c>
      <c r="D19" s="6" t="s">
        <v>21</v>
      </c>
      <c r="E19" s="8">
        <v>1387636.1770981099</v>
      </c>
      <c r="F19" s="8">
        <v>28714.874192163599</v>
      </c>
      <c r="G19" s="8">
        <v>97.93066261415774</v>
      </c>
      <c r="H19" s="8">
        <v>3866545.8458247096</v>
      </c>
      <c r="I19" s="8">
        <v>184965.15896042201</v>
      </c>
      <c r="J19" s="8">
        <v>95.216268826602516</v>
      </c>
      <c r="K19" s="8">
        <v>1720545.35122193</v>
      </c>
      <c r="L19" s="8">
        <v>98717.886541110202</v>
      </c>
      <c r="M19" s="8">
        <v>94.262407179735135</v>
      </c>
      <c r="N19" s="9">
        <v>424555.27872229897</v>
      </c>
      <c r="O19" s="9">
        <v>22490.849963058601</v>
      </c>
      <c r="P19" s="9">
        <v>94.702491974485653</v>
      </c>
      <c r="Q19" s="8">
        <v>309985.18590459297</v>
      </c>
      <c r="R19" s="8">
        <v>7699.06934485487</v>
      </c>
      <c r="S19" s="8">
        <v>97.516310554522931</v>
      </c>
      <c r="T19" s="8">
        <v>418260.14630047098</v>
      </c>
      <c r="U19" s="8">
        <v>14769.4078994217</v>
      </c>
      <c r="V19" s="8">
        <v>96.46884647508071</v>
      </c>
      <c r="W19" s="10">
        <v>47860.992025382904</v>
      </c>
      <c r="X19" s="10">
        <v>4723.8244400266703</v>
      </c>
      <c r="Y19" s="10">
        <v>90.130115904155502</v>
      </c>
      <c r="Z19" s="8">
        <v>5834581</v>
      </c>
      <c r="AA19" s="8">
        <v>6145170</v>
      </c>
    </row>
    <row r="20" spans="1:27">
      <c r="A20" s="5" t="s">
        <v>59</v>
      </c>
      <c r="B20" s="6" t="s">
        <v>60</v>
      </c>
      <c r="C20" s="7">
        <v>150000</v>
      </c>
      <c r="D20" s="6" t="s">
        <v>61</v>
      </c>
      <c r="E20" s="8">
        <v>810027.21586452005</v>
      </c>
      <c r="F20" s="8">
        <v>16219.8836905058</v>
      </c>
      <c r="G20" s="8">
        <v>97.997612503279314</v>
      </c>
      <c r="H20" s="8">
        <v>2367337.98533969</v>
      </c>
      <c r="I20" s="8">
        <v>179775.79058390798</v>
      </c>
      <c r="J20" s="8">
        <v>92.405993918180968</v>
      </c>
      <c r="K20" s="8">
        <v>1290479.38693954</v>
      </c>
      <c r="L20" s="8">
        <v>41587.0093956852</v>
      </c>
      <c r="M20" s="8">
        <v>96.777398398101369</v>
      </c>
      <c r="N20" s="9">
        <v>278903.45380836399</v>
      </c>
      <c r="O20" s="9">
        <v>24210.076737196301</v>
      </c>
      <c r="P20" s="9">
        <v>91.319549325541459</v>
      </c>
      <c r="Q20" s="8">
        <v>202887.54115740501</v>
      </c>
      <c r="R20" s="8">
        <v>11426.657468283573</v>
      </c>
      <c r="S20" s="8">
        <v>94.367984646519758</v>
      </c>
      <c r="T20" s="8">
        <v>278595.88879406097</v>
      </c>
      <c r="U20" s="8">
        <v>17325.916906864</v>
      </c>
      <c r="V20" s="8">
        <v>93.780986150994011</v>
      </c>
      <c r="W20" s="10">
        <v>33526.114998545199</v>
      </c>
      <c r="X20" s="10">
        <v>3581.1151525011801</v>
      </c>
      <c r="Y20" s="10">
        <v>89.318430863055326</v>
      </c>
      <c r="Z20" s="8">
        <v>4527004.5</v>
      </c>
      <c r="AA20" s="8">
        <v>4585626</v>
      </c>
    </row>
    <row r="21" spans="1:27">
      <c r="A21" s="5" t="s">
        <v>62</v>
      </c>
      <c r="B21" s="6" t="s">
        <v>63</v>
      </c>
      <c r="C21" s="7">
        <v>138300</v>
      </c>
      <c r="D21" s="6" t="s">
        <v>21</v>
      </c>
      <c r="E21" s="8">
        <v>909147.61687305605</v>
      </c>
      <c r="F21" s="8">
        <v>19723.995553691289</v>
      </c>
      <c r="G21" s="8">
        <v>97.830495819641428</v>
      </c>
      <c r="H21" s="8">
        <v>2317007.3119852203</v>
      </c>
      <c r="I21" s="8">
        <v>88496.556377853805</v>
      </c>
      <c r="J21" s="8">
        <v>96.18056637456057</v>
      </c>
      <c r="K21" s="8">
        <v>1686760.849137869</v>
      </c>
      <c r="L21" s="8">
        <v>19242.769300809799</v>
      </c>
      <c r="M21" s="8">
        <v>98.85918805202023</v>
      </c>
      <c r="N21" s="9">
        <v>197313.15647559697</v>
      </c>
      <c r="O21" s="9">
        <v>18364.127468322302</v>
      </c>
      <c r="P21" s="9">
        <v>90.692902695217114</v>
      </c>
      <c r="Q21" s="8">
        <v>116472.24975902495</v>
      </c>
      <c r="R21" s="8">
        <v>3228.3432225848492</v>
      </c>
      <c r="S21" s="8">
        <v>97.228229703415082</v>
      </c>
      <c r="T21" s="8">
        <v>190467.380121914</v>
      </c>
      <c r="U21" s="8">
        <v>14619.252721316099</v>
      </c>
      <c r="V21" s="8">
        <v>92.32453729769442</v>
      </c>
      <c r="W21" s="10">
        <v>30977.2681695026</v>
      </c>
      <c r="X21" s="10">
        <v>1101.635201595725</v>
      </c>
      <c r="Y21" s="10">
        <v>96.443730300658686</v>
      </c>
      <c r="Z21" s="8">
        <v>4917404</v>
      </c>
      <c r="AA21" s="8">
        <v>5046499</v>
      </c>
    </row>
    <row r="22" spans="1:27">
      <c r="A22" s="5" t="s">
        <v>64</v>
      </c>
      <c r="B22" s="6" t="s">
        <v>65</v>
      </c>
      <c r="C22" s="7">
        <v>135417</v>
      </c>
      <c r="D22" s="6" t="s">
        <v>21</v>
      </c>
      <c r="E22" s="8">
        <v>2250732.0174700399</v>
      </c>
      <c r="F22" s="8">
        <v>164087.01949305681</v>
      </c>
      <c r="G22" s="8">
        <v>92.709615439802533</v>
      </c>
      <c r="H22" s="8">
        <v>4365341.5321340803</v>
      </c>
      <c r="I22" s="8">
        <v>375059.07329551101</v>
      </c>
      <c r="J22" s="8">
        <v>91.408253614645446</v>
      </c>
      <c r="K22" s="8">
        <v>2118698.29133006</v>
      </c>
      <c r="L22" s="8">
        <v>169356.08734144398</v>
      </c>
      <c r="M22" s="8">
        <v>92.006597256699209</v>
      </c>
      <c r="N22" s="9">
        <v>406589.544255307</v>
      </c>
      <c r="O22" s="9">
        <v>47859.962605092303</v>
      </c>
      <c r="P22" s="9">
        <v>88.228924407598655</v>
      </c>
      <c r="Q22" s="8">
        <v>263578.31290265993</v>
      </c>
      <c r="R22" s="8">
        <v>22662.994342488601</v>
      </c>
      <c r="S22" s="8">
        <v>91.401798542182007</v>
      </c>
      <c r="T22" s="8">
        <v>395014.60444400995</v>
      </c>
      <c r="U22" s="8">
        <v>39828.306180117099</v>
      </c>
      <c r="V22" s="8">
        <v>89.917257303391068</v>
      </c>
      <c r="W22" s="10">
        <v>52494.842885618295</v>
      </c>
      <c r="X22" s="10">
        <v>6142.8965098487997</v>
      </c>
      <c r="Y22" s="10">
        <v>88.298095256264247</v>
      </c>
      <c r="Z22" s="8">
        <v>6256496.2599999998</v>
      </c>
      <c r="AA22" s="8">
        <v>6879769.2599999998</v>
      </c>
    </row>
    <row r="23" spans="1:27">
      <c r="A23" s="5" t="s">
        <v>66</v>
      </c>
      <c r="B23" s="6" t="s">
        <v>67</v>
      </c>
      <c r="C23" s="7">
        <v>128333</v>
      </c>
      <c r="D23" s="6" t="s">
        <v>21</v>
      </c>
      <c r="E23" s="8">
        <v>1068605.73262581</v>
      </c>
      <c r="F23" s="8">
        <v>12442.992436192601</v>
      </c>
      <c r="G23" s="8">
        <v>98.835586217040273</v>
      </c>
      <c r="H23" s="8">
        <v>2656574.1714668502</v>
      </c>
      <c r="I23" s="8">
        <v>92466.232622776297</v>
      </c>
      <c r="J23" s="8">
        <v>96.519343084190254</v>
      </c>
      <c r="K23" s="8">
        <v>901520.53477443301</v>
      </c>
      <c r="L23" s="8">
        <v>13427.0944089516</v>
      </c>
      <c r="M23" s="8">
        <v>98.510616908763922</v>
      </c>
      <c r="N23" s="9">
        <v>277526.86423623498</v>
      </c>
      <c r="O23" s="9">
        <v>15570.284557818</v>
      </c>
      <c r="P23" s="9">
        <v>94.389629774880333</v>
      </c>
      <c r="Q23" s="8">
        <v>211452.88958260199</v>
      </c>
      <c r="R23" s="8">
        <v>2232.8243169284101</v>
      </c>
      <c r="S23" s="8">
        <v>98.944055897587461</v>
      </c>
      <c r="T23" s="8">
        <v>276732.25300482701</v>
      </c>
      <c r="U23" s="8">
        <v>8981.79451218754</v>
      </c>
      <c r="V23" s="8">
        <v>96.754337662248986</v>
      </c>
      <c r="W23" s="10">
        <v>28331.663972657701</v>
      </c>
      <c r="X23" s="10">
        <v>1871.11287087548</v>
      </c>
      <c r="Y23" s="10">
        <v>93.395683103254186</v>
      </c>
      <c r="Z23" s="8">
        <v>3360620</v>
      </c>
      <c r="AA23" s="8">
        <v>3292850.375</v>
      </c>
    </row>
    <row r="24" spans="1:27">
      <c r="A24" s="5" t="s">
        <v>68</v>
      </c>
      <c r="B24" s="6" t="s">
        <v>69</v>
      </c>
      <c r="C24" s="7">
        <v>125000</v>
      </c>
      <c r="D24" s="6" t="s">
        <v>21</v>
      </c>
      <c r="E24" s="8">
        <v>1506205.3256189069</v>
      </c>
      <c r="F24" s="8">
        <v>14304.1602693038</v>
      </c>
      <c r="G24" s="8">
        <v>99.050318039247003</v>
      </c>
      <c r="H24" s="8">
        <v>3977753.0855780188</v>
      </c>
      <c r="I24" s="8">
        <v>90507.433917891394</v>
      </c>
      <c r="J24" s="8">
        <v>97.724659324731832</v>
      </c>
      <c r="K24" s="8">
        <v>1353514.1932985231</v>
      </c>
      <c r="L24" s="8">
        <v>14163.896133726001</v>
      </c>
      <c r="M24" s="8">
        <v>98.953546538052294</v>
      </c>
      <c r="N24" s="9">
        <v>285116.44435393397</v>
      </c>
      <c r="O24" s="9">
        <v>14342.720625173601</v>
      </c>
      <c r="P24" s="9">
        <v>94.96952178339842</v>
      </c>
      <c r="Q24" s="8">
        <v>208820.89213421309</v>
      </c>
      <c r="R24" s="8">
        <v>2201.7011177251202</v>
      </c>
      <c r="S24" s="8">
        <v>98.94565093788124</v>
      </c>
      <c r="T24" s="8">
        <v>282519.31187840202</v>
      </c>
      <c r="U24" s="8">
        <v>9231.11636053248</v>
      </c>
      <c r="V24" s="8">
        <v>96.732571554433918</v>
      </c>
      <c r="W24" s="10">
        <v>50210.447301162007</v>
      </c>
      <c r="X24" s="10">
        <v>1732.0765666330799</v>
      </c>
      <c r="Y24" s="10">
        <v>96.550366189243263</v>
      </c>
      <c r="Z24" s="8">
        <v>5008699.3600000003</v>
      </c>
      <c r="AA24" s="8">
        <v>4372953.5</v>
      </c>
    </row>
    <row r="25" spans="1:27">
      <c r="A25" s="5" t="s">
        <v>70</v>
      </c>
      <c r="B25" s="6" t="s">
        <v>71</v>
      </c>
      <c r="C25" s="7">
        <v>118000</v>
      </c>
      <c r="D25" s="6" t="s">
        <v>21</v>
      </c>
      <c r="E25" s="8">
        <v>927569.17358095897</v>
      </c>
      <c r="F25" s="8">
        <v>15623.67522934923</v>
      </c>
      <c r="G25" s="8">
        <v>98.315632335103089</v>
      </c>
      <c r="H25" s="8">
        <v>2530230.4264074201</v>
      </c>
      <c r="I25" s="8">
        <v>120141.531312989</v>
      </c>
      <c r="J25" s="8">
        <v>95.251755331882023</v>
      </c>
      <c r="K25" s="8">
        <v>959513.87433060899</v>
      </c>
      <c r="L25" s="8">
        <v>11838.6560581257</v>
      </c>
      <c r="M25" s="8">
        <v>98.76618187867426</v>
      </c>
      <c r="N25" s="9">
        <v>273463.991200894</v>
      </c>
      <c r="O25" s="9">
        <v>22306.789762053628</v>
      </c>
      <c r="P25" s="9">
        <v>91.842878594693488</v>
      </c>
      <c r="Q25" s="8">
        <v>212031.277288757</v>
      </c>
      <c r="R25" s="8">
        <v>4212.2849865839762</v>
      </c>
      <c r="S25" s="8">
        <v>98.013366216321259</v>
      </c>
      <c r="T25" s="8">
        <v>273185.28277948499</v>
      </c>
      <c r="U25" s="8">
        <v>13035.086978840711</v>
      </c>
      <c r="V25" s="8">
        <v>95.228481254108175</v>
      </c>
      <c r="W25" s="10">
        <v>30221.461349249799</v>
      </c>
      <c r="X25" s="10">
        <v>2349.8662038735265</v>
      </c>
      <c r="Y25" s="10">
        <v>92.224511658395173</v>
      </c>
      <c r="Z25" s="8">
        <v>4107705.4</v>
      </c>
      <c r="AA25" s="8">
        <v>4267482.4399999902</v>
      </c>
    </row>
    <row r="26" spans="1:27">
      <c r="A26" s="5" t="s">
        <v>72</v>
      </c>
      <c r="B26" s="6" t="s">
        <v>73</v>
      </c>
      <c r="C26" s="7">
        <v>115833</v>
      </c>
      <c r="D26" s="6" t="s">
        <v>21</v>
      </c>
      <c r="E26" s="8">
        <v>1632865.4314003701</v>
      </c>
      <c r="F26" s="8">
        <v>31295.616446910692</v>
      </c>
      <c r="G26" s="8">
        <v>98.083392798629404</v>
      </c>
      <c r="H26" s="8">
        <v>3901967.4306845097</v>
      </c>
      <c r="I26" s="8">
        <v>163459.22227642601</v>
      </c>
      <c r="J26" s="8">
        <v>95.810851187762196</v>
      </c>
      <c r="K26" s="8">
        <v>1609713.2451799097</v>
      </c>
      <c r="L26" s="8">
        <v>40903.382883352788</v>
      </c>
      <c r="M26" s="8">
        <v>97.45896463200306</v>
      </c>
      <c r="N26" s="9">
        <v>412024.11177706899</v>
      </c>
      <c r="O26" s="9">
        <v>40333.298364805902</v>
      </c>
      <c r="P26" s="9">
        <v>90.210937367027498</v>
      </c>
      <c r="Q26" s="8">
        <v>282877.30576023372</v>
      </c>
      <c r="R26" s="8">
        <v>19620.94391130728</v>
      </c>
      <c r="S26" s="8">
        <v>93.063797090906291</v>
      </c>
      <c r="T26" s="8">
        <v>399605.91262574395</v>
      </c>
      <c r="U26" s="8">
        <v>27430.134388379702</v>
      </c>
      <c r="V26" s="8">
        <v>93.135703571516032</v>
      </c>
      <c r="W26" s="10">
        <v>61774.496572103795</v>
      </c>
      <c r="X26" s="10">
        <v>1758.9225445362799</v>
      </c>
      <c r="Y26" s="10">
        <v>97.152671989025023</v>
      </c>
      <c r="Z26" s="8">
        <v>6718868.8899999997</v>
      </c>
      <c r="AA26" s="8">
        <v>7351392</v>
      </c>
    </row>
    <row r="27" spans="1:27">
      <c r="A27" s="5" t="s">
        <v>74</v>
      </c>
      <c r="B27" s="6" t="s">
        <v>75</v>
      </c>
      <c r="C27" s="7">
        <v>115000</v>
      </c>
      <c r="D27" s="6" t="s">
        <v>42</v>
      </c>
      <c r="E27" s="8">
        <v>789268.90308114223</v>
      </c>
      <c r="F27" s="8">
        <v>13756.53916309391</v>
      </c>
      <c r="G27" s="8">
        <v>98.25705293729537</v>
      </c>
      <c r="H27" s="8">
        <v>1473623.67444482</v>
      </c>
      <c r="I27" s="8">
        <v>69096.408485541004</v>
      </c>
      <c r="J27" s="8">
        <v>95.311122528513081</v>
      </c>
      <c r="K27" s="8">
        <v>924551.13428640831</v>
      </c>
      <c r="L27" s="8">
        <v>18661.675813074507</v>
      </c>
      <c r="M27" s="8">
        <v>97.981542056353859</v>
      </c>
      <c r="N27" s="9">
        <v>157710.63824652895</v>
      </c>
      <c r="O27" s="9">
        <v>17943.592041979093</v>
      </c>
      <c r="P27" s="9">
        <v>88.622459308084103</v>
      </c>
      <c r="Q27" s="8">
        <v>104189.46847679422</v>
      </c>
      <c r="R27" s="8">
        <v>5706.0529744690339</v>
      </c>
      <c r="S27" s="8">
        <v>94.523387960521248</v>
      </c>
      <c r="T27" s="8">
        <v>153855.93057002302</v>
      </c>
      <c r="U27" s="8">
        <v>10854.33861255778</v>
      </c>
      <c r="V27" s="8">
        <v>92.945128229803444</v>
      </c>
      <c r="W27" s="10">
        <v>18055.145515561042</v>
      </c>
      <c r="X27" s="10">
        <v>2347.7786531969041</v>
      </c>
      <c r="Y27" s="10">
        <v>86.996622922958764</v>
      </c>
      <c r="Z27" s="8">
        <v>3942925</v>
      </c>
      <c r="AA27" s="8">
        <v>4032230</v>
      </c>
    </row>
    <row r="28" spans="1:27">
      <c r="A28" s="5" t="s">
        <v>76</v>
      </c>
      <c r="B28" s="6" t="s">
        <v>77</v>
      </c>
      <c r="C28" s="7">
        <v>110000</v>
      </c>
      <c r="D28" s="6" t="s">
        <v>21</v>
      </c>
      <c r="E28" s="8">
        <v>5914839</v>
      </c>
      <c r="F28" s="8">
        <v>16764</v>
      </c>
      <c r="G28" s="8">
        <v>99.716577239042351</v>
      </c>
      <c r="H28" s="8">
        <v>15668545</v>
      </c>
      <c r="I28" s="8">
        <v>130969</v>
      </c>
      <c r="J28" s="8">
        <v>99.16412787530686</v>
      </c>
      <c r="K28" s="8" t="e">
        <v>#N/A</v>
      </c>
      <c r="L28" s="8" t="e">
        <v>#N/A</v>
      </c>
      <c r="M28" s="8" t="e">
        <v>#N/A</v>
      </c>
      <c r="N28" s="9">
        <v>1063398</v>
      </c>
      <c r="O28" s="9">
        <v>23769</v>
      </c>
      <c r="P28" s="9">
        <v>97.764806779775768</v>
      </c>
      <c r="Q28" s="8" t="e">
        <v>#N/A</v>
      </c>
      <c r="R28" s="8" t="e">
        <v>#N/A</v>
      </c>
      <c r="S28" s="8" t="e">
        <v>#N/A</v>
      </c>
      <c r="T28" s="8" t="e">
        <v>#N/A</v>
      </c>
      <c r="U28" s="8" t="e">
        <v>#N/A</v>
      </c>
      <c r="V28" s="8" t="e">
        <v>#N/A</v>
      </c>
      <c r="W28" s="10">
        <v>138076</v>
      </c>
      <c r="X28" s="10">
        <v>1062.1500000000001</v>
      </c>
      <c r="Y28" s="10">
        <v>99.23074973203164</v>
      </c>
      <c r="Z28" s="8" t="e">
        <v>#N/A</v>
      </c>
      <c r="AA28" s="8" t="e">
        <v>#N/A</v>
      </c>
    </row>
    <row r="29" spans="1:27">
      <c r="A29" s="5" t="s">
        <v>78</v>
      </c>
      <c r="B29" s="6" t="s">
        <v>79</v>
      </c>
      <c r="C29" s="7">
        <v>100000</v>
      </c>
      <c r="D29" s="6" t="s">
        <v>21</v>
      </c>
      <c r="E29" s="8">
        <v>1120577.21559063</v>
      </c>
      <c r="F29" s="8">
        <v>15427.6472323624</v>
      </c>
      <c r="G29" s="8">
        <v>98.623241038839907</v>
      </c>
      <c r="H29" s="8">
        <v>2876677.0845653601</v>
      </c>
      <c r="I29" s="8">
        <v>100294.94377264001</v>
      </c>
      <c r="J29" s="8">
        <v>96.51351400159696</v>
      </c>
      <c r="K29" s="8">
        <v>1282542.9935574001</v>
      </c>
      <c r="L29" s="8">
        <v>23300.500390219298</v>
      </c>
      <c r="M29" s="8">
        <v>98.183257753754489</v>
      </c>
      <c r="N29" s="9">
        <v>324784.12468136498</v>
      </c>
      <c r="O29" s="9">
        <v>46682.569623891701</v>
      </c>
      <c r="P29" s="9">
        <v>85.626585144920355</v>
      </c>
      <c r="Q29" s="8">
        <v>238940.17556172999</v>
      </c>
      <c r="R29" s="8">
        <v>8769.3080337942774</v>
      </c>
      <c r="S29" s="8">
        <v>96.329914794287603</v>
      </c>
      <c r="T29" s="8">
        <v>320528.15394762001</v>
      </c>
      <c r="U29" s="8">
        <v>13047.0439158431</v>
      </c>
      <c r="V29" s="8">
        <v>95.929517031450771</v>
      </c>
      <c r="W29" s="10">
        <v>36954.832485359701</v>
      </c>
      <c r="X29" s="10">
        <v>3070.2223041974798</v>
      </c>
      <c r="Y29" s="10">
        <v>91.69195989343531</v>
      </c>
      <c r="Z29" s="8">
        <v>4556744</v>
      </c>
      <c r="AA29" s="8">
        <v>4796286</v>
      </c>
    </row>
    <row r="30" spans="1:27">
      <c r="A30" s="5" t="s">
        <v>80</v>
      </c>
      <c r="B30" s="6" t="s">
        <v>81</v>
      </c>
      <c r="C30" s="7">
        <v>99170</v>
      </c>
      <c r="D30" s="6" t="s">
        <v>21</v>
      </c>
      <c r="E30" s="8">
        <v>1103599.359504821</v>
      </c>
      <c r="F30" s="8">
        <v>30048.057410873102</v>
      </c>
      <c r="G30" s="8">
        <v>97.277267592439031</v>
      </c>
      <c r="H30" s="8">
        <v>2801656.0413163728</v>
      </c>
      <c r="I30" s="8">
        <v>199362.39038611099</v>
      </c>
      <c r="J30" s="8">
        <v>92.884123266878987</v>
      </c>
      <c r="K30" s="8">
        <v>1269586.4019210197</v>
      </c>
      <c r="L30" s="8">
        <v>62706.314997050402</v>
      </c>
      <c r="M30" s="8">
        <v>95.060886371957892</v>
      </c>
      <c r="N30" s="9">
        <v>306864.29249510303</v>
      </c>
      <c r="O30" s="9">
        <v>33689.972782357501</v>
      </c>
      <c r="P30" s="9">
        <v>89.021214391408833</v>
      </c>
      <c r="Q30" s="8">
        <v>214804.61039485282</v>
      </c>
      <c r="R30" s="8">
        <v>10673.886365787601</v>
      </c>
      <c r="S30" s="8">
        <v>95.030885814709976</v>
      </c>
      <c r="T30" s="8">
        <v>300520.22444441746</v>
      </c>
      <c r="U30" s="8">
        <v>24081.254250674701</v>
      </c>
      <c r="V30" s="8">
        <v>91.986810772820846</v>
      </c>
      <c r="W30" s="10">
        <v>39702.367687712991</v>
      </c>
      <c r="X30" s="10">
        <v>3572.43773530412</v>
      </c>
      <c r="Y30" s="10">
        <v>91.001952922798324</v>
      </c>
      <c r="Z30" s="8">
        <v>4686402.0792349698</v>
      </c>
      <c r="AA30" s="8">
        <v>5247769.0792349698</v>
      </c>
    </row>
    <row r="31" spans="1:27">
      <c r="A31" s="5" t="s">
        <v>82</v>
      </c>
      <c r="B31" s="6" t="s">
        <v>83</v>
      </c>
      <c r="C31" s="7">
        <v>97000</v>
      </c>
      <c r="D31" s="6" t="s">
        <v>42</v>
      </c>
      <c r="E31" s="8">
        <v>396543.51883773197</v>
      </c>
      <c r="F31" s="8">
        <v>3731.2693272516699</v>
      </c>
      <c r="G31" s="8">
        <v>99.059051743377879</v>
      </c>
      <c r="H31" s="8">
        <v>1177927.3104723501</v>
      </c>
      <c r="I31" s="8">
        <v>38637.464268368902</v>
      </c>
      <c r="J31" s="8">
        <v>96.719877031047417</v>
      </c>
      <c r="K31" s="8">
        <v>711507.50493588904</v>
      </c>
      <c r="L31" s="8">
        <v>6695.5027320437903</v>
      </c>
      <c r="M31" s="8">
        <v>99.058969485831767</v>
      </c>
      <c r="N31" s="9">
        <v>138187.34262001101</v>
      </c>
      <c r="O31" s="9">
        <v>12093.213501358699</v>
      </c>
      <c r="P31" s="9">
        <v>91.24868220773827</v>
      </c>
      <c r="Q31" s="8">
        <v>82359.0869029491</v>
      </c>
      <c r="R31" s="8">
        <v>375.18050050647201</v>
      </c>
      <c r="S31" s="8">
        <v>99.544457673567237</v>
      </c>
      <c r="T31" s="8">
        <v>135049.01384024299</v>
      </c>
      <c r="U31" s="8">
        <v>5209.9500717241999</v>
      </c>
      <c r="V31" s="8">
        <v>96.142178366524504</v>
      </c>
      <c r="W31" s="10">
        <v>14577.530667916</v>
      </c>
      <c r="X31" s="10">
        <v>1948.4802851887</v>
      </c>
      <c r="Y31" s="10">
        <v>86.633673908317334</v>
      </c>
      <c r="Z31" s="8">
        <v>2120142</v>
      </c>
      <c r="AA31" s="8">
        <v>2070217</v>
      </c>
    </row>
    <row r="32" spans="1:27">
      <c r="A32" s="5" t="s">
        <v>84</v>
      </c>
      <c r="B32" s="6" t="s">
        <v>85</v>
      </c>
      <c r="C32" s="7">
        <v>96000</v>
      </c>
      <c r="D32" s="6" t="s">
        <v>21</v>
      </c>
      <c r="E32" s="8">
        <v>1712288.1576103899</v>
      </c>
      <c r="F32" s="8">
        <v>126913.25419205389</v>
      </c>
      <c r="G32" s="8">
        <v>92.588090174660238</v>
      </c>
      <c r="H32" s="8">
        <v>4205668.8889650898</v>
      </c>
      <c r="I32" s="8">
        <v>503486.45936196792</v>
      </c>
      <c r="J32" s="8">
        <v>88.028385670516641</v>
      </c>
      <c r="K32" s="8">
        <v>1875102.5143973699</v>
      </c>
      <c r="L32" s="8">
        <v>302212.44736883399</v>
      </c>
      <c r="M32" s="8">
        <v>83.882883999760381</v>
      </c>
      <c r="N32" s="9">
        <v>441577.60661008704</v>
      </c>
      <c r="O32" s="9">
        <v>144203.07308981699</v>
      </c>
      <c r="P32" s="9">
        <v>67.3436626017251</v>
      </c>
      <c r="Q32" s="8">
        <v>319607.71949371707</v>
      </c>
      <c r="R32" s="8">
        <v>56782.337883979097</v>
      </c>
      <c r="S32" s="8">
        <v>82.233740169378066</v>
      </c>
      <c r="T32" s="8">
        <v>440086.45886812598</v>
      </c>
      <c r="U32" s="8">
        <v>86172.683567943604</v>
      </c>
      <c r="V32" s="8">
        <v>80.419146776391585</v>
      </c>
      <c r="W32" s="10">
        <v>48680.066761914495</v>
      </c>
      <c r="X32" s="10">
        <v>11000.831373995699</v>
      </c>
      <c r="Y32" s="10">
        <v>77.40177426666483</v>
      </c>
      <c r="Z32" s="8">
        <v>5791921</v>
      </c>
      <c r="AA32" s="8">
        <v>5916664</v>
      </c>
    </row>
    <row r="33" spans="1:27">
      <c r="A33" s="5" t="s">
        <v>86</v>
      </c>
      <c r="B33" s="6" t="s">
        <v>87</v>
      </c>
      <c r="C33" s="7">
        <v>86682</v>
      </c>
      <c r="D33" s="6" t="s">
        <v>21</v>
      </c>
      <c r="E33" s="8">
        <v>531665.58120970498</v>
      </c>
      <c r="F33" s="8">
        <v>20630.48107720826</v>
      </c>
      <c r="G33" s="8">
        <v>96.119650809392738</v>
      </c>
      <c r="H33" s="8">
        <v>1923145.389239043</v>
      </c>
      <c r="I33" s="8">
        <v>93809.9765230146</v>
      </c>
      <c r="J33" s="8">
        <v>95.122054887377288</v>
      </c>
      <c r="K33" s="8">
        <v>1102394.4880112989</v>
      </c>
      <c r="L33" s="8">
        <v>32856.842820902501</v>
      </c>
      <c r="M33" s="8">
        <v>97.019502258200163</v>
      </c>
      <c r="N33" s="9">
        <v>176039.09611749541</v>
      </c>
      <c r="O33" s="9">
        <v>9897.3747665757801</v>
      </c>
      <c r="P33" s="9">
        <v>94.377740521929354</v>
      </c>
      <c r="Q33" s="8">
        <v>100579.91773233704</v>
      </c>
      <c r="R33" s="8">
        <v>5596.0843638726201</v>
      </c>
      <c r="S33" s="8">
        <v>94.436181207897874</v>
      </c>
      <c r="T33" s="8">
        <v>175543.67783523229</v>
      </c>
      <c r="U33" s="8">
        <v>9247.5689606021697</v>
      </c>
      <c r="V33" s="8">
        <v>94.732041008459404</v>
      </c>
      <c r="W33" s="10">
        <v>25488.126237373221</v>
      </c>
      <c r="X33" s="10">
        <v>2577.386436920669</v>
      </c>
      <c r="Y33" s="10">
        <v>89.887893629695512</v>
      </c>
      <c r="Z33" s="8">
        <v>2388225.66</v>
      </c>
      <c r="AA33" s="8">
        <v>2605805</v>
      </c>
    </row>
    <row r="34" spans="1:27">
      <c r="A34" s="5" t="s">
        <v>88</v>
      </c>
      <c r="B34" s="6" t="s">
        <v>89</v>
      </c>
      <c r="C34" s="7">
        <v>86667</v>
      </c>
      <c r="D34" s="6" t="s">
        <v>21</v>
      </c>
      <c r="E34" s="8">
        <v>803544.78390299249</v>
      </c>
      <c r="F34" s="8">
        <v>16736.0832431378</v>
      </c>
      <c r="G34" s="8">
        <v>97.917218358154599</v>
      </c>
      <c r="H34" s="8">
        <v>2040187.0731516669</v>
      </c>
      <c r="I34" s="8">
        <v>102017.908281952</v>
      </c>
      <c r="J34" s="8">
        <v>94.999580694119615</v>
      </c>
      <c r="K34" s="8">
        <v>873113.20219154702</v>
      </c>
      <c r="L34" s="8">
        <v>36066.021628544499</v>
      </c>
      <c r="M34" s="8">
        <v>95.869261679010521</v>
      </c>
      <c r="N34" s="9">
        <v>254265.92758569558</v>
      </c>
      <c r="O34" s="9">
        <v>33502.9236219257</v>
      </c>
      <c r="P34" s="9">
        <v>86.823667669497652</v>
      </c>
      <c r="Q34" s="8">
        <v>182952.94201042477</v>
      </c>
      <c r="R34" s="8">
        <v>19476.637169133599</v>
      </c>
      <c r="S34" s="8">
        <v>89.354291352131511</v>
      </c>
      <c r="T34" s="8">
        <v>253291.78164722002</v>
      </c>
      <c r="U34" s="8">
        <v>24600.797020796301</v>
      </c>
      <c r="V34" s="8">
        <v>90.287566039130382</v>
      </c>
      <c r="W34" s="10">
        <v>35948.648226092162</v>
      </c>
      <c r="X34" s="10">
        <v>2537.87030272635</v>
      </c>
      <c r="Y34" s="10">
        <v>92.940290030476532</v>
      </c>
      <c r="Z34" s="8">
        <v>4633698.0000999998</v>
      </c>
      <c r="AA34" s="8">
        <v>5495659</v>
      </c>
    </row>
    <row r="35" spans="1:27">
      <c r="A35" s="5" t="s">
        <v>90</v>
      </c>
      <c r="B35" s="6" t="s">
        <v>91</v>
      </c>
      <c r="C35" s="7">
        <v>85000</v>
      </c>
      <c r="D35" s="6" t="s">
        <v>21</v>
      </c>
      <c r="E35" s="8">
        <v>843480.53623675089</v>
      </c>
      <c r="F35" s="8">
        <v>9437.2277216741568</v>
      </c>
      <c r="G35" s="8">
        <v>98.881156432633404</v>
      </c>
      <c r="H35" s="8">
        <v>2438129.7409781129</v>
      </c>
      <c r="I35" s="8">
        <v>89071.021589016382</v>
      </c>
      <c r="J35" s="8">
        <v>96.346748079399433</v>
      </c>
      <c r="K35" s="8">
        <v>1792813.8817788158</v>
      </c>
      <c r="L35" s="8">
        <v>12360.047253530607</v>
      </c>
      <c r="M35" s="8">
        <v>99.310578338379045</v>
      </c>
      <c r="N35" s="9">
        <v>252472.90143207341</v>
      </c>
      <c r="O35" s="9">
        <v>10821.247497919456</v>
      </c>
      <c r="P35" s="9">
        <v>95.713897437491582</v>
      </c>
      <c r="Q35" s="8">
        <v>176857.97370741714</v>
      </c>
      <c r="R35" s="8">
        <v>1370.3244425275518</v>
      </c>
      <c r="S35" s="8">
        <v>99.225183680553457</v>
      </c>
      <c r="T35" s="8">
        <v>253319.68329862301</v>
      </c>
      <c r="U35" s="8">
        <v>4705.7631762827014</v>
      </c>
      <c r="V35" s="8">
        <v>98.142361811365703</v>
      </c>
      <c r="W35" s="10">
        <v>33791.798654025195</v>
      </c>
      <c r="X35" s="10">
        <v>1243.1983860282101</v>
      </c>
      <c r="Y35" s="10">
        <v>96.321005582577584</v>
      </c>
      <c r="Z35" s="8">
        <v>2830946</v>
      </c>
      <c r="AA35" s="8">
        <v>3049769</v>
      </c>
    </row>
    <row r="36" spans="1:27">
      <c r="A36" s="5" t="s">
        <v>92</v>
      </c>
      <c r="B36" s="6" t="s">
        <v>93</v>
      </c>
      <c r="C36" s="7">
        <v>83000</v>
      </c>
      <c r="D36" s="6" t="s">
        <v>21</v>
      </c>
      <c r="E36" s="8">
        <v>706604.60120412614</v>
      </c>
      <c r="F36" s="8">
        <v>17098.406451190302</v>
      </c>
      <c r="G36" s="8">
        <v>97.580201654213269</v>
      </c>
      <c r="H36" s="8">
        <v>1885431.8896875009</v>
      </c>
      <c r="I36" s="8">
        <v>95241.663232596096</v>
      </c>
      <c r="J36" s="8">
        <v>94.948549255291212</v>
      </c>
      <c r="K36" s="8">
        <v>841762.80878194608</v>
      </c>
      <c r="L36" s="8">
        <v>15297.7734810804</v>
      </c>
      <c r="M36" s="8">
        <v>98.182650347404078</v>
      </c>
      <c r="N36" s="9">
        <v>184089.98369313445</v>
      </c>
      <c r="O36" s="9">
        <v>17539.133338093197</v>
      </c>
      <c r="P36" s="9">
        <v>90.472521651514853</v>
      </c>
      <c r="Q36" s="8">
        <v>123720.32586392974</v>
      </c>
      <c r="R36" s="8">
        <v>5803.8141279084139</v>
      </c>
      <c r="S36" s="8">
        <v>95.308924311845431</v>
      </c>
      <c r="T36" s="8">
        <v>181878.95107120828</v>
      </c>
      <c r="U36" s="8">
        <v>10089.55911359066</v>
      </c>
      <c r="V36" s="8">
        <v>94.452596601109462</v>
      </c>
      <c r="W36" s="10">
        <v>21178.313620085377</v>
      </c>
      <c r="X36" s="10">
        <v>2186.2970607165398</v>
      </c>
      <c r="Y36" s="10">
        <v>89.676717892008782</v>
      </c>
      <c r="Z36" s="8">
        <v>4232042.6064999998</v>
      </c>
      <c r="AA36" s="8">
        <v>4993820</v>
      </c>
    </row>
    <row r="37" spans="1:27">
      <c r="A37" s="5" t="s">
        <v>94</v>
      </c>
      <c r="B37" s="6" t="s">
        <v>95</v>
      </c>
      <c r="C37" s="7">
        <v>80000</v>
      </c>
      <c r="D37" s="6" t="s">
        <v>21</v>
      </c>
      <c r="E37" s="8">
        <v>708184.80207160686</v>
      </c>
      <c r="F37" s="8">
        <v>24153.8040113754</v>
      </c>
      <c r="G37" s="8">
        <v>96.589336012193456</v>
      </c>
      <c r="H37" s="8">
        <v>2054514.3590087199</v>
      </c>
      <c r="I37" s="8">
        <v>105363.1678861259</v>
      </c>
      <c r="J37" s="8">
        <v>94.871626600022282</v>
      </c>
      <c r="K37" s="8">
        <v>794006.97560715093</v>
      </c>
      <c r="L37" s="8">
        <v>26540.865419069698</v>
      </c>
      <c r="M37" s="8">
        <v>96.657351102139273</v>
      </c>
      <c r="N37" s="9">
        <v>199038.18138412564</v>
      </c>
      <c r="O37" s="9">
        <v>17213.574228689431</v>
      </c>
      <c r="P37" s="9">
        <v>91.351622031016859</v>
      </c>
      <c r="Q37" s="8">
        <v>148604.24216131194</v>
      </c>
      <c r="R37" s="8">
        <v>9221.5147289234901</v>
      </c>
      <c r="S37" s="8">
        <v>93.794581773168076</v>
      </c>
      <c r="T37" s="8">
        <v>197997.70642131561</v>
      </c>
      <c r="U37" s="8">
        <v>14714.483651555141</v>
      </c>
      <c r="V37" s="8">
        <v>92.568356514067659</v>
      </c>
      <c r="W37" s="10">
        <v>20063.804160030009</v>
      </c>
      <c r="X37" s="10">
        <v>1854.474476048802</v>
      </c>
      <c r="Y37" s="10">
        <v>90.75711434752148</v>
      </c>
      <c r="Z37" s="8">
        <v>3151550.3</v>
      </c>
      <c r="AA37" s="8">
        <v>3018234</v>
      </c>
    </row>
    <row r="38" spans="1:27">
      <c r="A38" s="5" t="s">
        <v>96</v>
      </c>
      <c r="B38" s="6" t="s">
        <v>97</v>
      </c>
      <c r="C38" s="7">
        <v>80000</v>
      </c>
      <c r="D38" s="6" t="s">
        <v>21</v>
      </c>
      <c r="E38" s="8">
        <v>1628726.6800613699</v>
      </c>
      <c r="F38" s="8">
        <v>84412.175867875994</v>
      </c>
      <c r="G38" s="8">
        <v>94.817290285642315</v>
      </c>
      <c r="H38" s="8">
        <v>4052728.3859072588</v>
      </c>
      <c r="I38" s="8">
        <v>348761.56027696998</v>
      </c>
      <c r="J38" s="8">
        <v>91.394400831554989</v>
      </c>
      <c r="K38" s="8">
        <v>1981202.8826432899</v>
      </c>
      <c r="L38" s="8">
        <v>112477.33763719531</v>
      </c>
      <c r="M38" s="8">
        <v>94.322775389508323</v>
      </c>
      <c r="N38" s="9">
        <v>399413.52481996402</v>
      </c>
      <c r="O38" s="9">
        <v>115152.83571951499</v>
      </c>
      <c r="P38" s="9">
        <v>71.169520167996254</v>
      </c>
      <c r="Q38" s="8">
        <v>265166.76665461366</v>
      </c>
      <c r="R38" s="8">
        <v>27825.963154743386</v>
      </c>
      <c r="S38" s="8">
        <v>89.506240353646049</v>
      </c>
      <c r="T38" s="8">
        <v>394085.66379472887</v>
      </c>
      <c r="U38" s="8">
        <v>47568.21302018709</v>
      </c>
      <c r="V38" s="8">
        <v>87.929473870695176</v>
      </c>
      <c r="W38" s="10">
        <v>727940.01989435195</v>
      </c>
      <c r="X38" s="10">
        <v>7173.3936332456697</v>
      </c>
      <c r="Y38" s="10">
        <v>99.014562541253497</v>
      </c>
      <c r="Z38" s="8">
        <v>6918058.5099999998</v>
      </c>
      <c r="AA38" s="8">
        <v>7140127.7199999997</v>
      </c>
    </row>
    <row r="39" spans="1:27">
      <c r="A39" s="5" t="s">
        <v>98</v>
      </c>
      <c r="B39" s="6" t="s">
        <v>99</v>
      </c>
      <c r="C39" s="7">
        <v>77000</v>
      </c>
      <c r="D39" s="6" t="s">
        <v>21</v>
      </c>
      <c r="E39" s="8">
        <v>1094911.3606469699</v>
      </c>
      <c r="F39" s="8">
        <v>36033.663968703098</v>
      </c>
      <c r="G39" s="8">
        <v>96.708988027358572</v>
      </c>
      <c r="H39" s="8">
        <v>2697658.8668531701</v>
      </c>
      <c r="I39" s="8">
        <v>144127.13078590352</v>
      </c>
      <c r="J39" s="8">
        <v>94.657325558956671</v>
      </c>
      <c r="K39" s="8">
        <v>1303151.7023773</v>
      </c>
      <c r="L39" s="8">
        <v>58316.670181396796</v>
      </c>
      <c r="M39" s="8">
        <v>95.524951540560352</v>
      </c>
      <c r="N39" s="9">
        <v>320904.91504034499</v>
      </c>
      <c r="O39" s="9">
        <v>21754.042682970499</v>
      </c>
      <c r="P39" s="9">
        <v>93.22103163167958</v>
      </c>
      <c r="Q39" s="8">
        <v>224600.77379744264</v>
      </c>
      <c r="R39" s="8">
        <v>9505.6488782905908</v>
      </c>
      <c r="S39" s="8">
        <v>95.767757734056929</v>
      </c>
      <c r="T39" s="8">
        <v>316088.18628003297</v>
      </c>
      <c r="U39" s="8">
        <v>17011.007768068688</v>
      </c>
      <c r="V39" s="8">
        <v>94.618271575326105</v>
      </c>
      <c r="W39" s="10">
        <v>33490.270738712599</v>
      </c>
      <c r="X39" s="10">
        <v>4784.9071736137103</v>
      </c>
      <c r="Y39" s="10">
        <v>85.712545560037341</v>
      </c>
      <c r="Z39" s="8">
        <v>5102898</v>
      </c>
      <c r="AA39" s="8">
        <v>4681158</v>
      </c>
    </row>
    <row r="40" spans="1:27">
      <c r="A40" s="5" t="s">
        <v>100</v>
      </c>
      <c r="B40" s="6" t="s">
        <v>101</v>
      </c>
      <c r="C40" s="7">
        <v>70000</v>
      </c>
      <c r="D40" s="6" t="s">
        <v>42</v>
      </c>
      <c r="E40" s="8">
        <v>406638.06238804699</v>
      </c>
      <c r="F40" s="8">
        <v>10860.626066615419</v>
      </c>
      <c r="G40" s="8">
        <v>97.329166383777604</v>
      </c>
      <c r="H40" s="8">
        <v>1064745.5310464699</v>
      </c>
      <c r="I40" s="8">
        <v>50514.80930501088</v>
      </c>
      <c r="J40" s="8">
        <v>95.255691821935798</v>
      </c>
      <c r="K40" s="8">
        <v>553455.68118226586</v>
      </c>
      <c r="L40" s="8">
        <v>15274.83201290654</v>
      </c>
      <c r="M40" s="8">
        <v>97.240098433848004</v>
      </c>
      <c r="N40" s="9">
        <v>112497.786836466</v>
      </c>
      <c r="O40" s="9">
        <v>11027.89337507026</v>
      </c>
      <c r="P40" s="9">
        <v>90.197235265524725</v>
      </c>
      <c r="Q40" s="8">
        <v>72489.871080888697</v>
      </c>
      <c r="R40" s="8">
        <v>2992.39355271669</v>
      </c>
      <c r="S40" s="8">
        <v>95.871983894994656</v>
      </c>
      <c r="T40" s="8">
        <v>111230.30719517999</v>
      </c>
      <c r="U40" s="8">
        <v>5880.0920111977493</v>
      </c>
      <c r="V40" s="8">
        <v>94.713588266119118</v>
      </c>
      <c r="W40" s="10">
        <v>12509.899644916999</v>
      </c>
      <c r="X40" s="10">
        <v>3332.106604668887</v>
      </c>
      <c r="Y40" s="10">
        <v>73.364241926410799</v>
      </c>
      <c r="Z40" s="8">
        <v>2606837.37</v>
      </c>
      <c r="AA40" s="8">
        <v>2458923.51912568</v>
      </c>
    </row>
    <row r="41" spans="1:27">
      <c r="A41" s="5" t="s">
        <v>102</v>
      </c>
      <c r="B41" s="6" t="s">
        <v>103</v>
      </c>
      <c r="C41" s="7">
        <v>70000</v>
      </c>
      <c r="D41" s="6" t="s">
        <v>42</v>
      </c>
      <c r="E41" s="8">
        <v>608816.16873348912</v>
      </c>
      <c r="F41" s="8">
        <v>5202.0830884655197</v>
      </c>
      <c r="G41" s="8">
        <v>99.145541239601556</v>
      </c>
      <c r="H41" s="8">
        <v>1425159.9394209515</v>
      </c>
      <c r="I41" s="8">
        <v>33394.121311895702</v>
      </c>
      <c r="J41" s="8">
        <v>97.65681588513749</v>
      </c>
      <c r="K41" s="8">
        <v>650565.252370956</v>
      </c>
      <c r="L41" s="8">
        <v>5616.5200573451602</v>
      </c>
      <c r="M41" s="8">
        <v>99.136670758716974</v>
      </c>
      <c r="N41" s="9">
        <v>146895.22525503274</v>
      </c>
      <c r="O41" s="9">
        <v>4591.3335883803502</v>
      </c>
      <c r="P41" s="9">
        <v>96.874416046941576</v>
      </c>
      <c r="Q41" s="8">
        <v>97582.396223566393</v>
      </c>
      <c r="R41" s="8">
        <v>185.840831119093</v>
      </c>
      <c r="S41" s="8">
        <v>99.809554962461348</v>
      </c>
      <c r="T41" s="8">
        <v>144561.69148765199</v>
      </c>
      <c r="U41" s="8">
        <v>823.12078987059897</v>
      </c>
      <c r="V41" s="8">
        <v>99.430609325748719</v>
      </c>
      <c r="W41" s="10">
        <v>17227.328229418439</v>
      </c>
      <c r="X41" s="10">
        <v>520.53693641590496</v>
      </c>
      <c r="Y41" s="10">
        <v>96.97842329649815</v>
      </c>
      <c r="Z41" s="8">
        <v>1781536.54</v>
      </c>
      <c r="AA41" s="8">
        <v>1884798.8399999901</v>
      </c>
    </row>
    <row r="42" spans="1:27">
      <c r="A42" s="5" t="s">
        <v>104</v>
      </c>
      <c r="B42" s="6" t="s">
        <v>105</v>
      </c>
      <c r="C42" s="7">
        <v>70000</v>
      </c>
      <c r="D42" s="6" t="s">
        <v>106</v>
      </c>
      <c r="E42" s="8">
        <v>364318.618781458</v>
      </c>
      <c r="F42" s="8">
        <v>8323.1164267393397</v>
      </c>
      <c r="G42" s="8">
        <v>97.71542929796513</v>
      </c>
      <c r="H42" s="8">
        <v>1216184.8515036697</v>
      </c>
      <c r="I42" s="8">
        <v>59544.330268531499</v>
      </c>
      <c r="J42" s="8">
        <v>95.104006582970342</v>
      </c>
      <c r="K42" s="8">
        <v>545956.44088817202</v>
      </c>
      <c r="L42" s="8">
        <v>13873.1847787734</v>
      </c>
      <c r="M42" s="8">
        <v>97.458920943179223</v>
      </c>
      <c r="N42" s="9">
        <v>156647.60716696599</v>
      </c>
      <c r="O42" s="9">
        <v>11269.445426321299</v>
      </c>
      <c r="P42" s="9">
        <v>92.805861749098057</v>
      </c>
      <c r="Q42" s="8">
        <v>103975.717074873</v>
      </c>
      <c r="R42" s="8">
        <v>2791.4511068000302</v>
      </c>
      <c r="S42" s="8">
        <v>97.315285544229624</v>
      </c>
      <c r="T42" s="8">
        <v>155720.04127552101</v>
      </c>
      <c r="U42" s="8">
        <v>6614.4232872436996</v>
      </c>
      <c r="V42" s="8">
        <v>95.752362230921477</v>
      </c>
      <c r="W42" s="10">
        <v>16257.152306706699</v>
      </c>
      <c r="X42" s="10">
        <v>672.96211454064905</v>
      </c>
      <c r="Y42" s="10">
        <v>95.860516640032785</v>
      </c>
      <c r="Z42" s="8">
        <v>2493693.7000000002</v>
      </c>
      <c r="AA42" s="8">
        <v>2603453</v>
      </c>
    </row>
    <row r="43" spans="1:27">
      <c r="A43" s="5" t="s">
        <v>107</v>
      </c>
      <c r="B43" s="6" t="s">
        <v>108</v>
      </c>
      <c r="C43" s="7">
        <v>67933</v>
      </c>
      <c r="D43" s="6" t="s">
        <v>21</v>
      </c>
      <c r="E43" s="8">
        <v>431474.49631610792</v>
      </c>
      <c r="F43" s="8">
        <v>11568.820428848951</v>
      </c>
      <c r="G43" s="8">
        <v>97.31877074366561</v>
      </c>
      <c r="H43" s="8">
        <v>1162754.5242616092</v>
      </c>
      <c r="I43" s="8">
        <v>59904.359350756</v>
      </c>
      <c r="J43" s="8">
        <v>94.84806482358799</v>
      </c>
      <c r="K43" s="8">
        <v>485160.94821858313</v>
      </c>
      <c r="L43" s="8">
        <v>30395.268190050658</v>
      </c>
      <c r="M43" s="8">
        <v>93.735013442104901</v>
      </c>
      <c r="N43" s="9">
        <v>105063.15528670327</v>
      </c>
      <c r="O43" s="9">
        <v>8800.1419666057409</v>
      </c>
      <c r="P43" s="9">
        <v>91.623950430013892</v>
      </c>
      <c r="Q43" s="8">
        <v>55018.732598974777</v>
      </c>
      <c r="R43" s="8">
        <v>2242.5537764844939</v>
      </c>
      <c r="S43" s="8">
        <v>95.924017747136759</v>
      </c>
      <c r="T43" s="8">
        <v>105063.15528670327</v>
      </c>
      <c r="U43" s="8">
        <v>7101.0417287604696</v>
      </c>
      <c r="V43" s="8">
        <v>93.241168410197972</v>
      </c>
      <c r="W43" s="10">
        <v>12181.010296263139</v>
      </c>
      <c r="X43" s="10">
        <v>525.96108098652007</v>
      </c>
      <c r="Y43" s="10">
        <v>95.682122679529513</v>
      </c>
      <c r="Z43" s="8">
        <v>2148953</v>
      </c>
      <c r="AA43" s="8">
        <v>2089292</v>
      </c>
    </row>
    <row r="44" spans="1:27">
      <c r="A44" s="5" t="s">
        <v>109</v>
      </c>
      <c r="B44" s="6" t="s">
        <v>110</v>
      </c>
      <c r="C44" s="7">
        <v>66670</v>
      </c>
      <c r="D44" s="6" t="s">
        <v>42</v>
      </c>
      <c r="E44" s="8">
        <v>642043.76361511298</v>
      </c>
      <c r="F44" s="8">
        <v>4020.4753136801901</v>
      </c>
      <c r="G44" s="8">
        <v>99.373800425839747</v>
      </c>
      <c r="H44" s="8">
        <v>1186258.15003983</v>
      </c>
      <c r="I44" s="8">
        <v>26583.793277166202</v>
      </c>
      <c r="J44" s="8">
        <v>97.759021231906942</v>
      </c>
      <c r="K44" s="8">
        <v>465956.700491269</v>
      </c>
      <c r="L44" s="8">
        <v>5061.7765819609504</v>
      </c>
      <c r="M44" s="8">
        <v>98.913680911418538</v>
      </c>
      <c r="N44" s="9">
        <v>62170.643517881399</v>
      </c>
      <c r="O44" s="9">
        <v>4025.9103519204</v>
      </c>
      <c r="P44" s="9">
        <v>93.524419043913426</v>
      </c>
      <c r="Q44" s="8">
        <v>26492.625763898901</v>
      </c>
      <c r="R44" s="8">
        <v>1497.3715563164999</v>
      </c>
      <c r="S44" s="8">
        <v>94.347968488812668</v>
      </c>
      <c r="T44" s="8">
        <v>62131.815054887797</v>
      </c>
      <c r="U44" s="8">
        <v>2599.0762156646001</v>
      </c>
      <c r="V44" s="8">
        <v>95.816835202112543</v>
      </c>
      <c r="W44" s="10">
        <v>8097.5015763936499</v>
      </c>
      <c r="X44" s="10">
        <v>495.58244287855501</v>
      </c>
      <c r="Y44" s="10">
        <v>93.879810479774292</v>
      </c>
      <c r="Z44" s="8">
        <v>1072222</v>
      </c>
      <c r="AA44" s="8">
        <v>1096494</v>
      </c>
    </row>
    <row r="45" spans="1:27">
      <c r="A45" s="5" t="s">
        <v>111</v>
      </c>
      <c r="B45" s="6" t="s">
        <v>112</v>
      </c>
      <c r="C45" s="7">
        <v>66667</v>
      </c>
      <c r="D45" s="6" t="s">
        <v>21</v>
      </c>
      <c r="E45" s="8">
        <v>580543.06163540995</v>
      </c>
      <c r="F45" s="8">
        <v>11546.37692420985</v>
      </c>
      <c r="G45" s="8">
        <v>98.01110758404667</v>
      </c>
      <c r="H45" s="8">
        <v>1601122.77413116</v>
      </c>
      <c r="I45" s="8">
        <v>53152.995935664505</v>
      </c>
      <c r="J45" s="8">
        <v>96.680267322753707</v>
      </c>
      <c r="K45" s="8">
        <v>885934.56395107496</v>
      </c>
      <c r="L45" s="8">
        <v>8565.21759620187</v>
      </c>
      <c r="M45" s="8">
        <v>99.033199748071354</v>
      </c>
      <c r="N45" s="9">
        <v>181018.211416907</v>
      </c>
      <c r="O45" s="9">
        <v>11486.924874418299</v>
      </c>
      <c r="P45" s="9">
        <v>93.654271145148755</v>
      </c>
      <c r="Q45" s="8">
        <v>125320.95513689</v>
      </c>
      <c r="R45" s="8">
        <v>2131.5197560483421</v>
      </c>
      <c r="S45" s="8">
        <v>98.299151364015671</v>
      </c>
      <c r="T45" s="8">
        <v>181018.211416907</v>
      </c>
      <c r="U45" s="8">
        <v>4619.4789533536896</v>
      </c>
      <c r="V45" s="8">
        <v>97.448058448266039</v>
      </c>
      <c r="W45" s="10">
        <v>18694.952289177199</v>
      </c>
      <c r="X45" s="10">
        <v>1657.69037809107</v>
      </c>
      <c r="Y45" s="10">
        <v>91.132952080061031</v>
      </c>
      <c r="Z45" s="8">
        <v>3215112</v>
      </c>
      <c r="AA45" s="8">
        <v>3317129</v>
      </c>
    </row>
    <row r="46" spans="1:27">
      <c r="A46" s="5" t="s">
        <v>113</v>
      </c>
      <c r="B46" s="6" t="s">
        <v>114</v>
      </c>
      <c r="C46" s="7">
        <v>64500</v>
      </c>
      <c r="D46" s="6" t="s">
        <v>21</v>
      </c>
      <c r="E46" s="8">
        <v>666954.23211423494</v>
      </c>
      <c r="F46" s="8">
        <v>11451.077817268801</v>
      </c>
      <c r="G46" s="8">
        <v>98.283078918178674</v>
      </c>
      <c r="H46" s="8">
        <v>1859536.61942266</v>
      </c>
      <c r="I46" s="8">
        <v>53183.4556746659</v>
      </c>
      <c r="J46" s="8">
        <v>97.13996190668307</v>
      </c>
      <c r="K46" s="8">
        <v>1057110.88050059</v>
      </c>
      <c r="L46" s="8">
        <v>15470.499515886391</v>
      </c>
      <c r="M46" s="8">
        <v>98.536530102825125</v>
      </c>
      <c r="N46" s="9">
        <v>192490.33985404202</v>
      </c>
      <c r="O46" s="9">
        <v>9104.85031949111</v>
      </c>
      <c r="P46" s="9">
        <v>95.269970261159614</v>
      </c>
      <c r="Q46" s="8">
        <v>128397.70841979655</v>
      </c>
      <c r="R46" s="8">
        <v>3104.1847959834668</v>
      </c>
      <c r="S46" s="8">
        <v>97.582367447061955</v>
      </c>
      <c r="T46" s="8">
        <v>191820.90902218901</v>
      </c>
      <c r="U46" s="8">
        <v>6253.6402935081196</v>
      </c>
      <c r="V46" s="8">
        <v>96.739854729400363</v>
      </c>
      <c r="W46" s="10">
        <v>22871.1187987628</v>
      </c>
      <c r="X46" s="10">
        <v>1720.6882021179401</v>
      </c>
      <c r="Y46" s="10">
        <v>92.476589285999339</v>
      </c>
      <c r="Z46" s="8">
        <v>3164259.24</v>
      </c>
      <c r="AA46" s="8">
        <v>3223347</v>
      </c>
    </row>
    <row r="47" spans="1:27">
      <c r="A47" s="5" t="s">
        <v>115</v>
      </c>
      <c r="B47" s="6" t="s">
        <v>116</v>
      </c>
      <c r="C47" s="7">
        <v>63167</v>
      </c>
      <c r="D47" s="6" t="s">
        <v>21</v>
      </c>
      <c r="E47" s="8">
        <v>699388.79634199501</v>
      </c>
      <c r="F47" s="8">
        <v>12658.3491093313</v>
      </c>
      <c r="G47" s="8">
        <v>98.190084088344264</v>
      </c>
      <c r="H47" s="8">
        <v>1938874.3233751699</v>
      </c>
      <c r="I47" s="8">
        <v>90072.3591518553</v>
      </c>
      <c r="J47" s="8">
        <v>95.354399299328577</v>
      </c>
      <c r="K47" s="8">
        <v>861475.201457605</v>
      </c>
      <c r="L47" s="8">
        <v>11310.4925339524</v>
      </c>
      <c r="M47" s="8">
        <v>98.687078570013952</v>
      </c>
      <c r="N47" s="9">
        <v>223767.72974553599</v>
      </c>
      <c r="O47" s="9">
        <v>12753.835491010401</v>
      </c>
      <c r="P47" s="9">
        <v>94.300413421759345</v>
      </c>
      <c r="Q47" s="8">
        <v>219698.37992276601</v>
      </c>
      <c r="R47" s="8">
        <v>4145.5719545858701</v>
      </c>
      <c r="S47" s="8">
        <v>98.113062119054661</v>
      </c>
      <c r="T47" s="8">
        <v>223251.31982423799</v>
      </c>
      <c r="U47" s="8">
        <v>9642.8225750749207</v>
      </c>
      <c r="V47" s="8">
        <v>95.68073210825068</v>
      </c>
      <c r="W47" s="10">
        <v>22680.6239633593</v>
      </c>
      <c r="X47" s="10">
        <v>3404.0827732297498</v>
      </c>
      <c r="Y47" s="10">
        <v>84.991229611984792</v>
      </c>
      <c r="Z47" s="8">
        <v>3161567</v>
      </c>
      <c r="AA47" s="8">
        <v>3263695</v>
      </c>
    </row>
    <row r="48" spans="1:27">
      <c r="A48" s="5" t="s">
        <v>117</v>
      </c>
      <c r="B48" s="6" t="s">
        <v>118</v>
      </c>
      <c r="C48" s="7">
        <v>61700</v>
      </c>
      <c r="D48" s="6" t="s">
        <v>119</v>
      </c>
      <c r="E48" s="8">
        <v>555279.75180754694</v>
      </c>
      <c r="F48" s="8">
        <v>7328.6829445523899</v>
      </c>
      <c r="G48" s="8">
        <v>98.680181850554419</v>
      </c>
      <c r="H48" s="8">
        <v>1515708.6345194327</v>
      </c>
      <c r="I48" s="8">
        <v>56044.194261763099</v>
      </c>
      <c r="J48" s="8">
        <v>96.302442766018004</v>
      </c>
      <c r="K48" s="8">
        <v>811434.41840740899</v>
      </c>
      <c r="L48" s="8">
        <v>10874.313255702078</v>
      </c>
      <c r="M48" s="8">
        <v>98.659865417460978</v>
      </c>
      <c r="N48" s="9">
        <v>156901.79621003001</v>
      </c>
      <c r="O48" s="9">
        <v>5567.8840478820002</v>
      </c>
      <c r="P48" s="9">
        <v>96.451357357038304</v>
      </c>
      <c r="Q48" s="8">
        <v>99139.909932856695</v>
      </c>
      <c r="R48" s="8">
        <v>1476.5411818947819</v>
      </c>
      <c r="S48" s="8">
        <v>98.510649058593287</v>
      </c>
      <c r="T48" s="8">
        <v>156583.84650698799</v>
      </c>
      <c r="U48" s="8">
        <v>4421.4987374259399</v>
      </c>
      <c r="V48" s="8">
        <v>97.176274030777094</v>
      </c>
      <c r="W48" s="10">
        <v>18790.2020571711</v>
      </c>
      <c r="X48" s="10">
        <v>1522.05972504997</v>
      </c>
      <c r="Y48" s="10">
        <v>91.899716030626237</v>
      </c>
      <c r="Z48" s="8">
        <v>1978001</v>
      </c>
      <c r="AA48" s="8">
        <v>2104566</v>
      </c>
    </row>
    <row r="49" spans="1:27">
      <c r="A49" s="5" t="s">
        <v>120</v>
      </c>
      <c r="B49" s="6" t="s">
        <v>121</v>
      </c>
      <c r="C49" s="7">
        <v>60000</v>
      </c>
      <c r="D49" s="6" t="s">
        <v>42</v>
      </c>
      <c r="E49" s="8">
        <v>791215.26378619822</v>
      </c>
      <c r="F49" s="8">
        <v>20279.315259791692</v>
      </c>
      <c r="G49" s="8">
        <v>97.436940844297013</v>
      </c>
      <c r="H49" s="8">
        <v>1331236.6757540626</v>
      </c>
      <c r="I49" s="8">
        <v>72347.253033970701</v>
      </c>
      <c r="J49" s="8">
        <v>94.565410166979476</v>
      </c>
      <c r="K49" s="8">
        <v>438225.77573989634</v>
      </c>
      <c r="L49" s="8">
        <v>21760.922318999867</v>
      </c>
      <c r="M49" s="8">
        <v>95.034312556750251</v>
      </c>
      <c r="N49" s="9">
        <v>117464.57380794303</v>
      </c>
      <c r="O49" s="9">
        <v>37351.096669656436</v>
      </c>
      <c r="P49" s="9">
        <v>68.2022456143022</v>
      </c>
      <c r="Q49" s="8">
        <v>66200.483552044388</v>
      </c>
      <c r="R49" s="8">
        <v>22787.564662228389</v>
      </c>
      <c r="S49" s="8">
        <v>65.577948317683138</v>
      </c>
      <c r="T49" s="8">
        <v>115248.77585576272</v>
      </c>
      <c r="U49" s="8">
        <v>31581.32356597752</v>
      </c>
      <c r="V49" s="8">
        <v>72.597258989108497</v>
      </c>
      <c r="W49" s="10">
        <v>13075.851762553521</v>
      </c>
      <c r="X49" s="10">
        <v>2659.6631981414102</v>
      </c>
      <c r="Y49" s="10">
        <v>79.659732716165195</v>
      </c>
      <c r="Z49" s="8">
        <v>1767655</v>
      </c>
      <c r="AA49" s="8">
        <v>1829946</v>
      </c>
    </row>
    <row r="50" spans="1:27">
      <c r="A50" s="5" t="s">
        <v>122</v>
      </c>
      <c r="B50" s="6" t="s">
        <v>123</v>
      </c>
      <c r="C50" s="7">
        <v>60000</v>
      </c>
      <c r="D50" s="6" t="s">
        <v>21</v>
      </c>
      <c r="E50" s="8">
        <v>387044.434848551</v>
      </c>
      <c r="F50" s="8">
        <v>14717.70428122229</v>
      </c>
      <c r="G50" s="8">
        <v>96.197412246224062</v>
      </c>
      <c r="H50" s="8">
        <v>984758.53053396789</v>
      </c>
      <c r="I50" s="8">
        <v>52917.761669954794</v>
      </c>
      <c r="J50" s="8">
        <v>94.626321069667611</v>
      </c>
      <c r="K50" s="8">
        <v>577966.69991253491</v>
      </c>
      <c r="L50" s="8">
        <v>17553.456020824851</v>
      </c>
      <c r="M50" s="8">
        <v>96.962894917046043</v>
      </c>
      <c r="N50" s="9">
        <v>148955.21128812199</v>
      </c>
      <c r="O50" s="9">
        <v>29360.065694359593</v>
      </c>
      <c r="P50" s="9">
        <v>80.289332987773861</v>
      </c>
      <c r="Q50" s="8">
        <v>95309.023596249637</v>
      </c>
      <c r="R50" s="8">
        <v>7599.6841833494418</v>
      </c>
      <c r="S50" s="8">
        <v>92.026270025025752</v>
      </c>
      <c r="T50" s="8">
        <v>139981.27727749702</v>
      </c>
      <c r="U50" s="8">
        <v>11816.481410945069</v>
      </c>
      <c r="V50" s="8">
        <v>91.558527225380132</v>
      </c>
      <c r="W50" s="10">
        <v>16296.452608966789</v>
      </c>
      <c r="X50" s="10">
        <v>1989.0629664901498</v>
      </c>
      <c r="Y50" s="10">
        <v>87.794503416064245</v>
      </c>
      <c r="Z50" s="8">
        <v>3768010.72</v>
      </c>
      <c r="AA50" s="8">
        <v>3894993</v>
      </c>
    </row>
    <row r="51" spans="1:27">
      <c r="A51" s="5" t="s">
        <v>124</v>
      </c>
      <c r="B51" s="6" t="s">
        <v>125</v>
      </c>
      <c r="C51" s="7">
        <v>58300</v>
      </c>
      <c r="D51" s="6" t="s">
        <v>21</v>
      </c>
      <c r="E51" s="8">
        <v>444753.02792371402</v>
      </c>
      <c r="F51" s="8">
        <v>16111.011355683899</v>
      </c>
      <c r="G51" s="8">
        <v>96.377537567108519</v>
      </c>
      <c r="H51" s="8">
        <v>1099800.16420716</v>
      </c>
      <c r="I51" s="8">
        <v>72107.085577551508</v>
      </c>
      <c r="J51" s="8">
        <v>93.443619311556191</v>
      </c>
      <c r="K51" s="8">
        <v>410211.261507374</v>
      </c>
      <c r="L51" s="8">
        <v>18585.745576431349</v>
      </c>
      <c r="M51" s="8">
        <v>95.469225903712243</v>
      </c>
      <c r="N51" s="9">
        <v>130449.58706158699</v>
      </c>
      <c r="O51" s="9">
        <v>11807.1694204125</v>
      </c>
      <c r="P51" s="9">
        <v>90.948864088900365</v>
      </c>
      <c r="Q51" s="8">
        <v>100062.038903943</v>
      </c>
      <c r="R51" s="8">
        <v>4286.8332464388495</v>
      </c>
      <c r="S51" s="8">
        <v>95.715824609016707</v>
      </c>
      <c r="T51" s="8">
        <v>128472.860266932</v>
      </c>
      <c r="U51" s="8">
        <v>7568.3400480054497</v>
      </c>
      <c r="V51" s="8">
        <v>94.108997003506829</v>
      </c>
      <c r="W51" s="10">
        <v>14177.425540614</v>
      </c>
      <c r="X51" s="10">
        <v>3055.9030809817286</v>
      </c>
      <c r="Y51" s="10">
        <v>78.445289151916214</v>
      </c>
      <c r="Z51" s="8">
        <v>2157136</v>
      </c>
      <c r="AA51" s="8">
        <v>2299271</v>
      </c>
    </row>
    <row r="52" spans="1:27">
      <c r="A52" s="5" t="s">
        <v>126</v>
      </c>
      <c r="B52" s="6" t="s">
        <v>127</v>
      </c>
      <c r="C52" s="7">
        <v>55000</v>
      </c>
      <c r="D52" s="6" t="s">
        <v>42</v>
      </c>
      <c r="E52" s="8">
        <v>526263.00422958098</v>
      </c>
      <c r="F52" s="8">
        <v>5565.1827359450399</v>
      </c>
      <c r="G52" s="8">
        <v>98.942509222343659</v>
      </c>
      <c r="H52" s="8">
        <v>874326.12860548007</v>
      </c>
      <c r="I52" s="8">
        <v>37353.530692381901</v>
      </c>
      <c r="J52" s="8">
        <v>95.727734826824914</v>
      </c>
      <c r="K52" s="8">
        <v>473062.74607695703</v>
      </c>
      <c r="L52" s="8">
        <v>5788.9641946225602</v>
      </c>
      <c r="M52" s="8">
        <v>98.776279839697892</v>
      </c>
      <c r="N52" s="9">
        <v>99201.915059106599</v>
      </c>
      <c r="O52" s="9">
        <v>3381.92159379743</v>
      </c>
      <c r="P52" s="9">
        <v>96.590870658310962</v>
      </c>
      <c r="Q52" s="8">
        <v>63724.065458357043</v>
      </c>
      <c r="R52" s="8">
        <v>671.97571658807612</v>
      </c>
      <c r="S52" s="8">
        <v>98.945491453260786</v>
      </c>
      <c r="T52" s="8">
        <v>96876.849959290208</v>
      </c>
      <c r="U52" s="8">
        <v>2268.4639678920803</v>
      </c>
      <c r="V52" s="8">
        <v>97.65840449101583</v>
      </c>
      <c r="W52" s="10">
        <v>11138.1016685989</v>
      </c>
      <c r="X52" s="10">
        <v>653.89896058069996</v>
      </c>
      <c r="Y52" s="10">
        <v>94.129170481319946</v>
      </c>
      <c r="Z52" s="8">
        <v>1422842</v>
      </c>
      <c r="AA52" s="8">
        <v>1451467</v>
      </c>
    </row>
    <row r="53" spans="1:27">
      <c r="A53" s="5" t="s">
        <v>128</v>
      </c>
      <c r="B53" s="6" t="s">
        <v>129</v>
      </c>
      <c r="C53" s="7">
        <v>55000</v>
      </c>
      <c r="D53" s="6" t="s">
        <v>21</v>
      </c>
      <c r="E53" s="8">
        <v>576159.82630904904</v>
      </c>
      <c r="F53" s="8">
        <v>6104.1418854645699</v>
      </c>
      <c r="G53" s="8">
        <v>98.940547117877259</v>
      </c>
      <c r="H53" s="8">
        <v>1293372.9022895</v>
      </c>
      <c r="I53" s="8">
        <v>38972.966423474099</v>
      </c>
      <c r="J53" s="8">
        <v>96.9867184974662</v>
      </c>
      <c r="K53" s="8">
        <v>654788.12776395399</v>
      </c>
      <c r="L53" s="8">
        <v>15757.1241384327</v>
      </c>
      <c r="M53" s="8">
        <v>97.593553781703108</v>
      </c>
      <c r="N53" s="9">
        <v>141636.33169818699</v>
      </c>
      <c r="O53" s="9">
        <v>6053.2401851069098</v>
      </c>
      <c r="P53" s="9">
        <v>95.726209431909211</v>
      </c>
      <c r="Q53" s="8">
        <v>99336.310207624803</v>
      </c>
      <c r="R53" s="8">
        <v>2199.16312698817</v>
      </c>
      <c r="S53" s="8">
        <v>97.78614373496292</v>
      </c>
      <c r="T53" s="8">
        <v>141044.72301997599</v>
      </c>
      <c r="U53" s="8">
        <v>4691.4446032252199</v>
      </c>
      <c r="V53" s="8">
        <v>96.673789346545931</v>
      </c>
      <c r="W53" s="10">
        <v>14149.410621287299</v>
      </c>
      <c r="X53" s="10">
        <v>429.54974238888502</v>
      </c>
      <c r="Y53" s="10">
        <v>96.964186326300819</v>
      </c>
      <c r="Z53" s="8">
        <v>1929744</v>
      </c>
      <c r="AA53" s="8">
        <v>1984549</v>
      </c>
    </row>
    <row r="54" spans="1:27">
      <c r="A54" s="5" t="s">
        <v>130</v>
      </c>
      <c r="B54" s="6" t="s">
        <v>131</v>
      </c>
      <c r="C54" s="7">
        <v>54000</v>
      </c>
      <c r="D54" s="6" t="s">
        <v>21</v>
      </c>
      <c r="E54" s="8">
        <v>495006.22847154003</v>
      </c>
      <c r="F54" s="8">
        <v>7989.9477221974394</v>
      </c>
      <c r="G54" s="8">
        <v>98.385889457013803</v>
      </c>
      <c r="H54" s="8">
        <v>1335368.610033365</v>
      </c>
      <c r="I54" s="8">
        <v>52207.179937444598</v>
      </c>
      <c r="J54" s="8">
        <v>96.090429298308862</v>
      </c>
      <c r="K54" s="8">
        <v>731464.22216492996</v>
      </c>
      <c r="L54" s="8">
        <v>13173.9590111256</v>
      </c>
      <c r="M54" s="8">
        <v>98.198960576344476</v>
      </c>
      <c r="N54" s="9">
        <v>148969.15234875501</v>
      </c>
      <c r="O54" s="9">
        <v>9499.4356775881897</v>
      </c>
      <c r="P54" s="9">
        <v>93.623219621100588</v>
      </c>
      <c r="Q54" s="8">
        <v>97983.482904578559</v>
      </c>
      <c r="R54" s="8">
        <v>3259.0811692185302</v>
      </c>
      <c r="S54" s="8">
        <v>96.673846374299245</v>
      </c>
      <c r="T54" s="8">
        <v>146823.55868364102</v>
      </c>
      <c r="U54" s="8">
        <v>6555.2020729380401</v>
      </c>
      <c r="V54" s="8">
        <v>95.535319991076875</v>
      </c>
      <c r="W54" s="10">
        <v>17800.946697690299</v>
      </c>
      <c r="X54" s="10">
        <v>1765.5164654492899</v>
      </c>
      <c r="Y54" s="10">
        <v>90.081895668625492</v>
      </c>
      <c r="Z54" s="8">
        <v>2625239.54</v>
      </c>
      <c r="AA54" s="8">
        <v>2527398</v>
      </c>
    </row>
    <row r="55" spans="1:27">
      <c r="A55" s="5" t="s">
        <v>132</v>
      </c>
      <c r="B55" s="6" t="s">
        <v>133</v>
      </c>
      <c r="C55" s="7">
        <v>54000</v>
      </c>
      <c r="D55" s="6" t="s">
        <v>21</v>
      </c>
      <c r="E55" s="8">
        <v>336825.85831585096</v>
      </c>
      <c r="F55" s="8">
        <v>4856.4639569655601</v>
      </c>
      <c r="G55" s="8">
        <v>98.558167718699465</v>
      </c>
      <c r="H55" s="8">
        <v>809728.38631980098</v>
      </c>
      <c r="I55" s="8">
        <v>30253.360162854999</v>
      </c>
      <c r="J55" s="8">
        <v>96.263764408661046</v>
      </c>
      <c r="K55" s="8">
        <v>346354.83119829599</v>
      </c>
      <c r="L55" s="8">
        <v>3838.7619156999999</v>
      </c>
      <c r="M55" s="8">
        <v>98.89166785910885</v>
      </c>
      <c r="N55" s="9">
        <v>103957.314767574</v>
      </c>
      <c r="O55" s="9">
        <v>8338.6118945538292</v>
      </c>
      <c r="P55" s="9">
        <v>91.97881177173808</v>
      </c>
      <c r="Q55" s="8">
        <v>74721.05969765663</v>
      </c>
      <c r="R55" s="8">
        <v>1431.07549728406</v>
      </c>
      <c r="S55" s="8">
        <v>98.08477622898468</v>
      </c>
      <c r="T55" s="8">
        <v>103365.3346270685</v>
      </c>
      <c r="U55" s="8">
        <v>2925.0163809581099</v>
      </c>
      <c r="V55" s="8">
        <v>97.170215342008731</v>
      </c>
      <c r="W55" s="10">
        <v>10024.277624805218</v>
      </c>
      <c r="X55" s="10">
        <v>333.10852120341099</v>
      </c>
      <c r="Y55" s="10">
        <v>96.676982285694791</v>
      </c>
      <c r="Z55" s="8">
        <v>1590003.9567999898</v>
      </c>
      <c r="AA55" s="8">
        <v>1547814.3732999901</v>
      </c>
    </row>
    <row r="56" spans="1:27">
      <c r="A56" s="5" t="s">
        <v>134</v>
      </c>
      <c r="B56" s="6" t="s">
        <v>135</v>
      </c>
      <c r="C56" s="7">
        <v>50000</v>
      </c>
      <c r="D56" s="6" t="s">
        <v>42</v>
      </c>
      <c r="E56" s="8">
        <v>375877.343434476</v>
      </c>
      <c r="F56" s="8">
        <v>3298.3466405535601</v>
      </c>
      <c r="G56" s="8">
        <v>99.122493893775072</v>
      </c>
      <c r="H56" s="8">
        <v>1056245.32823949</v>
      </c>
      <c r="I56" s="8">
        <v>40029.627764322999</v>
      </c>
      <c r="J56" s="8">
        <v>96.210195993856573</v>
      </c>
      <c r="K56" s="8">
        <v>530200.75305235805</v>
      </c>
      <c r="L56" s="8">
        <v>4270.3704846498104</v>
      </c>
      <c r="M56" s="8">
        <v>99.194574798307002</v>
      </c>
      <c r="N56" s="9">
        <v>98082.363471778401</v>
      </c>
      <c r="O56" s="9">
        <v>3891.8955370400099</v>
      </c>
      <c r="P56" s="9">
        <v>96.03201289275637</v>
      </c>
      <c r="Q56" s="8">
        <v>58083.970322325302</v>
      </c>
      <c r="R56" s="8">
        <v>448.93629722928898</v>
      </c>
      <c r="S56" s="8">
        <v>99.227090891449038</v>
      </c>
      <c r="T56" s="8">
        <v>96554.109902468495</v>
      </c>
      <c r="U56" s="8">
        <v>2913.33397081262</v>
      </c>
      <c r="V56" s="8">
        <v>96.982692944137298</v>
      </c>
      <c r="W56" s="10">
        <v>12827.483420861299</v>
      </c>
      <c r="X56" s="10">
        <v>312.46634490221101</v>
      </c>
      <c r="Y56" s="10">
        <v>97.564086932328067</v>
      </c>
      <c r="Z56" s="8">
        <v>1321243</v>
      </c>
      <c r="AA56" s="8">
        <v>1486285</v>
      </c>
    </row>
    <row r="57" spans="1:27">
      <c r="A57" t="s">
        <v>136</v>
      </c>
      <c r="B57" s="6" t="s">
        <v>137</v>
      </c>
      <c r="C57" s="7">
        <v>50000</v>
      </c>
      <c r="D57" s="6" t="s">
        <v>21</v>
      </c>
      <c r="E57" s="8">
        <v>424158.76202513365</v>
      </c>
      <c r="F57" s="8">
        <v>6808.4202195024191</v>
      </c>
      <c r="G57" s="8">
        <v>98.394841547774277</v>
      </c>
      <c r="H57" s="8" t="e">
        <v>#N/A</v>
      </c>
      <c r="I57" s="8">
        <v>43604.401929357657</v>
      </c>
      <c r="J57" s="8" t="e">
        <v>#N/A</v>
      </c>
      <c r="K57" s="8">
        <v>554977.30967680179</v>
      </c>
      <c r="L57" s="8">
        <v>6654.3553822081531</v>
      </c>
      <c r="M57" s="8">
        <v>98.800968027668844</v>
      </c>
      <c r="N57" s="9">
        <v>101132.64758722192</v>
      </c>
      <c r="O57" s="9">
        <v>11383.52712614532</v>
      </c>
      <c r="P57" s="9">
        <v>88.743964092972462</v>
      </c>
      <c r="Q57" s="8">
        <v>87213.210674381844</v>
      </c>
      <c r="R57" s="8">
        <v>2989.9017369857625</v>
      </c>
      <c r="S57" s="8">
        <v>96.571732981888687</v>
      </c>
      <c r="T57" s="8">
        <v>54483.257146156269</v>
      </c>
      <c r="U57" s="8">
        <v>5001.1360570347497</v>
      </c>
      <c r="V57" s="8">
        <v>90.820783633366943</v>
      </c>
      <c r="W57" s="10">
        <v>12506.863454572038</v>
      </c>
      <c r="X57" s="10">
        <v>1481.1797639595068</v>
      </c>
      <c r="Y57" s="10">
        <v>88.157064564272972</v>
      </c>
      <c r="Z57" s="8">
        <v>2103144</v>
      </c>
      <c r="AA57" s="8">
        <v>2131628.03561643</v>
      </c>
    </row>
    <row r="58" spans="1:27">
      <c r="A58" s="5" t="s">
        <v>138</v>
      </c>
      <c r="B58" s="6" t="s">
        <v>139</v>
      </c>
      <c r="C58" s="7">
        <v>50000</v>
      </c>
      <c r="D58" s="6" t="s">
        <v>21</v>
      </c>
      <c r="E58" s="8">
        <v>408703.98399749398</v>
      </c>
      <c r="F58" s="8">
        <v>3047.0821859877501</v>
      </c>
      <c r="G58" s="8">
        <v>99.254452536482646</v>
      </c>
      <c r="H58" s="8">
        <v>1276282.88744542</v>
      </c>
      <c r="I58" s="8">
        <v>33851.055550968398</v>
      </c>
      <c r="J58" s="8">
        <v>97.347683974771144</v>
      </c>
      <c r="K58" s="8">
        <v>636926.51012851391</v>
      </c>
      <c r="L58" s="8">
        <v>10595.6472449586</v>
      </c>
      <c r="M58" s="8">
        <v>98.336441162918362</v>
      </c>
      <c r="N58" s="9">
        <v>117838.929868657</v>
      </c>
      <c r="O58" s="9">
        <v>5633.7408034162199</v>
      </c>
      <c r="P58" s="9">
        <v>95.219117476969984</v>
      </c>
      <c r="Q58" s="8">
        <v>97519.593676866105</v>
      </c>
      <c r="R58" s="8">
        <v>1193.14018716756</v>
      </c>
      <c r="S58" s="8">
        <v>98.776512347743093</v>
      </c>
      <c r="T58" s="8">
        <v>124679.74885491001</v>
      </c>
      <c r="U58" s="8">
        <v>3577.8383675866298</v>
      </c>
      <c r="V58" s="8">
        <v>97.130377306301625</v>
      </c>
      <c r="W58" s="10">
        <v>14853.042674272099</v>
      </c>
      <c r="X58" s="10">
        <v>2173.9790167786</v>
      </c>
      <c r="Y58" s="10">
        <v>85.363409609370564</v>
      </c>
      <c r="Z58" s="8">
        <v>1139846.6499999999</v>
      </c>
      <c r="AA58" s="8">
        <v>1156548</v>
      </c>
    </row>
    <row r="59" spans="1:27">
      <c r="A59" s="5" t="s">
        <v>140</v>
      </c>
      <c r="B59" s="6" t="s">
        <v>141</v>
      </c>
      <c r="C59" s="7">
        <v>50000</v>
      </c>
      <c r="D59" s="6" t="s">
        <v>21</v>
      </c>
      <c r="E59" s="8">
        <v>309753.70261655259</v>
      </c>
      <c r="F59" s="8">
        <v>5603.30690570763</v>
      </c>
      <c r="G59" s="8">
        <v>98.19104441419897</v>
      </c>
      <c r="H59" s="8">
        <v>885482.14858691243</v>
      </c>
      <c r="I59" s="8">
        <v>39098.560139632602</v>
      </c>
      <c r="J59" s="8">
        <v>95.584489173268196</v>
      </c>
      <c r="K59" s="8">
        <v>408552.13421056879</v>
      </c>
      <c r="L59" s="8">
        <v>9161.5750717578594</v>
      </c>
      <c r="M59" s="8">
        <v>97.757550553625066</v>
      </c>
      <c r="N59" s="9">
        <v>117162.6198911438</v>
      </c>
      <c r="O59" s="9">
        <v>7727.8893110343997</v>
      </c>
      <c r="P59" s="9">
        <v>93.40413408456179</v>
      </c>
      <c r="Q59" s="8">
        <v>73353.264533594702</v>
      </c>
      <c r="R59" s="8">
        <v>2483.4466967297599</v>
      </c>
      <c r="S59" s="8">
        <v>96.614401945816084</v>
      </c>
      <c r="T59" s="8">
        <v>117162.61989114378</v>
      </c>
      <c r="U59" s="8">
        <v>5081.8071581738504</v>
      </c>
      <c r="V59" s="8">
        <v>95.662603684609167</v>
      </c>
      <c r="W59" s="10">
        <v>11349.829814391001</v>
      </c>
      <c r="X59" s="10">
        <v>1251.8577645078601</v>
      </c>
      <c r="Y59" s="10">
        <v>88.970250788072875</v>
      </c>
      <c r="Z59" s="8">
        <v>1515654.5019999899</v>
      </c>
      <c r="AA59" s="8">
        <v>1490820</v>
      </c>
    </row>
    <row r="60" spans="1:27">
      <c r="A60" s="5" t="s">
        <v>142</v>
      </c>
      <c r="B60" s="6" t="s">
        <v>143</v>
      </c>
      <c r="C60" s="7">
        <v>50000</v>
      </c>
      <c r="D60" s="6" t="s">
        <v>21</v>
      </c>
      <c r="E60" s="8">
        <v>536356.35102311498</v>
      </c>
      <c r="F60" s="8">
        <v>7339.3822290997505</v>
      </c>
      <c r="G60" s="8">
        <v>98.631622014897431</v>
      </c>
      <c r="H60" s="8">
        <v>1277134.8644438102</v>
      </c>
      <c r="I60" s="8">
        <v>44272.861691991697</v>
      </c>
      <c r="J60" s="8">
        <v>96.5334231392021</v>
      </c>
      <c r="K60" s="8">
        <v>520026.08272049803</v>
      </c>
      <c r="L60" s="8">
        <v>13632.762185405501</v>
      </c>
      <c r="M60" s="8">
        <v>97.378446459053322</v>
      </c>
      <c r="N60" s="9">
        <v>153463.018999961</v>
      </c>
      <c r="O60" s="9">
        <v>7690.8304048510199</v>
      </c>
      <c r="P60" s="9">
        <v>94.988479664372434</v>
      </c>
      <c r="Q60" s="8">
        <v>112714.93997051519</v>
      </c>
      <c r="R60" s="8">
        <v>976.91863532088144</v>
      </c>
      <c r="S60" s="8">
        <v>99.13328380818335</v>
      </c>
      <c r="T60" s="8">
        <v>152798.601737969</v>
      </c>
      <c r="U60" s="8">
        <v>3380.8236569911301</v>
      </c>
      <c r="V60" s="8">
        <v>97.787398825292385</v>
      </c>
      <c r="W60" s="10">
        <v>16026.5610481119</v>
      </c>
      <c r="X60" s="10">
        <v>1176.6385496836601</v>
      </c>
      <c r="Y60" s="10">
        <v>92.658196938498676</v>
      </c>
      <c r="Z60" s="8">
        <v>2172672</v>
      </c>
      <c r="AA60" s="8">
        <v>2182646</v>
      </c>
    </row>
    <row r="61" spans="1:27">
      <c r="A61" s="5" t="s">
        <v>144</v>
      </c>
      <c r="B61" s="6" t="s">
        <v>145</v>
      </c>
      <c r="C61" s="7">
        <v>46667</v>
      </c>
      <c r="D61" s="6" t="s">
        <v>21</v>
      </c>
      <c r="E61" s="8">
        <v>423744.66362334002</v>
      </c>
      <c r="F61" s="8">
        <v>4938.2579999999998</v>
      </c>
      <c r="G61" s="8">
        <v>98.834614704578442</v>
      </c>
      <c r="H61" s="8">
        <v>1006375.35872254</v>
      </c>
      <c r="I61" s="8">
        <v>37909.044059116997</v>
      </c>
      <c r="J61" s="8">
        <v>96.233110863600885</v>
      </c>
      <c r="K61" s="8">
        <v>475583.74802581902</v>
      </c>
      <c r="L61" s="8">
        <v>6452.6065410132696</v>
      </c>
      <c r="M61" s="8">
        <v>98.6432239184374</v>
      </c>
      <c r="N61" s="9">
        <v>120497.910597533</v>
      </c>
      <c r="O61" s="9">
        <v>5470.9396196651196</v>
      </c>
      <c r="P61" s="9">
        <v>95.45972241963743</v>
      </c>
      <c r="Q61" s="8">
        <v>91051.237581818394</v>
      </c>
      <c r="R61" s="8">
        <v>1164.42068491031</v>
      </c>
      <c r="S61" s="8">
        <v>98.721136894087834</v>
      </c>
      <c r="T61" s="8">
        <v>120434.33012507</v>
      </c>
      <c r="U61" s="8">
        <v>4886.8211248852404</v>
      </c>
      <c r="V61" s="8">
        <v>95.942335445540877</v>
      </c>
      <c r="W61" s="10">
        <v>13638.776645566701</v>
      </c>
      <c r="X61" s="10">
        <v>555.13519712979405</v>
      </c>
      <c r="Y61" s="10">
        <v>95.929728805183998</v>
      </c>
      <c r="Z61" s="8">
        <v>1661243</v>
      </c>
      <c r="AA61" s="8">
        <v>1646086</v>
      </c>
    </row>
    <row r="62" spans="1:27">
      <c r="A62" s="5" t="s">
        <v>146</v>
      </c>
      <c r="B62" s="6" t="s">
        <v>147</v>
      </c>
      <c r="C62" s="7">
        <v>46000</v>
      </c>
      <c r="D62" s="6" t="s">
        <v>21</v>
      </c>
      <c r="E62" s="8">
        <v>518762.55137827998</v>
      </c>
      <c r="F62" s="8">
        <v>12542.232038848288</v>
      </c>
      <c r="G62" s="8">
        <v>97.582278827659138</v>
      </c>
      <c r="H62" s="8">
        <v>936779.85308181902</v>
      </c>
      <c r="I62" s="8">
        <v>61777.62693987105</v>
      </c>
      <c r="J62" s="8">
        <v>93.405320712584185</v>
      </c>
      <c r="K62" s="8">
        <v>531871.46641373995</v>
      </c>
      <c r="L62" s="8">
        <v>25725.574890013049</v>
      </c>
      <c r="M62" s="8">
        <v>95.163197028884937</v>
      </c>
      <c r="N62" s="9">
        <v>148707.260022467</v>
      </c>
      <c r="O62" s="9">
        <v>13167.703012520373</v>
      </c>
      <c r="P62" s="9">
        <v>91.145218457706136</v>
      </c>
      <c r="Q62" s="8">
        <v>95573.147048702682</v>
      </c>
      <c r="R62" s="8">
        <v>2897.8704901742108</v>
      </c>
      <c r="S62" s="8">
        <v>96.967903035883594</v>
      </c>
      <c r="T62" s="8">
        <v>146217.54326741098</v>
      </c>
      <c r="U62" s="8">
        <v>5894.3496711488606</v>
      </c>
      <c r="V62" s="8">
        <v>95.96878080466108</v>
      </c>
      <c r="W62" s="10">
        <v>10650.028252166199</v>
      </c>
      <c r="X62" s="10">
        <v>1333.1244426211381</v>
      </c>
      <c r="Y62" s="10">
        <v>87.482432806223002</v>
      </c>
      <c r="Z62" s="8">
        <v>1834131.683</v>
      </c>
      <c r="AA62" s="8">
        <v>1720472.48299999</v>
      </c>
    </row>
    <row r="63" spans="1:27">
      <c r="A63" s="5" t="s">
        <v>148</v>
      </c>
      <c r="B63" s="6" t="s">
        <v>149</v>
      </c>
      <c r="C63" s="7">
        <v>45617</v>
      </c>
      <c r="D63" s="6" t="s">
        <v>21</v>
      </c>
      <c r="E63" s="8">
        <v>722816.04862136301</v>
      </c>
      <c r="F63" s="8">
        <v>8454.7273267231903</v>
      </c>
      <c r="G63" s="8">
        <v>98.83030719325491</v>
      </c>
      <c r="H63" s="8">
        <v>1588951.1959170899</v>
      </c>
      <c r="I63" s="8">
        <v>76397.436336712795</v>
      </c>
      <c r="J63" s="8">
        <v>95.19195828462064</v>
      </c>
      <c r="K63" s="8">
        <v>705505.68309684098</v>
      </c>
      <c r="L63" s="8">
        <v>22445.063769655801</v>
      </c>
      <c r="M63" s="8">
        <v>96.818584979906547</v>
      </c>
      <c r="N63" s="9">
        <v>173747.72091562199</v>
      </c>
      <c r="O63" s="9">
        <v>11334.5355444119</v>
      </c>
      <c r="P63" s="9">
        <v>93.476440735636274</v>
      </c>
      <c r="Q63" s="8">
        <v>128167.340391358</v>
      </c>
      <c r="R63" s="8">
        <v>3923.86146592261</v>
      </c>
      <c r="S63" s="8">
        <v>96.938485690706273</v>
      </c>
      <c r="T63" s="8">
        <v>172738.15453031799</v>
      </c>
      <c r="U63" s="8">
        <v>8527.3207143602303</v>
      </c>
      <c r="V63" s="8">
        <v>95.063441115515928</v>
      </c>
      <c r="W63" s="10">
        <v>18469.415118175599</v>
      </c>
      <c r="X63" s="10">
        <v>686.23116150703004</v>
      </c>
      <c r="Y63" s="10">
        <v>96.284499768313097</v>
      </c>
      <c r="Z63" s="8">
        <v>2134060.7540000002</v>
      </c>
      <c r="AA63" s="8">
        <v>2347124.9849999999</v>
      </c>
    </row>
    <row r="64" spans="1:27">
      <c r="A64" s="5" t="s">
        <v>150</v>
      </c>
      <c r="B64" s="6" t="s">
        <v>151</v>
      </c>
      <c r="C64" s="7">
        <v>45450</v>
      </c>
      <c r="D64" s="6" t="s">
        <v>119</v>
      </c>
      <c r="E64" s="8">
        <v>554529.30753696593</v>
      </c>
      <c r="F64" s="8">
        <v>23708.636889939531</v>
      </c>
      <c r="G64" s="8">
        <v>95.724547545512891</v>
      </c>
      <c r="H64" s="8">
        <v>1316831.28403497</v>
      </c>
      <c r="I64" s="8">
        <v>96125.294321429596</v>
      </c>
      <c r="J64" s="8">
        <v>92.7002573916009</v>
      </c>
      <c r="K64" s="8">
        <v>505328.26078829</v>
      </c>
      <c r="L64" s="8">
        <v>29824.487847298151</v>
      </c>
      <c r="M64" s="8">
        <v>94.097997250188769</v>
      </c>
      <c r="N64" s="9">
        <v>101406.66486019487</v>
      </c>
      <c r="O64" s="9">
        <v>13060.962474144209</v>
      </c>
      <c r="P64" s="9">
        <v>87.120212964156934</v>
      </c>
      <c r="Q64" s="8">
        <v>71507.885106194401</v>
      </c>
      <c r="R64" s="8">
        <v>7264.9484666151438</v>
      </c>
      <c r="S64" s="8">
        <v>89.840353331907153</v>
      </c>
      <c r="T64" s="8">
        <v>97686.821047626378</v>
      </c>
      <c r="U64" s="8">
        <v>7620.6075426242705</v>
      </c>
      <c r="V64" s="8">
        <v>92.198939978905742</v>
      </c>
      <c r="W64" s="10">
        <v>13804.2034420366</v>
      </c>
      <c r="X64" s="10">
        <v>3760.9484255584889</v>
      </c>
      <c r="Y64" s="10">
        <v>72.755049276471567</v>
      </c>
      <c r="Z64" s="8">
        <v>1846819</v>
      </c>
      <c r="AA64" s="8">
        <v>1958270</v>
      </c>
    </row>
    <row r="65" spans="1:27">
      <c r="A65" s="5" t="s">
        <v>152</v>
      </c>
      <c r="B65" s="6" t="s">
        <v>153</v>
      </c>
      <c r="C65" s="7">
        <v>45100</v>
      </c>
      <c r="D65" s="6" t="s">
        <v>119</v>
      </c>
      <c r="E65" s="8">
        <v>281882.92890523101</v>
      </c>
      <c r="F65" s="8">
        <v>3100.6590186486901</v>
      </c>
      <c r="G65" s="8">
        <v>98.900018872838132</v>
      </c>
      <c r="H65" s="8">
        <v>838112.002669779</v>
      </c>
      <c r="I65" s="8">
        <v>18044.2192877425</v>
      </c>
      <c r="J65" s="8">
        <v>97.847039628323756</v>
      </c>
      <c r="K65" s="8">
        <v>306764.04823994701</v>
      </c>
      <c r="L65" s="8">
        <v>2671.8315778933802</v>
      </c>
      <c r="M65" s="8">
        <v>99.129027148643075</v>
      </c>
      <c r="N65" s="9">
        <v>78974.593264328898</v>
      </c>
      <c r="O65" s="9">
        <v>4218.1749887220003</v>
      </c>
      <c r="P65" s="9">
        <v>94.658820242854915</v>
      </c>
      <c r="Q65" s="8">
        <v>60006.0759283593</v>
      </c>
      <c r="R65" s="8">
        <v>768.323936675239</v>
      </c>
      <c r="S65" s="8">
        <v>98.719589766888717</v>
      </c>
      <c r="T65" s="8">
        <v>78974.593264328898</v>
      </c>
      <c r="U65" s="8">
        <v>2251.44927128777</v>
      </c>
      <c r="V65" s="8">
        <v>97.14914736723982</v>
      </c>
      <c r="W65" s="10">
        <v>9159.2976690287596</v>
      </c>
      <c r="X65" s="10">
        <v>1244.1449962731101</v>
      </c>
      <c r="Y65" s="10">
        <v>86.416589554895012</v>
      </c>
      <c r="Z65" s="8">
        <v>1003227</v>
      </c>
      <c r="AA65" s="8">
        <v>1008753</v>
      </c>
    </row>
    <row r="66" spans="1:27">
      <c r="A66" s="5" t="s">
        <v>154</v>
      </c>
      <c r="B66" s="6" t="s">
        <v>155</v>
      </c>
      <c r="C66" s="7">
        <v>45000</v>
      </c>
      <c r="D66" s="6" t="s">
        <v>21</v>
      </c>
      <c r="E66" s="8">
        <v>223566.195872526</v>
      </c>
      <c r="F66" s="8">
        <v>5859.1682355569701</v>
      </c>
      <c r="G66" s="8">
        <v>97.379224433868444</v>
      </c>
      <c r="H66" s="8">
        <v>729783.14552506304</v>
      </c>
      <c r="I66" s="8">
        <v>32884.586554869296</v>
      </c>
      <c r="J66" s="8">
        <v>95.4939235365309</v>
      </c>
      <c r="K66" s="8">
        <v>303411.25214507902</v>
      </c>
      <c r="L66" s="8">
        <v>6634.9646796857196</v>
      </c>
      <c r="M66" s="8">
        <v>97.813210738633671</v>
      </c>
      <c r="N66" s="9">
        <v>71489.644134008093</v>
      </c>
      <c r="O66" s="9">
        <v>7524.2170555697303</v>
      </c>
      <c r="P66" s="9">
        <v>89.475095104032818</v>
      </c>
      <c r="Q66" s="8">
        <v>49209.642305007699</v>
      </c>
      <c r="R66" s="8">
        <v>955.353779645396</v>
      </c>
      <c r="S66" s="8">
        <v>98.058604503312594</v>
      </c>
      <c r="T66" s="8">
        <v>69169.265485822107</v>
      </c>
      <c r="U66" s="8">
        <v>3589.39062751356</v>
      </c>
      <c r="V66" s="8">
        <v>94.810714553200953</v>
      </c>
      <c r="W66" s="10">
        <v>7967.6157465833903</v>
      </c>
      <c r="X66" s="10">
        <v>1201.3471301627801</v>
      </c>
      <c r="Y66" s="10">
        <v>84.922125157981768</v>
      </c>
      <c r="Z66" s="8">
        <v>1787027</v>
      </c>
      <c r="AA66" s="8">
        <v>1772980</v>
      </c>
    </row>
    <row r="67" spans="1:27">
      <c r="A67" s="5" t="s">
        <v>156</v>
      </c>
      <c r="B67" s="6" t="s">
        <v>157</v>
      </c>
      <c r="C67" s="7">
        <v>45000</v>
      </c>
      <c r="D67" s="6" t="s">
        <v>61</v>
      </c>
      <c r="E67" s="8">
        <v>230810.99486514999</v>
      </c>
      <c r="F67" s="8">
        <v>9749.3367165873497</v>
      </c>
      <c r="G67" s="8">
        <v>95.776051863437729</v>
      </c>
      <c r="H67" s="8">
        <v>759570.06136555399</v>
      </c>
      <c r="I67" s="8">
        <v>87095.053722248107</v>
      </c>
      <c r="J67" s="8">
        <v>88.533637889088382</v>
      </c>
      <c r="K67" s="8">
        <v>429559.92583022401</v>
      </c>
      <c r="L67" s="8">
        <v>11707.4563638778</v>
      </c>
      <c r="M67" s="8">
        <v>97.274546423004793</v>
      </c>
      <c r="N67" s="9">
        <v>151497.53480642001</v>
      </c>
      <c r="O67" s="9">
        <v>22873.157392119199</v>
      </c>
      <c r="P67" s="9">
        <v>84.901960667976553</v>
      </c>
      <c r="Q67" s="8">
        <v>67631.603736753605</v>
      </c>
      <c r="R67" s="8">
        <v>12374.1781031546</v>
      </c>
      <c r="S67" s="8">
        <v>81.703556592685089</v>
      </c>
      <c r="T67" s="8">
        <v>133901.363686742</v>
      </c>
      <c r="U67" s="8">
        <v>15150.316843558599</v>
      </c>
      <c r="V67" s="8">
        <v>88.685464862775945</v>
      </c>
      <c r="W67" s="10">
        <v>11697.054453032501</v>
      </c>
      <c r="X67" s="10">
        <v>2004.41583765478</v>
      </c>
      <c r="Y67" s="10">
        <v>82.86392659191965</v>
      </c>
      <c r="Z67" s="8">
        <v>3087184</v>
      </c>
      <c r="AA67" s="8">
        <v>3169564</v>
      </c>
    </row>
    <row r="68" spans="1:27">
      <c r="A68" s="5" t="s">
        <v>158</v>
      </c>
      <c r="B68" s="6" t="s">
        <v>159</v>
      </c>
      <c r="C68" s="7">
        <v>45000</v>
      </c>
      <c r="D68" s="6" t="s">
        <v>21</v>
      </c>
      <c r="E68" s="8">
        <v>359862.04867298302</v>
      </c>
      <c r="F68" s="8">
        <v>3475.7783734903801</v>
      </c>
      <c r="G68" s="8">
        <v>99.034135890042435</v>
      </c>
      <c r="H68" s="8">
        <v>899261.40516244201</v>
      </c>
      <c r="I68" s="8">
        <v>25316.243223695299</v>
      </c>
      <c r="J68" s="8">
        <v>97.184773740053686</v>
      </c>
      <c r="K68" s="8">
        <v>416573.52677122602</v>
      </c>
      <c r="L68" s="8">
        <v>6781.93339071835</v>
      </c>
      <c r="M68" s="8">
        <v>98.371972063783389</v>
      </c>
      <c r="N68" s="9">
        <v>103049.525443979</v>
      </c>
      <c r="O68" s="9">
        <v>4835.5041495962896</v>
      </c>
      <c r="P68" s="9">
        <v>95.307592025520748</v>
      </c>
      <c r="Q68" s="8">
        <v>79506.075863351303</v>
      </c>
      <c r="R68" s="8">
        <v>640.97443574924796</v>
      </c>
      <c r="S68" s="8">
        <v>99.193804462377315</v>
      </c>
      <c r="T68" s="8">
        <v>102764.254521482</v>
      </c>
      <c r="U68" s="8">
        <v>2548.1309892494401</v>
      </c>
      <c r="V68" s="8">
        <v>97.520411157445039</v>
      </c>
      <c r="W68" s="10">
        <v>10549.7433169139</v>
      </c>
      <c r="X68" s="10">
        <v>525.29119105732195</v>
      </c>
      <c r="Y68" s="10">
        <v>95.020815433346627</v>
      </c>
      <c r="Z68" s="8">
        <v>1144432</v>
      </c>
      <c r="AA68" s="8">
        <v>1146380</v>
      </c>
    </row>
    <row r="69" spans="1:27">
      <c r="A69" s="5" t="s">
        <v>160</v>
      </c>
      <c r="B69" s="6" t="s">
        <v>161</v>
      </c>
      <c r="C69" s="7">
        <v>45000</v>
      </c>
      <c r="D69" s="6" t="s">
        <v>21</v>
      </c>
      <c r="E69" s="8">
        <v>393408.2061156336</v>
      </c>
      <c r="F69" s="8">
        <v>19859.98638029203</v>
      </c>
      <c r="G69" s="8">
        <v>94.951811865750798</v>
      </c>
      <c r="H69" s="8">
        <v>1274495.6367963119</v>
      </c>
      <c r="I69" s="8">
        <v>75241.651383262404</v>
      </c>
      <c r="J69" s="8">
        <v>94.096358652714045</v>
      </c>
      <c r="K69" s="8">
        <v>519386.39272744983</v>
      </c>
      <c r="L69" s="8">
        <v>26610.955453988179</v>
      </c>
      <c r="M69" s="8">
        <v>94.876462720895276</v>
      </c>
      <c r="N69" s="9">
        <v>156122.61212555182</v>
      </c>
      <c r="O69" s="9">
        <v>11375.220594930999</v>
      </c>
      <c r="P69" s="9">
        <v>92.713918605343864</v>
      </c>
      <c r="Q69" s="8">
        <v>110167.0053692389</v>
      </c>
      <c r="R69" s="8">
        <v>3700.7757440510504</v>
      </c>
      <c r="S69" s="8">
        <v>96.640758517809005</v>
      </c>
      <c r="T69" s="8">
        <v>153599.40458270392</v>
      </c>
      <c r="U69" s="8">
        <v>7969.16858355555</v>
      </c>
      <c r="V69" s="8">
        <v>94.81171909148604</v>
      </c>
      <c r="W69" s="10">
        <v>17234.678118394138</v>
      </c>
      <c r="X69" s="10">
        <v>2866.2890746017097</v>
      </c>
      <c r="Y69" s="10">
        <v>83.369059434057021</v>
      </c>
      <c r="Z69" s="8">
        <v>2217429</v>
      </c>
      <c r="AA69" s="8">
        <v>2279554</v>
      </c>
    </row>
    <row r="70" spans="1:27">
      <c r="A70" s="5" t="s">
        <v>162</v>
      </c>
      <c r="B70" s="6" t="s">
        <v>163</v>
      </c>
      <c r="C70" s="7">
        <v>41200</v>
      </c>
      <c r="D70" s="6" t="s">
        <v>21</v>
      </c>
      <c r="E70" s="8">
        <v>598110.46733428887</v>
      </c>
      <c r="F70" s="8">
        <v>4686.5903919517386</v>
      </c>
      <c r="G70" s="8">
        <v>99.216433978686354</v>
      </c>
      <c r="H70" s="8">
        <v>1688506.5521324</v>
      </c>
      <c r="I70" s="8">
        <v>39708.452334380505</v>
      </c>
      <c r="J70" s="8">
        <v>97.648309253865023</v>
      </c>
      <c r="K70" s="8">
        <v>595026.10416232701</v>
      </c>
      <c r="L70" s="8">
        <v>4689.1378767934293</v>
      </c>
      <c r="M70" s="8">
        <v>99.211944174551007</v>
      </c>
      <c r="N70" s="9">
        <v>138983.78217195283</v>
      </c>
      <c r="O70" s="9">
        <v>6712.4012291242789</v>
      </c>
      <c r="P70" s="9">
        <v>95.170370870451933</v>
      </c>
      <c r="Q70" s="8">
        <v>82112.324422427642</v>
      </c>
      <c r="R70" s="8">
        <v>1513.7075450700597</v>
      </c>
      <c r="S70" s="8">
        <v>98.156540378417759</v>
      </c>
      <c r="T70" s="8">
        <v>138393.37615968339</v>
      </c>
      <c r="U70" s="8">
        <v>4077.8140782020341</v>
      </c>
      <c r="V70" s="8">
        <v>97.05346152297281</v>
      </c>
      <c r="W70" s="10">
        <v>27893.636781816185</v>
      </c>
      <c r="X70" s="10">
        <v>1200.5460409337647</v>
      </c>
      <c r="Y70" s="10">
        <v>95.695985968683729</v>
      </c>
      <c r="Z70" s="8">
        <v>2104012.62</v>
      </c>
      <c r="AA70" s="8">
        <v>2026438</v>
      </c>
    </row>
    <row r="71" spans="1:27">
      <c r="A71" s="5" t="s">
        <v>164</v>
      </c>
      <c r="B71" s="6" t="s">
        <v>165</v>
      </c>
      <c r="C71" s="7">
        <v>40000</v>
      </c>
      <c r="D71" s="6" t="s">
        <v>21</v>
      </c>
      <c r="E71" s="8">
        <v>497615.42220272619</v>
      </c>
      <c r="F71" s="8">
        <v>15920.221167051401</v>
      </c>
      <c r="G71" s="8">
        <v>96.80069779658767</v>
      </c>
      <c r="H71" s="8">
        <v>1622428.4176132015</v>
      </c>
      <c r="I71" s="8">
        <v>90888.674037455712</v>
      </c>
      <c r="J71" s="8">
        <v>94.397985572074447</v>
      </c>
      <c r="K71" s="8">
        <v>796664.62466018833</v>
      </c>
      <c r="L71" s="8">
        <v>15267.545438189345</v>
      </c>
      <c r="M71" s="8">
        <v>98.083566790140637</v>
      </c>
      <c r="N71" s="9">
        <v>161496.29188327945</v>
      </c>
      <c r="O71" s="9">
        <v>13309.15551075212</v>
      </c>
      <c r="P71" s="9">
        <v>91.758847614673883</v>
      </c>
      <c r="Q71" s="8">
        <v>114174.47299822221</v>
      </c>
      <c r="R71" s="8">
        <v>3291.6746206046328</v>
      </c>
      <c r="S71" s="8">
        <v>97.116978485500965</v>
      </c>
      <c r="T71" s="8">
        <v>159543.14247162323</v>
      </c>
      <c r="U71" s="8">
        <v>8732.5447235246702</v>
      </c>
      <c r="V71" s="8">
        <v>94.52653082530459</v>
      </c>
      <c r="W71" s="10">
        <v>20169.662363636671</v>
      </c>
      <c r="X71" s="10">
        <v>834.57679249180592</v>
      </c>
      <c r="Y71" s="10">
        <v>95.862217336882921</v>
      </c>
      <c r="Z71" s="8">
        <v>3044804.8</v>
      </c>
      <c r="AA71" s="8">
        <v>3160839</v>
      </c>
    </row>
    <row r="72" spans="1:27">
      <c r="A72" s="5" t="s">
        <v>166</v>
      </c>
      <c r="B72" s="6" t="s">
        <v>167</v>
      </c>
      <c r="C72" s="7">
        <v>40000</v>
      </c>
      <c r="D72" s="6" t="s">
        <v>42</v>
      </c>
      <c r="E72" s="8">
        <v>422400.45825239184</v>
      </c>
      <c r="F72" s="8">
        <v>5574.7139999999999</v>
      </c>
      <c r="G72" s="8">
        <v>98.68023012497089</v>
      </c>
      <c r="H72" s="8">
        <v>1307149.6743499199</v>
      </c>
      <c r="I72" s="8">
        <v>34632.208795551596</v>
      </c>
      <c r="J72" s="8">
        <v>97.350555221399944</v>
      </c>
      <c r="K72" s="8">
        <v>1049961.6793417148</v>
      </c>
      <c r="L72" s="8">
        <v>9426.3211086746796</v>
      </c>
      <c r="M72" s="8">
        <v>99.10222236733587</v>
      </c>
      <c r="N72" s="9">
        <v>115929.24369847399</v>
      </c>
      <c r="O72" s="9">
        <v>4105.0744988186198</v>
      </c>
      <c r="P72" s="9">
        <v>96.45898276581903</v>
      </c>
      <c r="Q72" s="8">
        <v>73215.616214570648</v>
      </c>
      <c r="R72" s="8">
        <v>1119.7221597788671</v>
      </c>
      <c r="S72" s="8">
        <v>98.47065118389861</v>
      </c>
      <c r="T72" s="8">
        <v>115754.20250847399</v>
      </c>
      <c r="U72" s="8">
        <v>2784.3559071418504</v>
      </c>
      <c r="V72" s="8">
        <v>97.594596267951459</v>
      </c>
      <c r="W72" s="10">
        <v>13397.6727746333</v>
      </c>
      <c r="X72" s="10">
        <v>377.40311746511099</v>
      </c>
      <c r="Y72" s="10">
        <v>97.183069598627057</v>
      </c>
      <c r="Z72" s="8">
        <v>1594365</v>
      </c>
      <c r="AA72" s="8">
        <v>1658129</v>
      </c>
    </row>
    <row r="73" spans="1:27">
      <c r="A73" s="5" t="s">
        <v>168</v>
      </c>
      <c r="B73" s="6" t="s">
        <v>169</v>
      </c>
      <c r="C73" s="7">
        <v>40000</v>
      </c>
      <c r="D73" s="6" t="s">
        <v>106</v>
      </c>
      <c r="E73" s="8">
        <v>177694.40606534202</v>
      </c>
      <c r="F73" s="8">
        <v>3910.9095163090701</v>
      </c>
      <c r="G73" s="8">
        <v>97.799081241268254</v>
      </c>
      <c r="H73" s="8">
        <v>560161.10067718907</v>
      </c>
      <c r="I73" s="8">
        <v>25445.864221550099</v>
      </c>
      <c r="J73" s="8">
        <v>95.457402488179184</v>
      </c>
      <c r="K73" s="8">
        <v>317712.07055711001</v>
      </c>
      <c r="L73" s="8">
        <v>3596.3559999999893</v>
      </c>
      <c r="M73" s="8">
        <v>98.868045525090139</v>
      </c>
      <c r="N73" s="9">
        <v>66169.821294495006</v>
      </c>
      <c r="O73" s="9">
        <v>5415.8891286666703</v>
      </c>
      <c r="P73" s="9">
        <v>91.815167363740116</v>
      </c>
      <c r="Q73" s="8">
        <v>49736.736251098824</v>
      </c>
      <c r="R73" s="8">
        <v>1653.552473547101</v>
      </c>
      <c r="S73" s="8">
        <v>96.67539006741606</v>
      </c>
      <c r="T73" s="8">
        <v>63392.482443286302</v>
      </c>
      <c r="U73" s="8">
        <v>2851.4732186338201</v>
      </c>
      <c r="V73" s="8">
        <v>95.501874814281209</v>
      </c>
      <c r="W73" s="10">
        <v>6924.2514648880106</v>
      </c>
      <c r="X73" s="10">
        <v>422.93284080569299</v>
      </c>
      <c r="Y73" s="10">
        <v>93.892006335264824</v>
      </c>
      <c r="Z73" s="8">
        <v>1334423</v>
      </c>
      <c r="AA73" s="8">
        <v>1360231</v>
      </c>
    </row>
    <row r="74" spans="1:27">
      <c r="A74" s="5" t="s">
        <v>170</v>
      </c>
      <c r="B74" s="6" t="s">
        <v>171</v>
      </c>
      <c r="C74" s="7">
        <v>40000</v>
      </c>
      <c r="D74" s="6" t="s">
        <v>21</v>
      </c>
      <c r="E74" s="8">
        <v>349502.16609870305</v>
      </c>
      <c r="F74" s="8">
        <v>5405.8182483884902</v>
      </c>
      <c r="G74" s="8">
        <v>98.453280473557399</v>
      </c>
      <c r="H74" s="8">
        <v>1041026.8676699999</v>
      </c>
      <c r="I74" s="8">
        <v>32897.629189175503</v>
      </c>
      <c r="J74" s="8">
        <v>96.839886633972654</v>
      </c>
      <c r="K74" s="8">
        <v>396440.63007934199</v>
      </c>
      <c r="L74" s="8">
        <v>5071.6892524127297</v>
      </c>
      <c r="M74" s="8">
        <v>98.720693877568081</v>
      </c>
      <c r="N74" s="9">
        <v>111331.33580076099</v>
      </c>
      <c r="O74" s="9">
        <v>7713.4931646133</v>
      </c>
      <c r="P74" s="9">
        <v>93.071588417462806</v>
      </c>
      <c r="Q74" s="8">
        <v>82572.068620810853</v>
      </c>
      <c r="R74" s="8">
        <v>1193.4650233750599</v>
      </c>
      <c r="S74" s="8">
        <v>98.554638337988465</v>
      </c>
      <c r="T74" s="8">
        <v>110676.91076116399</v>
      </c>
      <c r="U74" s="8">
        <v>4777.0414226172297</v>
      </c>
      <c r="V74" s="8">
        <v>95.683795843447527</v>
      </c>
      <c r="W74" s="10">
        <v>11922.327379330001</v>
      </c>
      <c r="X74" s="10">
        <v>696.55465216998402</v>
      </c>
      <c r="Y74" s="10">
        <v>94.15756143907258</v>
      </c>
      <c r="Z74" s="8">
        <v>1958222.7043999999</v>
      </c>
      <c r="AA74" s="8">
        <v>1770036.8924</v>
      </c>
    </row>
    <row r="75" spans="1:27">
      <c r="A75" s="5" t="s">
        <v>172</v>
      </c>
      <c r="B75" s="6" t="s">
        <v>173</v>
      </c>
      <c r="C75" s="7">
        <v>40000</v>
      </c>
      <c r="D75" s="6" t="s">
        <v>21</v>
      </c>
      <c r="E75" s="8">
        <v>414045.22471099376</v>
      </c>
      <c r="F75" s="8">
        <v>9173.9851958911495</v>
      </c>
      <c r="G75" s="8">
        <v>97.78430358608901</v>
      </c>
      <c r="H75" s="8">
        <v>852006.57008011802</v>
      </c>
      <c r="I75" s="8">
        <v>46792.632817653299</v>
      </c>
      <c r="J75" s="8">
        <v>94.507949297473942</v>
      </c>
      <c r="K75" s="8">
        <v>514275.71481437294</v>
      </c>
      <c r="L75" s="8">
        <v>17194.63018003324</v>
      </c>
      <c r="M75" s="8">
        <v>96.656534678826972</v>
      </c>
      <c r="N75" s="9">
        <v>102254.47804239756</v>
      </c>
      <c r="O75" s="9">
        <v>6154.6200871607098</v>
      </c>
      <c r="P75" s="9">
        <v>93.981075249722721</v>
      </c>
      <c r="Q75" s="8">
        <v>73965.195477766363</v>
      </c>
      <c r="R75" s="8">
        <v>2087.92185057297</v>
      </c>
      <c r="S75" s="8">
        <v>97.177156313741392</v>
      </c>
      <c r="T75" s="8">
        <v>101672.34310475065</v>
      </c>
      <c r="U75" s="8">
        <v>4608.7980171249101</v>
      </c>
      <c r="V75" s="8">
        <v>95.467009142912573</v>
      </c>
      <c r="W75" s="10">
        <v>11818.120255145119</v>
      </c>
      <c r="X75" s="10">
        <v>993.03095779422404</v>
      </c>
      <c r="Y75" s="10">
        <v>91.597386586399807</v>
      </c>
      <c r="Z75" s="8">
        <v>1860178</v>
      </c>
      <c r="AA75" s="8">
        <v>2101937</v>
      </c>
    </row>
    <row r="76" spans="1:27">
      <c r="A76" s="5" t="s">
        <v>174</v>
      </c>
      <c r="B76" s="6" t="s">
        <v>175</v>
      </c>
      <c r="C76" s="7">
        <v>40000</v>
      </c>
      <c r="D76" s="6" t="s">
        <v>21</v>
      </c>
      <c r="E76" s="8">
        <v>446570.17179052997</v>
      </c>
      <c r="F76" s="8">
        <v>5494.5784384549679</v>
      </c>
      <c r="G76" s="8">
        <v>98.769604692488898</v>
      </c>
      <c r="H76" s="8">
        <v>1133864.0218191</v>
      </c>
      <c r="I76" s="8">
        <v>38950.088499221936</v>
      </c>
      <c r="J76" s="8">
        <v>96.564836016515201</v>
      </c>
      <c r="K76" s="8">
        <v>527203.71486483095</v>
      </c>
      <c r="L76" s="8">
        <v>9523.5400808914346</v>
      </c>
      <c r="M76" s="8">
        <v>98.193574928937437</v>
      </c>
      <c r="N76" s="9">
        <v>125156.785224536</v>
      </c>
      <c r="O76" s="9">
        <v>7676.6008615465171</v>
      </c>
      <c r="P76" s="9">
        <v>93.866412557837435</v>
      </c>
      <c r="Q76" s="8">
        <v>90975.800466848799</v>
      </c>
      <c r="R76" s="8">
        <v>1313.7633902624107</v>
      </c>
      <c r="S76" s="8">
        <v>98.55591994407223</v>
      </c>
      <c r="T76" s="8">
        <v>124655.45353977699</v>
      </c>
      <c r="U76" s="8">
        <v>3638.0283989664067</v>
      </c>
      <c r="V76" s="8">
        <v>97.081532900760308</v>
      </c>
      <c r="W76" s="10">
        <v>13636.158127836101</v>
      </c>
      <c r="X76" s="10">
        <v>1536.5301571450095</v>
      </c>
      <c r="Y76" s="10">
        <v>88.731942364261513</v>
      </c>
      <c r="Z76" s="8">
        <v>1739445</v>
      </c>
      <c r="AA76" s="8">
        <v>1822332</v>
      </c>
    </row>
    <row r="77" spans="1:27">
      <c r="A77" s="5" t="s">
        <v>176</v>
      </c>
      <c r="B77" s="6" t="s">
        <v>177</v>
      </c>
      <c r="C77" s="7">
        <v>40000</v>
      </c>
      <c r="D77" s="6" t="s">
        <v>21</v>
      </c>
      <c r="E77" s="8">
        <v>334926.12793193199</v>
      </c>
      <c r="F77" s="8">
        <v>73322.780079244199</v>
      </c>
      <c r="G77" s="8">
        <v>78.107775427378485</v>
      </c>
      <c r="H77" s="8">
        <v>771745.50205389305</v>
      </c>
      <c r="I77" s="8">
        <v>215747.00424779498</v>
      </c>
      <c r="J77" s="8">
        <v>72.044280961325413</v>
      </c>
      <c r="K77" s="8">
        <v>379305.21259514499</v>
      </c>
      <c r="L77" s="8">
        <v>120059.07506951279</v>
      </c>
      <c r="M77" s="8">
        <v>68.347633756971589</v>
      </c>
      <c r="N77" s="9">
        <v>112617.93939355</v>
      </c>
      <c r="O77" s="9">
        <v>81365.682473304303</v>
      </c>
      <c r="P77" s="9">
        <v>27.750691487110991</v>
      </c>
      <c r="Q77" s="8">
        <v>87002.731827794996</v>
      </c>
      <c r="R77" s="8">
        <v>30956.948910355</v>
      </c>
      <c r="S77" s="8">
        <v>64.418417376102326</v>
      </c>
      <c r="T77" s="8">
        <v>111719.887511601</v>
      </c>
      <c r="U77" s="8">
        <v>40286.030619419602</v>
      </c>
      <c r="V77" s="8">
        <v>63.94014394685432</v>
      </c>
      <c r="W77" s="10">
        <v>12213.3311678764</v>
      </c>
      <c r="X77" s="10">
        <v>4412.9680082288705</v>
      </c>
      <c r="Y77" s="10">
        <v>63.867613613590578</v>
      </c>
      <c r="Z77" s="8">
        <v>2197587</v>
      </c>
      <c r="AA77" s="8">
        <v>2802349</v>
      </c>
    </row>
    <row r="78" spans="1:27">
      <c r="A78" s="5" t="s">
        <v>178</v>
      </c>
      <c r="B78" s="6" t="s">
        <v>179</v>
      </c>
      <c r="C78" s="7">
        <v>39167</v>
      </c>
      <c r="D78" s="6" t="s">
        <v>21</v>
      </c>
      <c r="E78" s="8">
        <v>209016.22329433999</v>
      </c>
      <c r="F78" s="8">
        <v>1228.4379182886501</v>
      </c>
      <c r="G78" s="8">
        <v>99.412276282229655</v>
      </c>
      <c r="H78" s="8">
        <v>310419.08696974599</v>
      </c>
      <c r="I78" s="8">
        <v>6446.30152314513</v>
      </c>
      <c r="J78" s="8">
        <v>97.923355298131725</v>
      </c>
      <c r="K78" s="8">
        <v>116683.854480308</v>
      </c>
      <c r="L78" s="8">
        <v>1113.46757285084</v>
      </c>
      <c r="M78" s="8">
        <v>99.04573980881068</v>
      </c>
      <c r="N78" s="9">
        <v>25191.477599267801</v>
      </c>
      <c r="O78" s="9">
        <v>1793.24100435319</v>
      </c>
      <c r="P78" s="9">
        <v>92.881556878563913</v>
      </c>
      <c r="Q78" s="8">
        <v>13122.649408188099</v>
      </c>
      <c r="R78" s="8">
        <v>554.79239766063404</v>
      </c>
      <c r="S78" s="8">
        <v>95.772253144898755</v>
      </c>
      <c r="T78" s="8">
        <v>25191.477599267801</v>
      </c>
      <c r="U78" s="8">
        <v>1508.7363187660601</v>
      </c>
      <c r="V78" s="8">
        <v>94.010925667933392</v>
      </c>
      <c r="W78" s="10">
        <v>3070.3695537935</v>
      </c>
      <c r="X78" s="10">
        <v>77.730878552607507</v>
      </c>
      <c r="Y78" s="10">
        <v>97.468354307494693</v>
      </c>
      <c r="Z78" s="8">
        <v>379903</v>
      </c>
      <c r="AA78" s="8">
        <v>389781</v>
      </c>
    </row>
    <row r="79" spans="1:27">
      <c r="A79" s="5" t="s">
        <v>180</v>
      </c>
      <c r="B79" s="6" t="s">
        <v>181</v>
      </c>
      <c r="C79" s="7">
        <v>37650</v>
      </c>
      <c r="D79" s="6" t="s">
        <v>21</v>
      </c>
      <c r="E79" s="8">
        <v>335932.308498186</v>
      </c>
      <c r="F79" s="8">
        <v>6888.1267492587203</v>
      </c>
      <c r="G79" s="8">
        <v>97.94954918743818</v>
      </c>
      <c r="H79" s="8">
        <v>904301.77863799199</v>
      </c>
      <c r="I79" s="8">
        <v>40965.851874929896</v>
      </c>
      <c r="J79" s="8">
        <v>95.469891485049345</v>
      </c>
      <c r="K79" s="8">
        <v>248116.76885808498</v>
      </c>
      <c r="L79" s="8">
        <v>5870.0378389987</v>
      </c>
      <c r="M79" s="8">
        <v>97.634163194203055</v>
      </c>
      <c r="N79" s="9">
        <v>105053.151734598</v>
      </c>
      <c r="O79" s="9">
        <v>9662.1818695691309</v>
      </c>
      <c r="P79" s="9">
        <v>90.802577828431765</v>
      </c>
      <c r="Q79" s="8">
        <v>77437.1696605631</v>
      </c>
      <c r="R79" s="8">
        <v>3148.97861996129</v>
      </c>
      <c r="S79" s="8">
        <v>95.933505016047889</v>
      </c>
      <c r="T79" s="8">
        <v>104677.09536599499</v>
      </c>
      <c r="U79" s="8">
        <v>5909.45010723823</v>
      </c>
      <c r="V79" s="8">
        <v>94.354591053012783</v>
      </c>
      <c r="W79" s="10">
        <v>10631.835681536899</v>
      </c>
      <c r="X79" s="10">
        <v>747.37695430597705</v>
      </c>
      <c r="Y79" s="10">
        <v>92.970386519386665</v>
      </c>
      <c r="Z79" s="8">
        <v>1653760.48</v>
      </c>
      <c r="AA79" s="8">
        <v>1837903</v>
      </c>
    </row>
    <row r="80" spans="1:27">
      <c r="A80" s="5" t="s">
        <v>182</v>
      </c>
      <c r="B80" s="6" t="s">
        <v>183</v>
      </c>
      <c r="C80" s="7">
        <v>36250</v>
      </c>
      <c r="D80" s="6" t="s">
        <v>21</v>
      </c>
      <c r="E80" s="8">
        <v>446654.31192244409</v>
      </c>
      <c r="F80" s="8">
        <v>3223.3851598026185</v>
      </c>
      <c r="G80" s="8">
        <v>99.278326644619455</v>
      </c>
      <c r="H80" s="8">
        <v>1143623.093118831</v>
      </c>
      <c r="I80" s="8">
        <v>15700.076435807952</v>
      </c>
      <c r="J80" s="8">
        <v>98.627163395853486</v>
      </c>
      <c r="K80" s="8">
        <v>540972.06614922523</v>
      </c>
      <c r="L80" s="8">
        <v>3340.3490487687295</v>
      </c>
      <c r="M80" s="8">
        <v>99.382528367398663</v>
      </c>
      <c r="N80" s="9">
        <v>80735.203540841045</v>
      </c>
      <c r="O80" s="9">
        <v>3907.5957357691154</v>
      </c>
      <c r="P80" s="9">
        <v>95.15998527978887</v>
      </c>
      <c r="Q80" s="8">
        <v>41488.867604668791</v>
      </c>
      <c r="R80" s="8">
        <v>802.76831620908797</v>
      </c>
      <c r="S80" s="8">
        <v>98.065099477145637</v>
      </c>
      <c r="T80" s="8">
        <v>74981.953844644275</v>
      </c>
      <c r="U80" s="8">
        <v>2937.6708322041104</v>
      </c>
      <c r="V80" s="8">
        <v>96.082162865093252</v>
      </c>
      <c r="W80" s="10">
        <v>14713.34042402822</v>
      </c>
      <c r="X80" s="10">
        <v>314.82352848346466</v>
      </c>
      <c r="Y80" s="10">
        <v>97.860285160198373</v>
      </c>
      <c r="Z80" s="8">
        <v>1033946.5</v>
      </c>
      <c r="AA80" s="8">
        <v>989221</v>
      </c>
    </row>
    <row r="81" spans="1:27">
      <c r="A81" s="5" t="s">
        <v>184</v>
      </c>
      <c r="B81" s="6" t="s">
        <v>185</v>
      </c>
      <c r="C81" s="7">
        <v>36000</v>
      </c>
      <c r="D81" s="6" t="s">
        <v>21</v>
      </c>
      <c r="E81" s="8">
        <v>362496.65965351998</v>
      </c>
      <c r="F81" s="8">
        <v>2732.91895792789</v>
      </c>
      <c r="G81" s="8">
        <v>99.246084374807737</v>
      </c>
      <c r="H81" s="8">
        <v>824770.64794290403</v>
      </c>
      <c r="I81" s="8">
        <v>21132.583985236401</v>
      </c>
      <c r="J81" s="8">
        <v>97.437762360003461</v>
      </c>
      <c r="K81" s="8">
        <v>410121.06128359301</v>
      </c>
      <c r="L81" s="8">
        <v>5432.0867615336301</v>
      </c>
      <c r="M81" s="8">
        <v>98.675491879267952</v>
      </c>
      <c r="N81" s="9">
        <v>56044.258601246504</v>
      </c>
      <c r="O81" s="9">
        <v>8890.6627833935709</v>
      </c>
      <c r="P81" s="9">
        <v>84.136354007909333</v>
      </c>
      <c r="Q81" s="8">
        <v>19561.779231184901</v>
      </c>
      <c r="R81" s="8">
        <v>6275.7206906523197</v>
      </c>
      <c r="S81" s="8">
        <v>67.918456616422077</v>
      </c>
      <c r="T81" s="8">
        <v>55777.278110721702</v>
      </c>
      <c r="U81" s="8">
        <v>7673.6057580854404</v>
      </c>
      <c r="V81" s="8">
        <v>86.242416234702574</v>
      </c>
      <c r="W81" s="10">
        <v>7074.8172782351703</v>
      </c>
      <c r="X81" s="10">
        <v>950.79578204429595</v>
      </c>
      <c r="Y81" s="10">
        <v>86.560843274789505</v>
      </c>
      <c r="Z81" s="8">
        <v>695160</v>
      </c>
      <c r="AA81" s="8">
        <v>690248</v>
      </c>
    </row>
    <row r="82" spans="1:27">
      <c r="A82" s="5" t="s">
        <v>186</v>
      </c>
      <c r="B82" s="6" t="s">
        <v>187</v>
      </c>
      <c r="C82" s="7">
        <v>36000</v>
      </c>
      <c r="D82" s="20" t="s">
        <v>21</v>
      </c>
      <c r="E82" s="8">
        <v>365021.38715909998</v>
      </c>
      <c r="F82" s="8">
        <v>8420.5619686424998</v>
      </c>
      <c r="G82" s="8">
        <v>97.693131891756167</v>
      </c>
      <c r="H82" s="8">
        <v>1082098.1371213186</v>
      </c>
      <c r="I82" s="8">
        <v>33125.864631355129</v>
      </c>
      <c r="J82" s="8">
        <v>96.938737486465044</v>
      </c>
      <c r="K82" s="8">
        <v>504554.79869478574</v>
      </c>
      <c r="L82" s="8">
        <v>8647.2957759918208</v>
      </c>
      <c r="M82" s="8">
        <v>98.286153298242098</v>
      </c>
      <c r="N82" s="9">
        <v>112136.73618672475</v>
      </c>
      <c r="O82" s="9">
        <v>10758.70356033166</v>
      </c>
      <c r="P82" s="9">
        <v>90.405727929858088</v>
      </c>
      <c r="Q82" s="8">
        <v>85974.143406995601</v>
      </c>
      <c r="R82" s="8">
        <v>3837.6390363108931</v>
      </c>
      <c r="S82" s="8">
        <v>95.53628697625544</v>
      </c>
      <c r="T82" s="8">
        <v>111542.36871581507</v>
      </c>
      <c r="U82" s="8">
        <v>6876.2189692014945</v>
      </c>
      <c r="V82" s="8">
        <v>93.835329975176919</v>
      </c>
      <c r="W82" s="10">
        <v>11971.725386215527</v>
      </c>
      <c r="X82" s="10">
        <v>410.65151237346493</v>
      </c>
      <c r="Y82" s="10">
        <v>96.569821816608865</v>
      </c>
      <c r="Z82" s="8">
        <v>1666766</v>
      </c>
      <c r="AA82" s="8">
        <v>1763260</v>
      </c>
    </row>
    <row r="83" spans="1:27">
      <c r="A83" s="5" t="s">
        <v>188</v>
      </c>
      <c r="B83" s="6" t="s">
        <v>189</v>
      </c>
      <c r="C83" s="7">
        <v>35300</v>
      </c>
      <c r="D83" s="6" t="s">
        <v>106</v>
      </c>
      <c r="E83" s="8">
        <v>110999.63112595095</v>
      </c>
      <c r="F83" s="8">
        <v>3471.4379194829603</v>
      </c>
      <c r="G83" s="8">
        <v>96.872568057866843</v>
      </c>
      <c r="H83" s="8">
        <v>264976.0841511641</v>
      </c>
      <c r="I83" s="8">
        <v>19287.17123077442</v>
      </c>
      <c r="J83" s="8">
        <v>92.72116527325106</v>
      </c>
      <c r="K83" s="8">
        <v>167824.92758921249</v>
      </c>
      <c r="L83" s="8">
        <v>5232.1841916290696</v>
      </c>
      <c r="M83" s="8">
        <v>96.882355757998027</v>
      </c>
      <c r="N83" s="9">
        <v>39203.377202158095</v>
      </c>
      <c r="O83" s="9">
        <v>2125.9273410000051</v>
      </c>
      <c r="P83" s="9">
        <v>94.577183159406559</v>
      </c>
      <c r="Q83" s="8">
        <v>26869.930718538406</v>
      </c>
      <c r="R83" s="8">
        <v>732.77514345882776</v>
      </c>
      <c r="S83" s="8">
        <v>97.272880413669</v>
      </c>
      <c r="T83" s="8">
        <v>38503.817211611182</v>
      </c>
      <c r="U83" s="8">
        <v>1578.7728409791039</v>
      </c>
      <c r="V83" s="8">
        <v>95.89969786033835</v>
      </c>
      <c r="W83" s="10">
        <v>4147.8750609984954</v>
      </c>
      <c r="X83" s="10">
        <v>1114.0707808224358</v>
      </c>
      <c r="Y83" s="10">
        <v>73.141168322600052</v>
      </c>
      <c r="Z83" s="8">
        <v>779604</v>
      </c>
      <c r="AA83" s="8">
        <v>764934</v>
      </c>
    </row>
    <row r="84" spans="1:27">
      <c r="A84" s="5" t="s">
        <v>190</v>
      </c>
      <c r="B84" s="6" t="s">
        <v>191</v>
      </c>
      <c r="C84" s="7">
        <v>35000</v>
      </c>
      <c r="D84" s="6" t="s">
        <v>21</v>
      </c>
      <c r="E84" s="8">
        <v>281542.13439650001</v>
      </c>
      <c r="F84" s="8">
        <v>1928.34599999999</v>
      </c>
      <c r="G84" s="8">
        <v>99.315077295931758</v>
      </c>
      <c r="H84" s="8">
        <v>653667.72955028387</v>
      </c>
      <c r="I84" s="8">
        <v>15605.973834804499</v>
      </c>
      <c r="J84" s="8">
        <v>97.61255250499498</v>
      </c>
      <c r="K84" s="8">
        <v>372562.88854029897</v>
      </c>
      <c r="L84" s="8">
        <v>2148.7695855566299</v>
      </c>
      <c r="M84" s="8">
        <v>99.423246476863142</v>
      </c>
      <c r="N84" s="9">
        <v>50430.445934989701</v>
      </c>
      <c r="O84" s="9">
        <v>3252.8442320716899</v>
      </c>
      <c r="P84" s="9">
        <v>93.549840435151097</v>
      </c>
      <c r="Q84" s="8">
        <v>32783.89880881198</v>
      </c>
      <c r="R84" s="8">
        <v>67.524050799908906</v>
      </c>
      <c r="S84" s="8">
        <v>99.79403288427136</v>
      </c>
      <c r="T84" s="8">
        <v>50290.7139389808</v>
      </c>
      <c r="U84" s="8">
        <v>881.89964985112192</v>
      </c>
      <c r="V84" s="8">
        <v>98.246396639106877</v>
      </c>
      <c r="W84" s="10">
        <v>5265.2748670974197</v>
      </c>
      <c r="X84" s="10">
        <v>215.27124278286701</v>
      </c>
      <c r="Y84" s="10">
        <v>95.911490886675409</v>
      </c>
      <c r="Z84" s="8">
        <v>598063.51</v>
      </c>
      <c r="AA84" s="8">
        <v>618532</v>
      </c>
    </row>
    <row r="85" spans="1:27">
      <c r="A85" s="5" t="s">
        <v>192</v>
      </c>
      <c r="B85" s="6" t="s">
        <v>193</v>
      </c>
      <c r="C85" s="7">
        <v>35000</v>
      </c>
      <c r="D85" s="6" t="s">
        <v>21</v>
      </c>
      <c r="E85" s="8">
        <v>351595.125635934</v>
      </c>
      <c r="F85" s="8">
        <v>6100.7815143337702</v>
      </c>
      <c r="G85" s="8">
        <v>98.264827618614092</v>
      </c>
      <c r="H85" s="8">
        <v>769812.48080120306</v>
      </c>
      <c r="I85" s="8">
        <v>31486.7203171603</v>
      </c>
      <c r="J85" s="8">
        <v>95.909819455721262</v>
      </c>
      <c r="K85" s="8">
        <v>271069.58523441799</v>
      </c>
      <c r="L85" s="8">
        <v>6287.0160414925604</v>
      </c>
      <c r="M85" s="8">
        <v>97.680663422251655</v>
      </c>
      <c r="N85" s="9">
        <v>111797.891050602</v>
      </c>
      <c r="O85" s="9">
        <v>12710.6865405791</v>
      </c>
      <c r="P85" s="9">
        <v>88.630656248402758</v>
      </c>
      <c r="Q85" s="8">
        <v>84592.912286626903</v>
      </c>
      <c r="R85" s="8">
        <v>5004.3100778361104</v>
      </c>
      <c r="S85" s="8">
        <v>94.084244243914952</v>
      </c>
      <c r="T85" s="8">
        <v>111339.591919611</v>
      </c>
      <c r="U85" s="8">
        <v>7129.3616352223598</v>
      </c>
      <c r="V85" s="8">
        <v>93.596741722953439</v>
      </c>
      <c r="W85" s="10">
        <v>10584.0844402864</v>
      </c>
      <c r="X85" s="10">
        <v>1472.41472572715</v>
      </c>
      <c r="Y85" s="10">
        <v>86.08840723036306</v>
      </c>
      <c r="Z85" s="8">
        <v>1848391</v>
      </c>
      <c r="AA85" s="8">
        <v>1885059.338</v>
      </c>
    </row>
    <row r="86" spans="1:27">
      <c r="A86" s="5" t="s">
        <v>194</v>
      </c>
      <c r="B86" s="6" t="s">
        <v>195</v>
      </c>
      <c r="C86" s="7">
        <v>35000</v>
      </c>
      <c r="D86" s="6" t="s">
        <v>42</v>
      </c>
      <c r="E86" s="8">
        <v>255070.153967069</v>
      </c>
      <c r="F86" s="8">
        <v>2987.9159526246599</v>
      </c>
      <c r="G86" s="8">
        <v>98.828590524546271</v>
      </c>
      <c r="H86" s="8">
        <v>756178.94440475805</v>
      </c>
      <c r="I86" s="8">
        <v>26648.4606432853</v>
      </c>
      <c r="J86" s="8">
        <v>96.475905492943582</v>
      </c>
      <c r="K86" s="8">
        <v>340528.06131631299</v>
      </c>
      <c r="L86" s="8">
        <v>5375.1744053339598</v>
      </c>
      <c r="M86" s="8">
        <v>98.421517925848406</v>
      </c>
      <c r="N86" s="9">
        <v>76548.149494580095</v>
      </c>
      <c r="O86" s="9">
        <v>5591.4598462368303</v>
      </c>
      <c r="P86" s="9">
        <v>92.695499651976917</v>
      </c>
      <c r="Q86" s="8">
        <v>61069.186874622799</v>
      </c>
      <c r="R86" s="8">
        <v>2763.47778363426</v>
      </c>
      <c r="S86" s="8">
        <v>95.47484103676085</v>
      </c>
      <c r="T86" s="8">
        <v>76409.448167593495</v>
      </c>
      <c r="U86" s="8">
        <v>4452.3723153871697</v>
      </c>
      <c r="V86" s="8">
        <v>94.173008152576216</v>
      </c>
      <c r="W86" s="10">
        <v>8890.6341805148095</v>
      </c>
      <c r="X86" s="10">
        <v>494.76224197801099</v>
      </c>
      <c r="Y86" s="10">
        <v>94.435017435962465</v>
      </c>
      <c r="Z86" s="8">
        <v>1109875</v>
      </c>
      <c r="AA86" s="8">
        <v>1095872</v>
      </c>
    </row>
    <row r="87" spans="1:27">
      <c r="A87" s="5" t="s">
        <v>196</v>
      </c>
      <c r="B87" s="6" t="s">
        <v>197</v>
      </c>
      <c r="C87" s="7">
        <v>35000</v>
      </c>
      <c r="D87" s="6" t="s">
        <v>21</v>
      </c>
      <c r="E87" s="8">
        <v>351714.22379790008</v>
      </c>
      <c r="F87" s="8">
        <v>3949.5773379652073</v>
      </c>
      <c r="G87" s="8">
        <v>98.877049300049151</v>
      </c>
      <c r="H87" s="8">
        <v>829681.2831932581</v>
      </c>
      <c r="I87" s="8">
        <v>32098.78918901943</v>
      </c>
      <c r="J87" s="8">
        <v>96.131190393318462</v>
      </c>
      <c r="K87" s="8">
        <v>400014.60546728637</v>
      </c>
      <c r="L87" s="8">
        <v>5790.4967876210258</v>
      </c>
      <c r="M87" s="8">
        <v>98.552428659234408</v>
      </c>
      <c r="N87" s="9">
        <v>96388.226651880541</v>
      </c>
      <c r="O87" s="9">
        <v>11704.086669784945</v>
      </c>
      <c r="P87" s="9">
        <v>87.857348271323758</v>
      </c>
      <c r="Q87" s="8">
        <v>70937.879153251299</v>
      </c>
      <c r="R87" s="8">
        <v>2410.4163922170596</v>
      </c>
      <c r="S87" s="8">
        <v>96.602074348727442</v>
      </c>
      <c r="T87" s="8">
        <v>98076.469469200078</v>
      </c>
      <c r="U87" s="8">
        <v>5141.8840674704434</v>
      </c>
      <c r="V87" s="8">
        <v>94.75727042857595</v>
      </c>
      <c r="W87" s="10">
        <v>10796.247216018181</v>
      </c>
      <c r="X87" s="10">
        <v>1230.7925646288713</v>
      </c>
      <c r="Y87" s="10">
        <v>88.599811212151863</v>
      </c>
      <c r="Z87" s="8">
        <v>1278992</v>
      </c>
      <c r="AA87" s="8">
        <v>1269307</v>
      </c>
    </row>
    <row r="88" spans="1:27">
      <c r="A88" s="5" t="s">
        <v>198</v>
      </c>
      <c r="B88" s="6" t="s">
        <v>199</v>
      </c>
      <c r="C88" s="7">
        <v>34500</v>
      </c>
      <c r="D88" s="6" t="s">
        <v>21</v>
      </c>
      <c r="E88" s="8">
        <v>463089.93945963599</v>
      </c>
      <c r="F88" s="8">
        <v>2730.2759999999903</v>
      </c>
      <c r="G88" s="8">
        <v>99.410422087081855</v>
      </c>
      <c r="H88" s="8">
        <v>1310926.2256357099</v>
      </c>
      <c r="I88" s="8">
        <v>20318.7754784602</v>
      </c>
      <c r="J88" s="8">
        <v>98.450044321250274</v>
      </c>
      <c r="K88" s="8">
        <v>406894.79706132103</v>
      </c>
      <c r="L88" s="8">
        <v>3531.5633323647203</v>
      </c>
      <c r="M88" s="8">
        <v>99.132069675535192</v>
      </c>
      <c r="N88" s="9">
        <v>87571.408210004694</v>
      </c>
      <c r="O88" s="9">
        <v>1582.6510764007701</v>
      </c>
      <c r="P88" s="9">
        <v>98.192730813914267</v>
      </c>
      <c r="Q88" s="8">
        <v>59344.443570683696</v>
      </c>
      <c r="R88" s="8">
        <v>447.83362850838824</v>
      </c>
      <c r="S88" s="8">
        <v>99.24536552781899</v>
      </c>
      <c r="T88" s="8">
        <v>84913.621701799202</v>
      </c>
      <c r="U88" s="8">
        <v>1363.0372985911899</v>
      </c>
      <c r="V88" s="8">
        <v>98.39479547418442</v>
      </c>
      <c r="W88" s="10">
        <v>8894.2322937599001</v>
      </c>
      <c r="X88" s="10">
        <v>318.68823092389101</v>
      </c>
      <c r="Y88" s="10">
        <v>96.416911315128573</v>
      </c>
      <c r="Z88" s="8">
        <v>894421</v>
      </c>
      <c r="AA88" s="8">
        <v>876630</v>
      </c>
    </row>
    <row r="89" spans="1:27">
      <c r="A89" s="5" t="s">
        <v>200</v>
      </c>
      <c r="B89" s="6" t="s">
        <v>201</v>
      </c>
      <c r="C89" s="7">
        <v>34300</v>
      </c>
      <c r="D89" s="6" t="s">
        <v>21</v>
      </c>
      <c r="E89" s="8">
        <v>264458.23348975898</v>
      </c>
      <c r="F89" s="8">
        <v>10962.200854938101</v>
      </c>
      <c r="G89" s="8">
        <v>95.85484607142601</v>
      </c>
      <c r="H89" s="8">
        <v>855853.07958623499</v>
      </c>
      <c r="I89" s="8">
        <v>75886.545251002302</v>
      </c>
      <c r="J89" s="8">
        <v>91.133227529228506</v>
      </c>
      <c r="K89" s="8">
        <v>424922.90633060702</v>
      </c>
      <c r="L89" s="8">
        <v>19027.691931240101</v>
      </c>
      <c r="M89" s="8">
        <v>95.522083736188193</v>
      </c>
      <c r="N89" s="9">
        <v>98652.065005030803</v>
      </c>
      <c r="O89" s="9">
        <v>11712.899179636001</v>
      </c>
      <c r="P89" s="9">
        <v>88.127061325032884</v>
      </c>
      <c r="Q89" s="8">
        <v>68444.941378014701</v>
      </c>
      <c r="R89" s="8">
        <v>1390.1269607276099</v>
      </c>
      <c r="S89" s="8">
        <v>97.968985095552824</v>
      </c>
      <c r="T89" s="8">
        <v>97340.243037894994</v>
      </c>
      <c r="U89" s="8">
        <v>5844.0240776582896</v>
      </c>
      <c r="V89" s="8">
        <v>93.99629187757094</v>
      </c>
      <c r="W89" s="10">
        <v>9410.2706624478997</v>
      </c>
      <c r="X89" s="10">
        <v>1351.5394747563601</v>
      </c>
      <c r="Y89" s="10">
        <v>85.637613165052329</v>
      </c>
      <c r="Z89" s="8">
        <v>1335518</v>
      </c>
      <c r="AA89" s="8">
        <v>1413675</v>
      </c>
    </row>
    <row r="90" spans="1:27">
      <c r="A90" s="5" t="s">
        <v>202</v>
      </c>
      <c r="B90" s="6" t="s">
        <v>203</v>
      </c>
      <c r="C90" s="7">
        <v>34000</v>
      </c>
      <c r="D90" s="6" t="s">
        <v>21</v>
      </c>
      <c r="E90" s="8">
        <v>517981.45445517299</v>
      </c>
      <c r="F90" s="8">
        <v>7511.2849999999889</v>
      </c>
      <c r="G90" s="8">
        <v>98.549893063661798</v>
      </c>
      <c r="H90" s="8">
        <v>1532556.2300462602</v>
      </c>
      <c r="I90" s="8">
        <v>43185.541675927481</v>
      </c>
      <c r="J90" s="8">
        <v>97.182123511734119</v>
      </c>
      <c r="K90" s="8">
        <v>617173.76672265399</v>
      </c>
      <c r="L90" s="8">
        <v>9208.6929651283099</v>
      </c>
      <c r="M90" s="8">
        <v>98.507925407453925</v>
      </c>
      <c r="N90" s="9">
        <v>114797.97395085401</v>
      </c>
      <c r="O90" s="9">
        <v>7430.1212097450998</v>
      </c>
      <c r="P90" s="9">
        <v>93.527654753797307</v>
      </c>
      <c r="Q90" s="8">
        <v>67396.449006944793</v>
      </c>
      <c r="R90" s="8">
        <v>1137.3976461035684</v>
      </c>
      <c r="S90" s="8">
        <v>98.312377487445417</v>
      </c>
      <c r="T90" s="8">
        <v>114479.476204551</v>
      </c>
      <c r="U90" s="8">
        <v>3435.9194035395094</v>
      </c>
      <c r="V90" s="8">
        <v>96.998659045748752</v>
      </c>
      <c r="W90" s="10">
        <v>15232.8877645625</v>
      </c>
      <c r="X90" s="10">
        <v>780.12215842996386</v>
      </c>
      <c r="Y90" s="10">
        <v>94.87869817931157</v>
      </c>
      <c r="Z90" s="8">
        <v>1624441</v>
      </c>
      <c r="AA90" s="8">
        <v>1842876</v>
      </c>
    </row>
    <row r="91" spans="1:27">
      <c r="A91" s="5" t="s">
        <v>204</v>
      </c>
      <c r="B91" s="6" t="s">
        <v>205</v>
      </c>
      <c r="C91" s="7">
        <v>33330</v>
      </c>
      <c r="D91" s="6" t="s">
        <v>21</v>
      </c>
      <c r="E91" s="8">
        <v>279701.00274116301</v>
      </c>
      <c r="F91" s="8">
        <v>6365.9763531539702</v>
      </c>
      <c r="G91" s="8">
        <v>97.724006603206533</v>
      </c>
      <c r="H91" s="8">
        <v>747156.41554917407</v>
      </c>
      <c r="I91" s="8">
        <v>37874.469208949697</v>
      </c>
      <c r="J91" s="8">
        <v>94.930851369172643</v>
      </c>
      <c r="K91" s="8">
        <v>321027.46657703101</v>
      </c>
      <c r="L91" s="8">
        <v>6934.0690212621203</v>
      </c>
      <c r="M91" s="8">
        <v>97.840038705972134</v>
      </c>
      <c r="N91" s="9">
        <v>84981.230023361029</v>
      </c>
      <c r="O91" s="9">
        <v>13342.300985926035</v>
      </c>
      <c r="P91" s="9">
        <v>84.299708321168936</v>
      </c>
      <c r="Q91" s="8">
        <v>61729.343673041411</v>
      </c>
      <c r="R91" s="8">
        <v>1822.6183655646021</v>
      </c>
      <c r="S91" s="8">
        <v>97.047403621819839</v>
      </c>
      <c r="T91" s="8">
        <v>83015.474816173199</v>
      </c>
      <c r="U91" s="8">
        <v>4453.2389068062703</v>
      </c>
      <c r="V91" s="8">
        <v>94.635652067680894</v>
      </c>
      <c r="W91" s="10">
        <v>9735.81318289316</v>
      </c>
      <c r="X91" s="10">
        <v>885.36681035137701</v>
      </c>
      <c r="Y91" s="10">
        <v>90.906082586844832</v>
      </c>
      <c r="Z91" s="8">
        <v>1528968</v>
      </c>
      <c r="AA91" s="8">
        <v>1570769</v>
      </c>
    </row>
    <row r="92" spans="1:27">
      <c r="A92" s="5" t="s">
        <v>206</v>
      </c>
      <c r="B92" s="6" t="s">
        <v>207</v>
      </c>
      <c r="C92" s="7">
        <v>33000</v>
      </c>
      <c r="D92" s="6" t="s">
        <v>21</v>
      </c>
      <c r="E92" s="8">
        <v>227774.58047761203</v>
      </c>
      <c r="F92" s="8">
        <v>5526.9505446103849</v>
      </c>
      <c r="G92" s="8">
        <v>97.573499846637347</v>
      </c>
      <c r="H92" s="8">
        <v>640966.39101598563</v>
      </c>
      <c r="I92" s="8">
        <v>18057.789759029059</v>
      </c>
      <c r="J92" s="8">
        <v>97.182724396765025</v>
      </c>
      <c r="K92" s="8">
        <v>354252.60484807793</v>
      </c>
      <c r="L92" s="8">
        <v>2932.2674680822643</v>
      </c>
      <c r="M92" s="8">
        <v>99.172266504761552</v>
      </c>
      <c r="N92" s="9">
        <v>74332.086450174174</v>
      </c>
      <c r="O92" s="9">
        <v>4762.6201664756809</v>
      </c>
      <c r="P92" s="9">
        <v>93.592780192349196</v>
      </c>
      <c r="Q92" s="8">
        <v>47597.040558902117</v>
      </c>
      <c r="R92" s="8">
        <v>464.53237285105519</v>
      </c>
      <c r="S92" s="8">
        <v>99.024030974622917</v>
      </c>
      <c r="T92" s="8">
        <v>73417.343120306221</v>
      </c>
      <c r="U92" s="8">
        <v>3176.2768810489824</v>
      </c>
      <c r="V92" s="8">
        <v>95.673669536305425</v>
      </c>
      <c r="W92" s="10">
        <v>8320.6223225896592</v>
      </c>
      <c r="X92" s="10">
        <v>877.76201025705632</v>
      </c>
      <c r="Y92" s="10">
        <v>89.450764904038252</v>
      </c>
      <c r="Z92" s="8">
        <v>1147198</v>
      </c>
      <c r="AA92" s="8">
        <v>1170768</v>
      </c>
    </row>
    <row r="93" spans="1:27">
      <c r="A93" s="5" t="s">
        <v>208</v>
      </c>
      <c r="B93" s="6" t="s">
        <v>209</v>
      </c>
      <c r="C93" s="7">
        <v>32667</v>
      </c>
      <c r="D93" s="6" t="s">
        <v>21</v>
      </c>
      <c r="E93" s="8">
        <v>205680.69849171044</v>
      </c>
      <c r="F93" s="8">
        <v>5187.9893433856814</v>
      </c>
      <c r="G93" s="8">
        <v>97.477648908512066</v>
      </c>
      <c r="H93" s="8">
        <v>525420.5609371321</v>
      </c>
      <c r="I93" s="8">
        <v>33722.184962497238</v>
      </c>
      <c r="J93" s="8">
        <v>93.581868036844469</v>
      </c>
      <c r="K93" s="8">
        <v>240995.23808225564</v>
      </c>
      <c r="L93" s="8">
        <v>14674.728909456531</v>
      </c>
      <c r="M93" s="8">
        <v>93.910780550590061</v>
      </c>
      <c r="N93" s="9">
        <v>93812.93265633969</v>
      </c>
      <c r="O93" s="9">
        <v>12016.093344753888</v>
      </c>
      <c r="P93" s="9">
        <v>87.191431922534761</v>
      </c>
      <c r="Q93" s="8">
        <v>73361.269775641311</v>
      </c>
      <c r="R93" s="8">
        <v>2936.4222293080438</v>
      </c>
      <c r="S93" s="8">
        <v>95.997312698800869</v>
      </c>
      <c r="T93" s="8">
        <v>93811.015611403229</v>
      </c>
      <c r="U93" s="8">
        <v>6081.8930218681899</v>
      </c>
      <c r="V93" s="8">
        <v>93.516866881538263</v>
      </c>
      <c r="W93" s="10">
        <v>9459.2409250032615</v>
      </c>
      <c r="X93" s="10">
        <v>692.83988876908631</v>
      </c>
      <c r="Y93" s="10">
        <v>92.675523392815506</v>
      </c>
      <c r="Z93" s="8">
        <v>1418001</v>
      </c>
      <c r="AA93" s="8">
        <v>1490365</v>
      </c>
    </row>
    <row r="94" spans="1:27">
      <c r="A94" s="5" t="s">
        <v>210</v>
      </c>
      <c r="B94" s="6" t="s">
        <v>211</v>
      </c>
      <c r="C94" s="7">
        <v>32000</v>
      </c>
      <c r="D94" s="6" t="s">
        <v>21</v>
      </c>
      <c r="E94" s="8">
        <v>691653.58781242499</v>
      </c>
      <c r="F94" s="8">
        <v>97199.338106056093</v>
      </c>
      <c r="G94" s="8">
        <v>85.9468179130712</v>
      </c>
      <c r="H94" s="8">
        <v>1650621.7540408799</v>
      </c>
      <c r="I94" s="8">
        <v>382261.23945357802</v>
      </c>
      <c r="J94" s="8">
        <v>76.841378800578269</v>
      </c>
      <c r="K94" s="8">
        <v>743671.30973126797</v>
      </c>
      <c r="L94" s="8">
        <v>220141.47425706958</v>
      </c>
      <c r="M94" s="8">
        <v>70.39801436785028</v>
      </c>
      <c r="N94" s="9">
        <v>185514.58878319801</v>
      </c>
      <c r="O94" s="9">
        <v>55077.120080271503</v>
      </c>
      <c r="P94" s="9">
        <v>70.311165045549345</v>
      </c>
      <c r="Q94" s="8">
        <v>104882.93100698901</v>
      </c>
      <c r="R94" s="8">
        <v>26267.372375381881</v>
      </c>
      <c r="S94" s="8">
        <v>74.955531731248513</v>
      </c>
      <c r="T94" s="8">
        <v>181300.08520555499</v>
      </c>
      <c r="U94" s="8">
        <v>48586.744227755204</v>
      </c>
      <c r="V94" s="8">
        <v>73.200925872335716</v>
      </c>
      <c r="W94" s="10">
        <v>16931.146925053901</v>
      </c>
      <c r="X94" s="10">
        <v>6236.1828957191601</v>
      </c>
      <c r="Y94" s="10">
        <v>63.167392478939767</v>
      </c>
      <c r="Z94" s="8">
        <v>2923062</v>
      </c>
      <c r="AA94" s="8">
        <v>3292234</v>
      </c>
    </row>
    <row r="95" spans="1:27">
      <c r="A95" s="5" t="s">
        <v>212</v>
      </c>
      <c r="B95" s="6" t="s">
        <v>213</v>
      </c>
      <c r="C95" s="7">
        <v>31667</v>
      </c>
      <c r="D95" s="6" t="s">
        <v>21</v>
      </c>
      <c r="E95" s="8">
        <v>279250.68319719739</v>
      </c>
      <c r="F95" s="8">
        <v>20456.447528639161</v>
      </c>
      <c r="G95" s="8">
        <v>92.674521940491189</v>
      </c>
      <c r="H95" s="8">
        <v>960933.71207582206</v>
      </c>
      <c r="I95" s="8">
        <v>91752.125605394889</v>
      </c>
      <c r="J95" s="8">
        <v>90.451773680913888</v>
      </c>
      <c r="K95" s="8">
        <v>433271.52985880041</v>
      </c>
      <c r="L95" s="8">
        <v>27561.403037275901</v>
      </c>
      <c r="M95" s="8">
        <v>93.638768961750628</v>
      </c>
      <c r="N95" s="9">
        <v>87846.061685064982</v>
      </c>
      <c r="O95" s="9">
        <v>23149.4397984756</v>
      </c>
      <c r="P95" s="9">
        <v>73.647720393581039</v>
      </c>
      <c r="Q95" s="8">
        <v>56191.928242671958</v>
      </c>
      <c r="R95" s="8">
        <v>5245.5521752035002</v>
      </c>
      <c r="S95" s="8">
        <v>90.664936514458233</v>
      </c>
      <c r="T95" s="8">
        <v>80250.849425532084</v>
      </c>
      <c r="U95" s="8">
        <v>10827.552269330919</v>
      </c>
      <c r="V95" s="8">
        <v>86.507865839627996</v>
      </c>
      <c r="W95" s="10">
        <v>10562.344317588348</v>
      </c>
      <c r="X95" s="10">
        <v>1198.293980318211</v>
      </c>
      <c r="Y95" s="10">
        <v>88.655037704813139</v>
      </c>
      <c r="Z95" s="8">
        <v>2707920.2199999997</v>
      </c>
      <c r="AA95" s="8">
        <v>2652110</v>
      </c>
    </row>
    <row r="96" spans="1:27">
      <c r="A96" s="5" t="s">
        <v>214</v>
      </c>
      <c r="B96" s="6" t="s">
        <v>215</v>
      </c>
      <c r="C96" s="7">
        <v>31633</v>
      </c>
      <c r="D96" s="6" t="s">
        <v>216</v>
      </c>
      <c r="E96" s="8">
        <v>278052.74330633593</v>
      </c>
      <c r="F96" s="8">
        <v>12180.203268592841</v>
      </c>
      <c r="G96" s="8">
        <v>95.619463011313044</v>
      </c>
      <c r="H96" s="8">
        <v>734247.34275821259</v>
      </c>
      <c r="I96" s="8">
        <v>33687.951915336802</v>
      </c>
      <c r="J96" s="8">
        <v>95.411906866589746</v>
      </c>
      <c r="K96" s="8">
        <v>416335.53809647943</v>
      </c>
      <c r="L96" s="8">
        <v>9718.485307839539</v>
      </c>
      <c r="M96" s="8">
        <v>97.66570844461819</v>
      </c>
      <c r="N96" s="9">
        <v>64808.095579126202</v>
      </c>
      <c r="O96" s="9">
        <v>4623.8930541682303</v>
      </c>
      <c r="P96" s="9">
        <v>92.865253927230782</v>
      </c>
      <c r="Q96" s="8">
        <v>49924.572521354661</v>
      </c>
      <c r="R96" s="8">
        <v>1317.010796909598</v>
      </c>
      <c r="S96" s="8">
        <v>97.361998850673658</v>
      </c>
      <c r="T96" s="8">
        <v>63331.008853068903</v>
      </c>
      <c r="U96" s="8">
        <v>3392.1704186027</v>
      </c>
      <c r="V96" s="8">
        <v>94.643744857321465</v>
      </c>
      <c r="W96" s="10">
        <v>8652.7028398793591</v>
      </c>
      <c r="X96" s="10">
        <v>1474.1540274696902</v>
      </c>
      <c r="Y96" s="10">
        <v>82.963080383675319</v>
      </c>
      <c r="Z96" s="8">
        <v>1030709.1279</v>
      </c>
      <c r="AA96" s="8">
        <v>1087257.69789999</v>
      </c>
    </row>
    <row r="97" spans="1:27">
      <c r="A97" s="5" t="s">
        <v>217</v>
      </c>
      <c r="B97" s="6" t="s">
        <v>218</v>
      </c>
      <c r="C97" s="7">
        <v>30000</v>
      </c>
      <c r="D97" s="6" t="s">
        <v>119</v>
      </c>
      <c r="E97" s="8">
        <v>186957.93038434262</v>
      </c>
      <c r="F97" s="8">
        <v>1819.8989729902089</v>
      </c>
      <c r="G97" s="8">
        <v>99.026573000006522</v>
      </c>
      <c r="H97" s="8">
        <v>451517.51049092208</v>
      </c>
      <c r="I97" s="8">
        <v>13431.091683623699</v>
      </c>
      <c r="J97" s="8">
        <v>97.025344228838335</v>
      </c>
      <c r="K97" s="8">
        <v>178967.531424443</v>
      </c>
      <c r="L97" s="8">
        <v>1723.7523699552589</v>
      </c>
      <c r="M97" s="8">
        <v>99.036835141974905</v>
      </c>
      <c r="N97" s="9">
        <v>36015.140525939678</v>
      </c>
      <c r="O97" s="9">
        <v>2447.1821567770248</v>
      </c>
      <c r="P97" s="9">
        <v>93.205129506535016</v>
      </c>
      <c r="Q97" s="8">
        <v>15132.679877746465</v>
      </c>
      <c r="R97" s="8">
        <v>765.51377415346917</v>
      </c>
      <c r="S97" s="8">
        <v>94.941320504115041</v>
      </c>
      <c r="T97" s="8">
        <v>37262.935828909591</v>
      </c>
      <c r="U97" s="8">
        <v>3160.0653060203003</v>
      </c>
      <c r="V97" s="8">
        <v>91.519548216679595</v>
      </c>
      <c r="W97" s="10">
        <v>4612.8179807615579</v>
      </c>
      <c r="X97" s="10">
        <v>229.40978990540702</v>
      </c>
      <c r="Y97" s="10">
        <v>95.02668887300139</v>
      </c>
      <c r="Z97" s="8">
        <v>514138</v>
      </c>
      <c r="AA97" s="8">
        <v>551331</v>
      </c>
    </row>
    <row r="98" spans="1:27">
      <c r="A98" s="5" t="s">
        <v>219</v>
      </c>
      <c r="B98" s="6" t="s">
        <v>220</v>
      </c>
      <c r="C98" s="7">
        <v>27000</v>
      </c>
      <c r="D98" s="6" t="s">
        <v>21</v>
      </c>
      <c r="E98" s="8">
        <v>353878.32476148679</v>
      </c>
      <c r="F98" s="8">
        <v>9060.7457676087706</v>
      </c>
      <c r="G98" s="8">
        <v>97.439587244085757</v>
      </c>
      <c r="H98" s="8">
        <v>1013881.7451340898</v>
      </c>
      <c r="I98" s="8">
        <v>42741.939811098557</v>
      </c>
      <c r="J98" s="8">
        <v>95.784326918180611</v>
      </c>
      <c r="K98" s="8">
        <v>423336.20106556162</v>
      </c>
      <c r="L98" s="8">
        <v>7589.2537726606606</v>
      </c>
      <c r="M98" s="8">
        <v>98.207275032572667</v>
      </c>
      <c r="N98" s="9">
        <v>101328.04202898673</v>
      </c>
      <c r="O98" s="9">
        <v>9752.5549575564</v>
      </c>
      <c r="P98" s="9">
        <v>90.375265560972252</v>
      </c>
      <c r="Q98" s="8">
        <v>73490.562811946103</v>
      </c>
      <c r="R98" s="8">
        <v>4365.7317168328218</v>
      </c>
      <c r="S98" s="8">
        <v>94.059466209281567</v>
      </c>
      <c r="T98" s="8">
        <v>100958.31104005716</v>
      </c>
      <c r="U98" s="8">
        <v>6636.183970929299</v>
      </c>
      <c r="V98" s="8">
        <v>93.42680765697807</v>
      </c>
      <c r="W98" s="10">
        <v>11196.704135940397</v>
      </c>
      <c r="X98" s="10">
        <v>611.30568853464501</v>
      </c>
      <c r="Y98" s="10">
        <v>94.540306851795705</v>
      </c>
      <c r="Z98" s="8">
        <v>1286042</v>
      </c>
      <c r="AA98" s="8">
        <v>1305785</v>
      </c>
    </row>
    <row r="99" spans="1:27">
      <c r="A99" s="5" t="s">
        <v>221</v>
      </c>
      <c r="B99" s="6" t="s">
        <v>222</v>
      </c>
      <c r="C99" s="7">
        <v>26500</v>
      </c>
      <c r="D99" s="6" t="s">
        <v>223</v>
      </c>
      <c r="E99" s="8">
        <v>70580.746906897606</v>
      </c>
      <c r="F99" s="8">
        <v>2478.7568595722096</v>
      </c>
      <c r="G99" s="8">
        <v>96.488055215904822</v>
      </c>
      <c r="H99" s="8">
        <v>178596.522765136</v>
      </c>
      <c r="I99" s="8">
        <v>12447.267373620891</v>
      </c>
      <c r="J99" s="8">
        <v>93.030509675717639</v>
      </c>
      <c r="K99" s="8">
        <v>87353.716293850695</v>
      </c>
      <c r="L99" s="8">
        <v>1798.4712795227092</v>
      </c>
      <c r="M99" s="8">
        <v>97.941162258657883</v>
      </c>
      <c r="N99" s="9">
        <v>26996.025483234909</v>
      </c>
      <c r="O99" s="9">
        <v>1549.5345455891386</v>
      </c>
      <c r="P99" s="9">
        <v>94.260138232009623</v>
      </c>
      <c r="Q99" s="8">
        <v>22181.609595926999</v>
      </c>
      <c r="R99" s="8">
        <v>519.30577395830642</v>
      </c>
      <c r="S99" s="8">
        <v>97.65884539752399</v>
      </c>
      <c r="T99" s="8">
        <v>26971.199665558299</v>
      </c>
      <c r="U99" s="8">
        <v>892.31918474962799</v>
      </c>
      <c r="V99" s="8">
        <v>96.691585113697769</v>
      </c>
      <c r="W99" s="10">
        <v>3020.9933108794999</v>
      </c>
      <c r="X99" s="10">
        <v>256.01232579866002</v>
      </c>
      <c r="Y99" s="10">
        <v>91.525558005154025</v>
      </c>
      <c r="Z99" s="8">
        <v>436090.10200000001</v>
      </c>
      <c r="AA99" s="8">
        <v>440416.28199999995</v>
      </c>
    </row>
    <row r="100" spans="1:27">
      <c r="A100" s="5" t="s">
        <v>224</v>
      </c>
      <c r="B100" s="6" t="s">
        <v>225</v>
      </c>
      <c r="C100" s="7">
        <v>26000</v>
      </c>
      <c r="D100" s="6" t="s">
        <v>42</v>
      </c>
      <c r="E100" s="8">
        <v>211732.94604834501</v>
      </c>
      <c r="F100" s="8">
        <v>3856.2687705782791</v>
      </c>
      <c r="G100" s="8">
        <v>98.178711040228109</v>
      </c>
      <c r="H100" s="8">
        <v>482837.89607388701</v>
      </c>
      <c r="I100" s="8">
        <v>23516.741800223997</v>
      </c>
      <c r="J100" s="8">
        <v>95.129474717820145</v>
      </c>
      <c r="K100" s="8">
        <v>288860.17350855598</v>
      </c>
      <c r="L100" s="8">
        <v>4842.0685854583808</v>
      </c>
      <c r="M100" s="8">
        <v>98.323732715851548</v>
      </c>
      <c r="N100" s="9">
        <v>62701.030916098003</v>
      </c>
      <c r="O100" s="9">
        <v>7691.6624203840192</v>
      </c>
      <c r="P100" s="9">
        <v>87.732797518630207</v>
      </c>
      <c r="Q100" s="8">
        <v>39069.946510223403</v>
      </c>
      <c r="R100" s="8">
        <v>771.62060967578691</v>
      </c>
      <c r="S100" s="8">
        <v>98.025027729500778</v>
      </c>
      <c r="T100" s="8">
        <v>62383.226569005201</v>
      </c>
      <c r="U100" s="8">
        <v>4787.3772054845494</v>
      </c>
      <c r="V100" s="8">
        <v>92.325858297520099</v>
      </c>
      <c r="W100" s="10">
        <v>6001.8984771108298</v>
      </c>
      <c r="X100" s="10">
        <v>1432.3152539995099</v>
      </c>
      <c r="Y100" s="10">
        <v>76.135630093346862</v>
      </c>
      <c r="Z100" s="8">
        <v>1247960</v>
      </c>
      <c r="AA100" s="8">
        <v>1333119</v>
      </c>
    </row>
    <row r="101" spans="1:27">
      <c r="A101" s="5" t="s">
        <v>226</v>
      </c>
      <c r="B101" s="6" t="s">
        <v>227</v>
      </c>
      <c r="C101" s="7">
        <v>26000</v>
      </c>
      <c r="D101" s="6" t="s">
        <v>21</v>
      </c>
      <c r="E101" s="8">
        <v>163730.88796372473</v>
      </c>
      <c r="F101" s="8">
        <v>8354.1475389805983</v>
      </c>
      <c r="G101" s="8">
        <v>94.897634989415394</v>
      </c>
      <c r="H101" s="8">
        <v>488317.40583477018</v>
      </c>
      <c r="I101" s="8">
        <v>30453.65928517373</v>
      </c>
      <c r="J101" s="8">
        <v>93.763552369567137</v>
      </c>
      <c r="K101" s="8">
        <v>209127.46621706299</v>
      </c>
      <c r="L101" s="8">
        <v>11451.253788568931</v>
      </c>
      <c r="M101" s="8">
        <v>94.524270773365018</v>
      </c>
      <c r="N101" s="9">
        <v>61401.978692642209</v>
      </c>
      <c r="O101" s="9">
        <v>6940.165008359184</v>
      </c>
      <c r="P101" s="9">
        <v>88.697163908838633</v>
      </c>
      <c r="Q101" s="8">
        <v>41786.61476546606</v>
      </c>
      <c r="R101" s="8">
        <v>1807.2597789837509</v>
      </c>
      <c r="S101" s="8">
        <v>95.675027065180359</v>
      </c>
      <c r="T101" s="8">
        <v>60680.344917590031</v>
      </c>
      <c r="U101" s="8">
        <v>3327.7134502629015</v>
      </c>
      <c r="V101" s="8">
        <v>94.515994504015637</v>
      </c>
      <c r="W101" s="10">
        <v>7239.8780365506282</v>
      </c>
      <c r="X101" s="10">
        <v>1869.0655818382108</v>
      </c>
      <c r="Y101" s="10">
        <v>74.183742151425662</v>
      </c>
      <c r="Z101" s="8">
        <v>1818423</v>
      </c>
      <c r="AA101" s="8">
        <v>2135190</v>
      </c>
    </row>
    <row r="102" spans="1:27">
      <c r="A102" s="5" t="s">
        <v>228</v>
      </c>
      <c r="B102" s="6" t="s">
        <v>229</v>
      </c>
      <c r="C102" s="7">
        <v>25000</v>
      </c>
      <c r="D102" s="6" t="s">
        <v>21</v>
      </c>
      <c r="E102" s="8">
        <v>275345.95535353798</v>
      </c>
      <c r="F102" s="8">
        <v>5215.9997072251381</v>
      </c>
      <c r="G102" s="8">
        <v>98.105655955422364</v>
      </c>
      <c r="H102" s="8">
        <v>755602.09749062499</v>
      </c>
      <c r="I102" s="8">
        <v>29144.139034676733</v>
      </c>
      <c r="J102" s="8">
        <v>96.142925075054038</v>
      </c>
      <c r="K102" s="8">
        <v>303744.41973398201</v>
      </c>
      <c r="L102" s="8">
        <v>4555.6512011538262</v>
      </c>
      <c r="M102" s="8">
        <v>98.500169581668814</v>
      </c>
      <c r="N102" s="9">
        <v>83673.549337733406</v>
      </c>
      <c r="O102" s="9">
        <v>5118.672232946933</v>
      </c>
      <c r="P102" s="9">
        <v>93.882568298511728</v>
      </c>
      <c r="Q102" s="8">
        <v>64333.942479061101</v>
      </c>
      <c r="R102" s="8">
        <v>2193.6800629027534</v>
      </c>
      <c r="S102" s="8">
        <v>96.590166903549019</v>
      </c>
      <c r="T102" s="8">
        <v>83673.549337733493</v>
      </c>
      <c r="U102" s="8">
        <v>4352.6643704091039</v>
      </c>
      <c r="V102" s="8">
        <v>94.798040235104224</v>
      </c>
      <c r="W102" s="10">
        <v>9522.1224939803305</v>
      </c>
      <c r="X102" s="10">
        <v>906.23758092693811</v>
      </c>
      <c r="Y102" s="10">
        <v>90.482819544698771</v>
      </c>
      <c r="Z102" s="8">
        <v>1108869</v>
      </c>
      <c r="AA102" s="8">
        <v>1191556</v>
      </c>
    </row>
    <row r="103" spans="1:27">
      <c r="A103" s="5" t="s">
        <v>230</v>
      </c>
      <c r="B103" s="6" t="s">
        <v>231</v>
      </c>
      <c r="C103" s="7">
        <v>25000</v>
      </c>
      <c r="D103" s="6" t="s">
        <v>21</v>
      </c>
      <c r="E103" s="8">
        <v>258867.331896319</v>
      </c>
      <c r="F103" s="8">
        <v>8082.7294082203498</v>
      </c>
      <c r="G103" s="8">
        <v>96.877655689881465</v>
      </c>
      <c r="H103" s="8">
        <v>765574.29343241407</v>
      </c>
      <c r="I103" s="8">
        <v>26488.843739454493</v>
      </c>
      <c r="J103" s="8">
        <v>96.540003502378184</v>
      </c>
      <c r="K103" s="8">
        <v>474108.07428173901</v>
      </c>
      <c r="L103" s="8">
        <v>8868.0952627258503</v>
      </c>
      <c r="M103" s="8">
        <v>98.129520304803762</v>
      </c>
      <c r="N103" s="9">
        <v>78295.585050704496</v>
      </c>
      <c r="O103" s="9">
        <v>6080.9571223856701</v>
      </c>
      <c r="P103" s="9">
        <v>92.233333311900495</v>
      </c>
      <c r="Q103" s="8">
        <v>51364.152354922509</v>
      </c>
      <c r="R103" s="8">
        <v>1302.4573051088009</v>
      </c>
      <c r="S103" s="8">
        <v>97.464267888411911</v>
      </c>
      <c r="T103" s="8">
        <v>76300.044347067887</v>
      </c>
      <c r="U103" s="8">
        <v>2923.5026464772</v>
      </c>
      <c r="V103" s="8">
        <v>96.16841291313149</v>
      </c>
      <c r="W103" s="10">
        <v>11930.769703181099</v>
      </c>
      <c r="X103" s="10">
        <v>544.19013880621094</v>
      </c>
      <c r="Y103" s="10">
        <v>95.438767553604592</v>
      </c>
      <c r="Z103" s="8">
        <v>1109349.76</v>
      </c>
      <c r="AA103" s="8">
        <v>1012900</v>
      </c>
    </row>
    <row r="104" spans="1:27">
      <c r="A104" s="5" t="s">
        <v>232</v>
      </c>
      <c r="B104" s="6" t="s">
        <v>233</v>
      </c>
      <c r="C104" s="7">
        <v>25000</v>
      </c>
      <c r="D104" s="6" t="s">
        <v>21</v>
      </c>
      <c r="E104" s="8">
        <v>168317.327735831</v>
      </c>
      <c r="F104" s="8">
        <v>7404.1647245203903</v>
      </c>
      <c r="G104" s="8">
        <v>95.601068039684549</v>
      </c>
      <c r="H104" s="8">
        <v>311252.22183505498</v>
      </c>
      <c r="I104" s="8">
        <v>14595.250455627091</v>
      </c>
      <c r="J104" s="8">
        <v>95.310796379355097</v>
      </c>
      <c r="K104" s="8">
        <v>131938.588988203</v>
      </c>
      <c r="L104" s="8">
        <v>3444.135201970681</v>
      </c>
      <c r="M104" s="8">
        <v>97.389592212268809</v>
      </c>
      <c r="N104" s="9">
        <v>14803.109453581599</v>
      </c>
      <c r="O104" s="9">
        <v>1279.759346457128</v>
      </c>
      <c r="P104" s="9">
        <v>91.354793731208332</v>
      </c>
      <c r="Q104" s="8">
        <v>7395.8622815166755</v>
      </c>
      <c r="R104" s="8">
        <v>380.32517826734602</v>
      </c>
      <c r="S104" s="8">
        <v>94.857595182405802</v>
      </c>
      <c r="T104" s="8">
        <v>14502.0551077038</v>
      </c>
      <c r="U104" s="8">
        <v>1134.08162774171</v>
      </c>
      <c r="V104" s="8">
        <v>92.179855756173055</v>
      </c>
      <c r="W104" s="10">
        <v>1758.3479099297299</v>
      </c>
      <c r="X104" s="10">
        <v>166.8560385076579</v>
      </c>
      <c r="Y104" s="10">
        <v>90.51063571859757</v>
      </c>
      <c r="Z104" s="8">
        <v>321931.78999999998</v>
      </c>
      <c r="AA104" s="8">
        <v>319839.78999999998</v>
      </c>
    </row>
    <row r="105" spans="1:27">
      <c r="A105" s="5" t="s">
        <v>234</v>
      </c>
      <c r="B105" s="6" t="s">
        <v>235</v>
      </c>
      <c r="C105" s="7">
        <v>24000</v>
      </c>
      <c r="D105" s="6" t="s">
        <v>42</v>
      </c>
      <c r="E105" s="8">
        <v>359408.195735891</v>
      </c>
      <c r="F105" s="8">
        <v>1731.25046996525</v>
      </c>
      <c r="G105" s="8">
        <v>99.518305233295933</v>
      </c>
      <c r="H105" s="8">
        <v>665455.09265498596</v>
      </c>
      <c r="I105" s="8">
        <v>9201.6632021369096</v>
      </c>
      <c r="J105" s="8">
        <v>98.617237541090148</v>
      </c>
      <c r="K105" s="8">
        <v>156462.61389364101</v>
      </c>
      <c r="L105" s="8">
        <v>2986.4803897111401</v>
      </c>
      <c r="M105" s="8">
        <v>98.091249842124427</v>
      </c>
      <c r="N105" s="9">
        <v>30499.218288575099</v>
      </c>
      <c r="O105" s="9">
        <v>1473.8286888718001</v>
      </c>
      <c r="P105" s="9">
        <v>95.167650938044233</v>
      </c>
      <c r="Q105" s="8">
        <v>6670.8147237601997</v>
      </c>
      <c r="R105" s="8">
        <v>599.14595319906095</v>
      </c>
      <c r="S105" s="8">
        <v>91.018399130993473</v>
      </c>
      <c r="T105" s="8">
        <v>32211.884702609201</v>
      </c>
      <c r="U105" s="8">
        <v>1261.90381997027</v>
      </c>
      <c r="V105" s="8">
        <v>96.082489951703892</v>
      </c>
      <c r="W105" s="10">
        <v>5392.6849905647896</v>
      </c>
      <c r="X105" s="10">
        <v>177.16464813217399</v>
      </c>
      <c r="Y105" s="10">
        <v>96.714722843219164</v>
      </c>
      <c r="Z105" s="8">
        <v>501110.16</v>
      </c>
      <c r="AA105" s="8">
        <v>520182</v>
      </c>
    </row>
    <row r="106" spans="1:27">
      <c r="A106" s="5" t="s">
        <v>236</v>
      </c>
      <c r="B106" s="6" t="s">
        <v>237</v>
      </c>
      <c r="C106" s="7">
        <v>24000</v>
      </c>
      <c r="D106" s="6" t="s">
        <v>21</v>
      </c>
      <c r="E106" s="8">
        <v>330751.4611674968</v>
      </c>
      <c r="F106" s="8">
        <v>2964.4792456783989</v>
      </c>
      <c r="G106" s="8">
        <v>99.103713938189628</v>
      </c>
      <c r="H106" s="8">
        <v>620251.049585653</v>
      </c>
      <c r="I106" s="8">
        <v>22201.919290321879</v>
      </c>
      <c r="J106" s="8">
        <v>96.4204946843454</v>
      </c>
      <c r="K106" s="8">
        <v>254888.89760862829</v>
      </c>
      <c r="L106" s="8">
        <v>6283.7580752321528</v>
      </c>
      <c r="M106" s="8">
        <v>97.534707029538566</v>
      </c>
      <c r="N106" s="9">
        <v>50672.199740883159</v>
      </c>
      <c r="O106" s="9">
        <v>6255.2009697366511</v>
      </c>
      <c r="P106" s="9">
        <v>87.655556692381268</v>
      </c>
      <c r="Q106" s="8">
        <v>34363.577633980378</v>
      </c>
      <c r="R106" s="8">
        <v>4229.6674730720006</v>
      </c>
      <c r="S106" s="8">
        <v>87.691422825283766</v>
      </c>
      <c r="T106" s="8">
        <v>49658.79309086311</v>
      </c>
      <c r="U106" s="8">
        <v>5569.5395801333716</v>
      </c>
      <c r="V106" s="8">
        <v>88.78438392583864</v>
      </c>
      <c r="W106" s="10">
        <v>6118.1719445260505</v>
      </c>
      <c r="X106" s="10">
        <v>838.17034213153545</v>
      </c>
      <c r="Y106" s="10">
        <v>86.300314052444222</v>
      </c>
      <c r="Z106" s="8">
        <v>682383</v>
      </c>
      <c r="AA106" s="8">
        <v>725969</v>
      </c>
    </row>
    <row r="107" spans="1:27">
      <c r="A107" s="5" t="s">
        <v>238</v>
      </c>
      <c r="B107" s="6" t="s">
        <v>239</v>
      </c>
      <c r="C107" s="7">
        <v>24000</v>
      </c>
      <c r="D107" s="6" t="s">
        <v>21</v>
      </c>
      <c r="E107" s="8">
        <v>315740.59246493655</v>
      </c>
      <c r="F107" s="8">
        <v>3432.7010104358669</v>
      </c>
      <c r="G107" s="8">
        <v>98.912809726605843</v>
      </c>
      <c r="H107" s="8">
        <v>885365.39836350037</v>
      </c>
      <c r="I107" s="8">
        <v>27430.599142644613</v>
      </c>
      <c r="J107" s="8">
        <v>96.901776465022579</v>
      </c>
      <c r="K107" s="8">
        <v>428480.83033308433</v>
      </c>
      <c r="L107" s="8">
        <v>5533.0901139856014</v>
      </c>
      <c r="M107" s="8">
        <v>98.708672658778141</v>
      </c>
      <c r="N107" s="9">
        <v>71781.063608624347</v>
      </c>
      <c r="O107" s="9">
        <v>3289.4429484713164</v>
      </c>
      <c r="P107" s="9">
        <v>95.417394528442045</v>
      </c>
      <c r="Q107" s="8">
        <v>51709.316276824778</v>
      </c>
      <c r="R107" s="8">
        <v>1875.2631434807672</v>
      </c>
      <c r="S107" s="8">
        <v>96.373452061439792</v>
      </c>
      <c r="T107" s="8">
        <v>71781.063608624347</v>
      </c>
      <c r="U107" s="8">
        <v>3125.2425064232866</v>
      </c>
      <c r="V107" s="8">
        <v>95.64614628244685</v>
      </c>
      <c r="W107" s="10">
        <v>7788.9019943669764</v>
      </c>
      <c r="X107" s="10">
        <v>887.90351849749254</v>
      </c>
      <c r="Y107" s="10">
        <v>88.600401967573418</v>
      </c>
      <c r="Z107" s="8">
        <v>1108813</v>
      </c>
      <c r="AA107" s="8">
        <v>975337</v>
      </c>
    </row>
    <row r="108" spans="1:27">
      <c r="A108" s="5" t="s">
        <v>240</v>
      </c>
      <c r="B108" s="6" t="s">
        <v>241</v>
      </c>
      <c r="C108" s="7">
        <v>23950</v>
      </c>
      <c r="D108" s="6" t="s">
        <v>21</v>
      </c>
      <c r="E108" s="8">
        <v>178398.69401526201</v>
      </c>
      <c r="F108" s="8">
        <v>3029.0476353778377</v>
      </c>
      <c r="G108" s="8">
        <v>98.302090913782862</v>
      </c>
      <c r="H108" s="8">
        <v>606717.57149523706</v>
      </c>
      <c r="I108" s="8">
        <v>25272.95250236725</v>
      </c>
      <c r="J108" s="8">
        <v>95.834478233408873</v>
      </c>
      <c r="K108" s="8">
        <v>336659.26280865603</v>
      </c>
      <c r="L108" s="8">
        <v>6304.2209080306857</v>
      </c>
      <c r="M108" s="8">
        <v>98.127417955045615</v>
      </c>
      <c r="N108" s="9">
        <v>62067.038365993998</v>
      </c>
      <c r="O108" s="9">
        <v>4847.5966164080592</v>
      </c>
      <c r="P108" s="9">
        <v>92.189740731911556</v>
      </c>
      <c r="Q108" s="8">
        <v>45141.942164145679</v>
      </c>
      <c r="R108" s="8">
        <v>2264.3876273983428</v>
      </c>
      <c r="S108" s="8">
        <v>94.983849788375196</v>
      </c>
      <c r="T108" s="8">
        <v>61331.718290134806</v>
      </c>
      <c r="U108" s="8">
        <v>4177.9936205754566</v>
      </c>
      <c r="V108" s="8">
        <v>93.187874501067938</v>
      </c>
      <c r="W108" s="10">
        <v>6882.8922482834505</v>
      </c>
      <c r="X108" s="10">
        <v>946.16406577118653</v>
      </c>
      <c r="Y108" s="10">
        <v>86.253394188944995</v>
      </c>
      <c r="Z108" s="8">
        <v>1056128</v>
      </c>
      <c r="AA108" s="8">
        <v>986418</v>
      </c>
    </row>
    <row r="109" spans="1:27">
      <c r="A109" s="5" t="s">
        <v>242</v>
      </c>
      <c r="B109" s="6" t="s">
        <v>243</v>
      </c>
      <c r="C109" s="7">
        <v>23333</v>
      </c>
      <c r="D109" s="6" t="s">
        <v>21</v>
      </c>
      <c r="E109" s="8">
        <v>254504.38114561382</v>
      </c>
      <c r="F109" s="8">
        <v>4360.2480508205917</v>
      </c>
      <c r="G109" s="8">
        <v>98.286768962014108</v>
      </c>
      <c r="H109" s="8">
        <v>554264.75461304828</v>
      </c>
      <c r="I109" s="8">
        <v>22724.603533500558</v>
      </c>
      <c r="J109" s="8">
        <v>95.900045358401798</v>
      </c>
      <c r="K109" s="8">
        <v>350961.70043328172</v>
      </c>
      <c r="L109" s="8">
        <v>7040.7620599442571</v>
      </c>
      <c r="M109" s="8">
        <v>97.993865982740544</v>
      </c>
      <c r="N109" s="9">
        <v>60144.560986473007</v>
      </c>
      <c r="O109" s="9">
        <v>2901.4810065181105</v>
      </c>
      <c r="P109" s="9">
        <v>95.175821455957305</v>
      </c>
      <c r="Q109" s="8">
        <v>40729.162237345125</v>
      </c>
      <c r="R109" s="8">
        <v>737.54760206033836</v>
      </c>
      <c r="S109" s="8">
        <v>98.189141240464622</v>
      </c>
      <c r="T109" s="8">
        <v>59842.47489206359</v>
      </c>
      <c r="U109" s="8">
        <v>1766.1214225226227</v>
      </c>
      <c r="V109" s="8">
        <v>97.048715940127593</v>
      </c>
      <c r="W109" s="10">
        <v>7119.8361728457758</v>
      </c>
      <c r="X109" s="10">
        <v>770.55946560413975</v>
      </c>
      <c r="Y109" s="10">
        <v>89.177286570961229</v>
      </c>
      <c r="Z109" s="8">
        <v>1291184</v>
      </c>
      <c r="AA109" s="8">
        <v>1333076</v>
      </c>
    </row>
    <row r="110" spans="1:27">
      <c r="A110" s="5" t="s">
        <v>244</v>
      </c>
      <c r="B110" s="6" t="s">
        <v>245</v>
      </c>
      <c r="C110" s="7">
        <v>23333</v>
      </c>
      <c r="D110" s="6" t="s">
        <v>21</v>
      </c>
      <c r="E110" s="8">
        <v>256459.17012613101</v>
      </c>
      <c r="F110" s="8">
        <v>3773.9143902987398</v>
      </c>
      <c r="G110" s="8">
        <v>98.528454105016934</v>
      </c>
      <c r="H110" s="8">
        <v>647975.67423459701</v>
      </c>
      <c r="I110" s="8">
        <v>28084.124820389701</v>
      </c>
      <c r="J110" s="8">
        <v>95.665867418007124</v>
      </c>
      <c r="K110" s="8">
        <v>264157.68559128401</v>
      </c>
      <c r="L110" s="8">
        <v>4634.4336404657297</v>
      </c>
      <c r="M110" s="8">
        <v>98.245580615952122</v>
      </c>
      <c r="N110" s="9">
        <v>68606.707476885</v>
      </c>
      <c r="O110" s="9">
        <v>4863.3206136727504</v>
      </c>
      <c r="P110" s="9">
        <v>92.91130445909927</v>
      </c>
      <c r="Q110" s="8">
        <v>51154.997160979598</v>
      </c>
      <c r="R110" s="8">
        <v>899.20859328790493</v>
      </c>
      <c r="S110" s="8">
        <v>98.242188166958172</v>
      </c>
      <c r="T110" s="8">
        <v>68075.974384408692</v>
      </c>
      <c r="U110" s="8">
        <v>3118.0184038645803</v>
      </c>
      <c r="V110" s="8">
        <v>95.419796143852636</v>
      </c>
      <c r="W110" s="10">
        <v>7614.5796957709099</v>
      </c>
      <c r="X110" s="10">
        <v>581.15844885229296</v>
      </c>
      <c r="Y110" s="10">
        <v>92.3678197343569</v>
      </c>
      <c r="Z110" s="8">
        <v>1109313.8899999999</v>
      </c>
      <c r="AA110" s="8">
        <v>1088684.8899999999</v>
      </c>
    </row>
    <row r="111" spans="1:27">
      <c r="A111" s="5" t="s">
        <v>246</v>
      </c>
      <c r="B111" s="6" t="s">
        <v>247</v>
      </c>
      <c r="C111" s="7">
        <v>22000</v>
      </c>
      <c r="D111" s="6" t="s">
        <v>21</v>
      </c>
      <c r="E111" s="8">
        <v>333134.44811353995</v>
      </c>
      <c r="F111" s="8">
        <v>4450.1074027288796</v>
      </c>
      <c r="G111" s="8">
        <v>98.66417074909883</v>
      </c>
      <c r="H111" s="8">
        <v>957976.10048988799</v>
      </c>
      <c r="I111" s="8">
        <v>25283.147908242401</v>
      </c>
      <c r="J111" s="8">
        <v>97.360774669084833</v>
      </c>
      <c r="K111" s="8">
        <v>351016.34071297303</v>
      </c>
      <c r="L111" s="8">
        <v>2887.4959097466699</v>
      </c>
      <c r="M111" s="8">
        <v>99.177389889062809</v>
      </c>
      <c r="N111" s="9">
        <v>87868.069379262102</v>
      </c>
      <c r="O111" s="9">
        <v>6647.8622274241197</v>
      </c>
      <c r="P111" s="9">
        <v>92.434268472737045</v>
      </c>
      <c r="Q111" s="8">
        <v>65282.067415066012</v>
      </c>
      <c r="R111" s="8">
        <v>1891.7918900763</v>
      </c>
      <c r="S111" s="8">
        <v>97.102126257662434</v>
      </c>
      <c r="T111" s="8">
        <v>87594.453510932901</v>
      </c>
      <c r="U111" s="8">
        <v>3787.7939302853601</v>
      </c>
      <c r="V111" s="8">
        <v>95.675760532243515</v>
      </c>
      <c r="W111" s="10">
        <v>10126.3541598804</v>
      </c>
      <c r="X111" s="10">
        <v>650.93923713799097</v>
      </c>
      <c r="Y111" s="10">
        <v>93.571830227734409</v>
      </c>
      <c r="Z111" s="8">
        <v>1296407.7</v>
      </c>
      <c r="AA111" s="8">
        <v>1233156</v>
      </c>
    </row>
    <row r="112" spans="1:27">
      <c r="A112" s="5" t="s">
        <v>248</v>
      </c>
      <c r="B112" s="6" t="s">
        <v>249</v>
      </c>
      <c r="C112" s="7">
        <v>22000</v>
      </c>
      <c r="D112" s="6" t="s">
        <v>21</v>
      </c>
      <c r="E112" s="8">
        <v>230549.4815955919</v>
      </c>
      <c r="F112" s="8">
        <v>29666.525329999888</v>
      </c>
      <c r="G112" s="8">
        <v>87.13225242378202</v>
      </c>
      <c r="H112" s="8">
        <v>624541.69755972282</v>
      </c>
      <c r="I112" s="8">
        <v>93689.744854825505</v>
      </c>
      <c r="J112" s="8">
        <v>84.998640567811506</v>
      </c>
      <c r="K112" s="8">
        <v>264551.5336029529</v>
      </c>
      <c r="L112" s="8">
        <v>33880.055653056421</v>
      </c>
      <c r="M112" s="8">
        <v>87.193400396648371</v>
      </c>
      <c r="N112" s="9">
        <v>68992.606974384995</v>
      </c>
      <c r="O112" s="9">
        <v>15215.05995003633</v>
      </c>
      <c r="P112" s="9">
        <v>77.946825584246653</v>
      </c>
      <c r="Q112" s="8">
        <v>45488.265755528475</v>
      </c>
      <c r="R112" s="8">
        <v>11088.729163028289</v>
      </c>
      <c r="S112" s="8">
        <v>75.622879925510006</v>
      </c>
      <c r="T112" s="8">
        <v>68869.162376275388</v>
      </c>
      <c r="U112" s="8">
        <v>14432.637765013009</v>
      </c>
      <c r="V112" s="8">
        <v>79.043395814575959</v>
      </c>
      <c r="W112" s="10">
        <v>7073.1673772373197</v>
      </c>
      <c r="X112" s="10">
        <v>1764.7525564253378</v>
      </c>
      <c r="Y112" s="10">
        <v>75.05003823174583</v>
      </c>
      <c r="Z112" s="8">
        <v>932042</v>
      </c>
      <c r="AA112" s="8">
        <v>934328</v>
      </c>
    </row>
    <row r="113" spans="1:27">
      <c r="A113" s="5" t="s">
        <v>250</v>
      </c>
      <c r="B113" s="6" t="s">
        <v>251</v>
      </c>
      <c r="C113" s="7">
        <v>22000</v>
      </c>
      <c r="D113" s="6" t="s">
        <v>21</v>
      </c>
      <c r="E113" s="8">
        <v>239304.10386139</v>
      </c>
      <c r="F113" s="8">
        <v>4890.3877235482605</v>
      </c>
      <c r="G113" s="8">
        <v>97.956412930393839</v>
      </c>
      <c r="H113" s="8">
        <v>671067.65258368698</v>
      </c>
      <c r="I113" s="8">
        <v>38006.096599614102</v>
      </c>
      <c r="J113" s="8">
        <v>94.336473162834437</v>
      </c>
      <c r="K113" s="8">
        <v>376177.34429066902</v>
      </c>
      <c r="L113" s="8">
        <v>9401.2837768818499</v>
      </c>
      <c r="M113" s="8">
        <v>97.500837325913608</v>
      </c>
      <c r="N113" s="9">
        <v>74689.095054108693</v>
      </c>
      <c r="O113" s="9">
        <v>8992.4989649256495</v>
      </c>
      <c r="P113" s="9">
        <v>87.96009115064119</v>
      </c>
      <c r="Q113" s="8">
        <v>52376.086713737801</v>
      </c>
      <c r="R113" s="8">
        <v>793.47279819897005</v>
      </c>
      <c r="S113" s="8">
        <v>98.485047570400383</v>
      </c>
      <c r="T113" s="8">
        <v>74689.095054108606</v>
      </c>
      <c r="U113" s="8">
        <v>3110.0551483262598</v>
      </c>
      <c r="V113" s="8">
        <v>95.835998352807508</v>
      </c>
      <c r="W113" s="10">
        <v>7760.3289612471399</v>
      </c>
      <c r="X113" s="10">
        <v>1539.1308039745802</v>
      </c>
      <c r="Y113" s="10">
        <v>80.166680927309159</v>
      </c>
      <c r="Z113" s="8">
        <v>1324552</v>
      </c>
      <c r="AA113" s="8">
        <v>1449650</v>
      </c>
    </row>
    <row r="114" spans="1:27">
      <c r="A114" s="5" t="s">
        <v>252</v>
      </c>
      <c r="B114" s="6" t="s">
        <v>253</v>
      </c>
      <c r="C114" s="7">
        <v>21600</v>
      </c>
      <c r="D114" s="6" t="s">
        <v>106</v>
      </c>
      <c r="E114" s="8">
        <v>89333.868720583341</v>
      </c>
      <c r="F114" s="8">
        <v>1026.3209560862506</v>
      </c>
      <c r="G114" s="8">
        <v>98.851140143391362</v>
      </c>
      <c r="H114" s="8">
        <v>233996.4799636197</v>
      </c>
      <c r="I114" s="8">
        <v>10983.201953305997</v>
      </c>
      <c r="J114" s="8">
        <v>95.306253344061588</v>
      </c>
      <c r="K114" s="8">
        <v>130308.44327447278</v>
      </c>
      <c r="L114" s="8">
        <v>1369.1551443832213</v>
      </c>
      <c r="M114" s="8">
        <v>98.949296676425377</v>
      </c>
      <c r="N114" s="9">
        <v>21853.710609037149</v>
      </c>
      <c r="O114" s="9">
        <v>2646.5537925782473</v>
      </c>
      <c r="P114" s="9">
        <v>87.889682260714935</v>
      </c>
      <c r="Q114" s="8">
        <v>15290.335941562142</v>
      </c>
      <c r="R114" s="8">
        <v>1016.5568436736312</v>
      </c>
      <c r="S114" s="8">
        <v>93.351638266426633</v>
      </c>
      <c r="T114" s="8">
        <v>21102.347603228052</v>
      </c>
      <c r="U114" s="8">
        <v>1726.3770182963533</v>
      </c>
      <c r="V114" s="8">
        <v>91.819028618255402</v>
      </c>
      <c r="W114" s="10">
        <v>2372.0927603552595</v>
      </c>
      <c r="X114" s="10">
        <v>572.07461692241986</v>
      </c>
      <c r="Y114" s="10">
        <v>75.883126221558797</v>
      </c>
      <c r="Z114" s="8">
        <v>428527</v>
      </c>
      <c r="AA114" s="8">
        <v>441591</v>
      </c>
    </row>
    <row r="115" spans="1:27">
      <c r="A115" s="5" t="s">
        <v>254</v>
      </c>
      <c r="B115" s="6" t="s">
        <v>255</v>
      </c>
      <c r="C115" s="7">
        <v>20600</v>
      </c>
      <c r="D115" s="6" t="s">
        <v>21</v>
      </c>
      <c r="E115" s="8">
        <v>116404.053599276</v>
      </c>
      <c r="F115" s="8">
        <v>2388.9230000000002</v>
      </c>
      <c r="G115" s="8">
        <v>97.947732122608102</v>
      </c>
      <c r="H115" s="8">
        <v>350006.06968278403</v>
      </c>
      <c r="I115" s="8">
        <v>11950.065080695</v>
      </c>
      <c r="J115" s="8">
        <v>96.585754900900582</v>
      </c>
      <c r="K115" s="8">
        <v>187819.11439766892</v>
      </c>
      <c r="L115" s="8">
        <v>3452.8584196075399</v>
      </c>
      <c r="M115" s="8">
        <v>98.161604354976987</v>
      </c>
      <c r="N115" s="9">
        <v>45957.250055219592</v>
      </c>
      <c r="O115" s="9">
        <v>1773.3028631500399</v>
      </c>
      <c r="P115" s="9">
        <v>96.141407806125599</v>
      </c>
      <c r="Q115" s="8">
        <v>26961.502695306695</v>
      </c>
      <c r="R115" s="8">
        <v>442.43812252782226</v>
      </c>
      <c r="S115" s="8">
        <v>98.359000507027233</v>
      </c>
      <c r="T115" s="8">
        <v>45829.104415219699</v>
      </c>
      <c r="U115" s="8">
        <v>1147.0074964113001</v>
      </c>
      <c r="V115" s="8">
        <v>97.497207263709072</v>
      </c>
      <c r="W115" s="10">
        <v>5261.3240018521292</v>
      </c>
      <c r="X115" s="10">
        <v>114.969366184167</v>
      </c>
      <c r="Y115" s="10">
        <v>97.814820639373394</v>
      </c>
      <c r="Z115" s="8">
        <v>754427</v>
      </c>
      <c r="AA115" s="8">
        <v>790584</v>
      </c>
    </row>
    <row r="116" spans="1:27">
      <c r="A116" s="5" t="s">
        <v>256</v>
      </c>
      <c r="B116" s="6" t="s">
        <v>257</v>
      </c>
      <c r="C116" s="7">
        <v>20000</v>
      </c>
      <c r="D116" s="6" t="s">
        <v>21</v>
      </c>
      <c r="E116" s="8">
        <v>81671.294767998697</v>
      </c>
      <c r="F116" s="8">
        <v>4793.9907828292298</v>
      </c>
      <c r="G116" s="8">
        <v>94.130139853362934</v>
      </c>
      <c r="H116" s="8">
        <v>357842.83801142278</v>
      </c>
      <c r="I116" s="8">
        <v>22014.954695403601</v>
      </c>
      <c r="J116" s="8">
        <v>93.847870529491829</v>
      </c>
      <c r="K116" s="8">
        <v>185365.87613067299</v>
      </c>
      <c r="L116" s="8">
        <v>7044.2383772183002</v>
      </c>
      <c r="M116" s="8">
        <v>96.199819230885581</v>
      </c>
      <c r="N116" s="9">
        <v>33580.366920678804</v>
      </c>
      <c r="O116" s="9">
        <v>6091.5904741776103</v>
      </c>
      <c r="P116" s="9">
        <v>81.859666725599695</v>
      </c>
      <c r="Q116" s="8">
        <v>20085.208250413601</v>
      </c>
      <c r="R116" s="8">
        <v>1325.96059434057</v>
      </c>
      <c r="S116" s="8">
        <v>93.398322896088146</v>
      </c>
      <c r="T116" s="8">
        <v>33580.366920678804</v>
      </c>
      <c r="U116" s="8">
        <v>2673.4341056327298</v>
      </c>
      <c r="V116" s="8">
        <v>92.03869894588189</v>
      </c>
      <c r="W116" s="10">
        <v>3738.5393909019299</v>
      </c>
      <c r="X116" s="10">
        <v>924.85032283945998</v>
      </c>
      <c r="Y116" s="10">
        <v>75.261720524059044</v>
      </c>
      <c r="Z116" s="8">
        <v>1371844.5</v>
      </c>
      <c r="AA116" s="8">
        <v>1415605</v>
      </c>
    </row>
    <row r="117" spans="1:27">
      <c r="A117" s="5" t="s">
        <v>258</v>
      </c>
      <c r="B117" s="6" t="s">
        <v>259</v>
      </c>
      <c r="C117" s="7">
        <v>20000</v>
      </c>
      <c r="D117" s="6" t="s">
        <v>42</v>
      </c>
      <c r="E117" s="8">
        <v>141213.927506818</v>
      </c>
      <c r="F117" s="8">
        <v>2011.2089999999901</v>
      </c>
      <c r="G117" s="8">
        <v>98.575771501077398</v>
      </c>
      <c r="H117" s="8">
        <v>359226.147983131</v>
      </c>
      <c r="I117" s="8">
        <v>12083.009719363699</v>
      </c>
      <c r="J117" s="8">
        <v>96.636378006666959</v>
      </c>
      <c r="K117" s="8">
        <v>203453.78883428799</v>
      </c>
      <c r="L117" s="8">
        <v>2505.76218041741</v>
      </c>
      <c r="M117" s="8">
        <v>98.768387556322025</v>
      </c>
      <c r="N117" s="9">
        <v>49261.850225582202</v>
      </c>
      <c r="O117" s="9">
        <v>1773.49318929532</v>
      </c>
      <c r="P117" s="9">
        <v>96.399864842319047</v>
      </c>
      <c r="Q117" s="8">
        <v>37647.321707559298</v>
      </c>
      <c r="R117" s="8">
        <v>929.18999719702003</v>
      </c>
      <c r="S117" s="8">
        <v>97.531856304640002</v>
      </c>
      <c r="T117" s="8">
        <v>49226.2822303988</v>
      </c>
      <c r="U117" s="8">
        <v>1467.2139968567001</v>
      </c>
      <c r="V117" s="8">
        <v>97.019449915007698</v>
      </c>
      <c r="W117" s="10">
        <v>5539.5617771198404</v>
      </c>
      <c r="X117" s="10">
        <v>360.36903748946997</v>
      </c>
      <c r="Y117" s="10">
        <v>93.494629142364488</v>
      </c>
      <c r="Z117" s="8">
        <v>662661</v>
      </c>
      <c r="AA117" s="8">
        <v>670403</v>
      </c>
    </row>
    <row r="118" spans="1:27">
      <c r="A118" s="5" t="s">
        <v>260</v>
      </c>
      <c r="B118" s="6" t="s">
        <v>261</v>
      </c>
      <c r="C118" s="7">
        <v>20000</v>
      </c>
      <c r="D118" s="6" t="s">
        <v>42</v>
      </c>
      <c r="E118" s="8">
        <v>326841.55055257323</v>
      </c>
      <c r="F118" s="8">
        <v>6159.6674433809803</v>
      </c>
      <c r="G118" s="8">
        <v>98.115396456488725</v>
      </c>
      <c r="H118" s="8">
        <v>646330.06593376107</v>
      </c>
      <c r="I118" s="8">
        <v>24964.278461055139</v>
      </c>
      <c r="J118" s="8">
        <v>96.137534090265646</v>
      </c>
      <c r="K118" s="8">
        <v>278140.43315809278</v>
      </c>
      <c r="L118" s="8">
        <v>8635.5910699373399</v>
      </c>
      <c r="M118" s="8">
        <v>96.895240662464587</v>
      </c>
      <c r="N118" s="9">
        <v>52876.884332925154</v>
      </c>
      <c r="O118" s="9">
        <v>6316.4227889909862</v>
      </c>
      <c r="P118" s="9">
        <v>88.054472443532561</v>
      </c>
      <c r="Q118" s="8">
        <v>31433.370368363485</v>
      </c>
      <c r="R118" s="8">
        <v>3946.7840108868249</v>
      </c>
      <c r="S118" s="8">
        <v>87.443968099395676</v>
      </c>
      <c r="T118" s="8">
        <v>52599.154788693326</v>
      </c>
      <c r="U118" s="8">
        <v>6029.5905089474954</v>
      </c>
      <c r="V118" s="8">
        <v>88.536715973535735</v>
      </c>
      <c r="W118" s="10">
        <v>5987.9562927618463</v>
      </c>
      <c r="X118" s="10">
        <v>480.989324061003</v>
      </c>
      <c r="Y118" s="10">
        <v>91.967387526819195</v>
      </c>
      <c r="Z118" s="8">
        <v>794929</v>
      </c>
      <c r="AA118" s="8">
        <v>799746</v>
      </c>
    </row>
    <row r="119" spans="1:27">
      <c r="A119" s="5" t="s">
        <v>262</v>
      </c>
      <c r="B119" s="6" t="s">
        <v>263</v>
      </c>
      <c r="C119" s="7">
        <v>20000</v>
      </c>
      <c r="D119" s="6" t="s">
        <v>42</v>
      </c>
      <c r="E119" s="8">
        <v>206398.12532425299</v>
      </c>
      <c r="F119" s="8">
        <v>4118.7695011228398</v>
      </c>
      <c r="G119" s="8">
        <v>98.004454015920814</v>
      </c>
      <c r="H119" s="8">
        <v>554437.84069362294</v>
      </c>
      <c r="I119" s="8">
        <v>18930.195100111701</v>
      </c>
      <c r="J119" s="8">
        <v>96.585695688369825</v>
      </c>
      <c r="K119" s="8">
        <v>250315.46372769299</v>
      </c>
      <c r="L119" s="8">
        <v>1805.39094312626</v>
      </c>
      <c r="M119" s="8">
        <v>99.278753730896042</v>
      </c>
      <c r="N119" s="9">
        <v>63091.302944093099</v>
      </c>
      <c r="O119" s="9">
        <v>5106.7496882449796</v>
      </c>
      <c r="P119" s="9">
        <v>91.905778689068754</v>
      </c>
      <c r="Q119" s="8">
        <v>45168.9741250312</v>
      </c>
      <c r="R119" s="8">
        <v>709.24856378347897</v>
      </c>
      <c r="S119" s="8">
        <v>98.429788195277084</v>
      </c>
      <c r="T119" s="8">
        <v>61923.430948154601</v>
      </c>
      <c r="U119" s="8">
        <v>1867.9558613797899</v>
      </c>
      <c r="V119" s="8">
        <v>96.9834425632137</v>
      </c>
      <c r="W119" s="10">
        <v>6746.5457902460403</v>
      </c>
      <c r="X119" s="10">
        <v>424.7244499912</v>
      </c>
      <c r="Y119" s="10">
        <v>93.704564332680377</v>
      </c>
      <c r="Z119" s="8">
        <v>921861</v>
      </c>
      <c r="AA119" s="8">
        <v>853037</v>
      </c>
    </row>
    <row r="120" spans="1:27">
      <c r="A120" s="5" t="s">
        <v>264</v>
      </c>
      <c r="B120" s="6" t="s">
        <v>265</v>
      </c>
      <c r="C120" s="7">
        <v>20000</v>
      </c>
      <c r="D120" s="6" t="s">
        <v>216</v>
      </c>
      <c r="E120" s="8">
        <v>164623.43383087841</v>
      </c>
      <c r="F120" s="8">
        <v>5574.6237889240701</v>
      </c>
      <c r="G120" s="8">
        <v>96.613711876128747</v>
      </c>
      <c r="H120" s="8">
        <v>518098.05082313187</v>
      </c>
      <c r="I120" s="8">
        <v>25901.6168545687</v>
      </c>
      <c r="J120" s="8">
        <v>95.000634182387415</v>
      </c>
      <c r="K120" s="8">
        <v>218448.71947103611</v>
      </c>
      <c r="L120" s="8">
        <v>2943.3519099067198</v>
      </c>
      <c r="M120" s="8">
        <v>98.652611964476648</v>
      </c>
      <c r="N120" s="9">
        <v>57276.9229900102</v>
      </c>
      <c r="O120" s="9">
        <v>3252.39490311091</v>
      </c>
      <c r="P120" s="9">
        <v>94.321631237630967</v>
      </c>
      <c r="Q120" s="8">
        <v>37127.093512006497</v>
      </c>
      <c r="R120" s="8">
        <v>419.950850612887</v>
      </c>
      <c r="S120" s="8">
        <v>98.868883042306891</v>
      </c>
      <c r="T120" s="8">
        <v>56920.172822938497</v>
      </c>
      <c r="U120" s="8">
        <v>1182.3973807735799</v>
      </c>
      <c r="V120" s="8">
        <v>97.922709432995461</v>
      </c>
      <c r="W120" s="10">
        <v>6355.2333942653595</v>
      </c>
      <c r="X120" s="10">
        <v>621.23735472178203</v>
      </c>
      <c r="Y120" s="10">
        <v>90.224790874205269</v>
      </c>
      <c r="Z120" s="8">
        <v>686846</v>
      </c>
      <c r="AA120" s="8">
        <v>678898</v>
      </c>
    </row>
    <row r="121" spans="1:27">
      <c r="A121" s="5" t="s">
        <v>266</v>
      </c>
      <c r="B121" s="6" t="s">
        <v>267</v>
      </c>
      <c r="C121" s="7">
        <v>20000</v>
      </c>
      <c r="D121" s="6" t="s">
        <v>21</v>
      </c>
      <c r="E121" s="8">
        <v>231933.04583919799</v>
      </c>
      <c r="F121" s="8">
        <v>1114.3500722035001</v>
      </c>
      <c r="G121" s="8">
        <v>99.519538033844441</v>
      </c>
      <c r="H121" s="8">
        <v>504296.08991355501</v>
      </c>
      <c r="I121" s="8">
        <v>11103.489014349299</v>
      </c>
      <c r="J121" s="8">
        <v>97.798220284386375</v>
      </c>
      <c r="K121" s="8">
        <v>226828.1722844709</v>
      </c>
      <c r="L121" s="8">
        <v>2002.9617216266699</v>
      </c>
      <c r="M121" s="8">
        <v>99.116969597976251</v>
      </c>
      <c r="N121" s="9">
        <v>48347.495357686501</v>
      </c>
      <c r="O121" s="9">
        <v>1781.8918855424699</v>
      </c>
      <c r="P121" s="9">
        <v>96.314407039372767</v>
      </c>
      <c r="Q121" s="8">
        <v>29150.835261952801</v>
      </c>
      <c r="R121" s="8">
        <v>638.87485619908205</v>
      </c>
      <c r="S121" s="8">
        <v>97.808382331215967</v>
      </c>
      <c r="T121" s="8">
        <v>47426.360957480007</v>
      </c>
      <c r="U121" s="8">
        <v>1036.1804344731399</v>
      </c>
      <c r="V121" s="8">
        <v>97.815180390074346</v>
      </c>
      <c r="W121" s="10">
        <v>5168.2861796091593</v>
      </c>
      <c r="X121" s="10">
        <v>119.81740071589699</v>
      </c>
      <c r="Y121" s="10">
        <v>97.681680221412236</v>
      </c>
      <c r="Z121" s="8">
        <v>490614.2</v>
      </c>
      <c r="AA121" s="8">
        <v>492071</v>
      </c>
    </row>
    <row r="122" spans="1:27">
      <c r="A122" s="5" t="s">
        <v>268</v>
      </c>
      <c r="B122" s="6" t="s">
        <v>269</v>
      </c>
      <c r="C122" s="7">
        <v>20000</v>
      </c>
      <c r="D122" s="6" t="s">
        <v>106</v>
      </c>
      <c r="E122" s="8">
        <v>179130.83504665701</v>
      </c>
      <c r="F122" s="8">
        <v>6514.2427737317703</v>
      </c>
      <c r="G122" s="8">
        <v>96.363416286182641</v>
      </c>
      <c r="H122" s="8">
        <v>428901.787952399</v>
      </c>
      <c r="I122" s="8">
        <v>22694.8617056931</v>
      </c>
      <c r="J122" s="8">
        <v>94.708611075267441</v>
      </c>
      <c r="K122" s="8">
        <v>237921.06567106</v>
      </c>
      <c r="L122" s="8">
        <v>6432.3432811548992</v>
      </c>
      <c r="M122" s="8">
        <v>97.296438101009514</v>
      </c>
      <c r="N122" s="9">
        <v>50415.398872098202</v>
      </c>
      <c r="O122" s="9">
        <v>7112.30113660402</v>
      </c>
      <c r="P122" s="9">
        <v>85.892601673850407</v>
      </c>
      <c r="Q122" s="8">
        <v>32710.7369742187</v>
      </c>
      <c r="R122" s="8">
        <v>934.59880166090602</v>
      </c>
      <c r="S122" s="8">
        <v>97.142837832123689</v>
      </c>
      <c r="T122" s="8">
        <v>50404.6494069857</v>
      </c>
      <c r="U122" s="8">
        <v>2186.7263963450196</v>
      </c>
      <c r="V122" s="8">
        <v>95.661657362818687</v>
      </c>
      <c r="W122" s="10">
        <v>6564.0066539294503</v>
      </c>
      <c r="X122" s="10">
        <v>441.94289295810302</v>
      </c>
      <c r="Y122" s="10">
        <v>93.267177864703427</v>
      </c>
      <c r="Z122" s="8">
        <v>766867</v>
      </c>
      <c r="AA122" s="8">
        <v>805899</v>
      </c>
    </row>
    <row r="123" spans="1:27">
      <c r="A123" s="5" t="s">
        <v>270</v>
      </c>
      <c r="B123" s="6" t="s">
        <v>271</v>
      </c>
      <c r="C123" s="7">
        <v>20000</v>
      </c>
      <c r="D123" s="6" t="s">
        <v>21</v>
      </c>
      <c r="E123" s="8">
        <v>199373.265310235</v>
      </c>
      <c r="F123" s="8">
        <v>2131.1212735183799</v>
      </c>
      <c r="G123" s="8">
        <v>98.931089747563561</v>
      </c>
      <c r="H123" s="8">
        <v>554142.43619237305</v>
      </c>
      <c r="I123" s="8">
        <v>12515.169794182901</v>
      </c>
      <c r="J123" s="8">
        <v>97.741524745843833</v>
      </c>
      <c r="K123" s="8">
        <v>408605.255547393</v>
      </c>
      <c r="L123" s="8">
        <v>1424.47827542184</v>
      </c>
      <c r="M123" s="8">
        <v>99.651380334422399</v>
      </c>
      <c r="N123" s="9">
        <v>47577.330387033297</v>
      </c>
      <c r="O123" s="9">
        <v>2133.8023700141798</v>
      </c>
      <c r="P123" s="9">
        <v>95.515085960779928</v>
      </c>
      <c r="Q123" s="8">
        <v>35227.111753243502</v>
      </c>
      <c r="R123" s="8">
        <v>556.72010659075102</v>
      </c>
      <c r="S123" s="8">
        <v>98.419626024153146</v>
      </c>
      <c r="T123" s="8">
        <v>47437.175667033298</v>
      </c>
      <c r="U123" s="8">
        <v>1654.4798911052501</v>
      </c>
      <c r="V123" s="8">
        <v>96.512271508914822</v>
      </c>
      <c r="W123" s="10">
        <v>5696.9541052485401</v>
      </c>
      <c r="X123" s="10">
        <v>204.97919725458399</v>
      </c>
      <c r="Y123" s="10">
        <v>96.40195105195356</v>
      </c>
      <c r="Z123" s="8">
        <v>583978</v>
      </c>
      <c r="AA123" s="8">
        <v>593854</v>
      </c>
    </row>
    <row r="124" spans="1:27">
      <c r="A124" s="5" t="s">
        <v>272</v>
      </c>
      <c r="B124" s="6" t="s">
        <v>273</v>
      </c>
      <c r="C124" s="7">
        <v>20000</v>
      </c>
      <c r="D124" s="6" t="s">
        <v>216</v>
      </c>
      <c r="E124" s="8">
        <v>216190.98592581367</v>
      </c>
      <c r="F124" s="8">
        <v>3799.6441272625161</v>
      </c>
      <c r="G124" s="8">
        <v>98.24245950357691</v>
      </c>
      <c r="H124" s="8">
        <v>719762.84822786099</v>
      </c>
      <c r="I124" s="8">
        <v>26584.557895718342</v>
      </c>
      <c r="J124" s="8">
        <v>96.306483731249443</v>
      </c>
      <c r="K124" s="8">
        <v>475423.63287647179</v>
      </c>
      <c r="L124" s="8">
        <v>11403.952339907619</v>
      </c>
      <c r="M124" s="8">
        <v>97.601307223431462</v>
      </c>
      <c r="N124" s="9">
        <v>72035.646288947639</v>
      </c>
      <c r="O124" s="9">
        <v>7035.7979672849788</v>
      </c>
      <c r="P124" s="9">
        <v>90.232893949388398</v>
      </c>
      <c r="Q124" s="8">
        <v>46839.775214007772</v>
      </c>
      <c r="R124" s="8">
        <v>3177.1176927069696</v>
      </c>
      <c r="S124" s="8">
        <v>93.217051793713921</v>
      </c>
      <c r="T124" s="8">
        <v>71562.935725265095</v>
      </c>
      <c r="U124" s="8">
        <v>4860.5416338400692</v>
      </c>
      <c r="V124" s="8">
        <v>93.208018110799685</v>
      </c>
      <c r="W124" s="10">
        <v>7983.0990139417554</v>
      </c>
      <c r="X124" s="10">
        <v>1434.231471631455</v>
      </c>
      <c r="Y124" s="10">
        <v>82.034151535303508</v>
      </c>
      <c r="Z124" s="8">
        <v>795625</v>
      </c>
      <c r="AA124" s="8">
        <v>828475.75163934403</v>
      </c>
    </row>
    <row r="125" spans="1:27">
      <c r="A125" s="5" t="s">
        <v>274</v>
      </c>
      <c r="B125" s="6" t="s">
        <v>275</v>
      </c>
      <c r="C125" s="7">
        <v>20000</v>
      </c>
      <c r="D125" s="6" t="s">
        <v>21</v>
      </c>
      <c r="E125" s="8">
        <v>239159.88448154801</v>
      </c>
      <c r="F125" s="8">
        <v>3461.0399912747203</v>
      </c>
      <c r="G125" s="8">
        <v>98.552834226869791</v>
      </c>
      <c r="H125" s="8">
        <v>648567.18916741596</v>
      </c>
      <c r="I125" s="8">
        <v>16065.6987015954</v>
      </c>
      <c r="J125" s="8">
        <v>97.522893700154739</v>
      </c>
      <c r="K125" s="8">
        <v>257107.11805670502</v>
      </c>
      <c r="L125" s="8">
        <v>3735.85997025095</v>
      </c>
      <c r="M125" s="8">
        <v>98.546963616376033</v>
      </c>
      <c r="N125" s="9">
        <v>57611.6728330638</v>
      </c>
      <c r="O125" s="9">
        <v>6914.4545625174096</v>
      </c>
      <c r="P125" s="9">
        <v>87.998170817652181</v>
      </c>
      <c r="Q125" s="8">
        <v>41718.334284129385</v>
      </c>
      <c r="R125" s="8">
        <v>1149.4813745377628</v>
      </c>
      <c r="S125" s="8">
        <v>97.244661383867737</v>
      </c>
      <c r="T125" s="8">
        <v>56744.468663601598</v>
      </c>
      <c r="U125" s="8">
        <v>2559.81894222439</v>
      </c>
      <c r="V125" s="8">
        <v>95.488866135306026</v>
      </c>
      <c r="W125" s="10">
        <v>7088.1245494149398</v>
      </c>
      <c r="X125" s="10">
        <v>388.927286114342</v>
      </c>
      <c r="Y125" s="10">
        <v>94.512973306226058</v>
      </c>
      <c r="Z125" s="8">
        <v>914693</v>
      </c>
      <c r="AA125" s="8">
        <v>783859</v>
      </c>
    </row>
    <row r="126" spans="1:27">
      <c r="A126" s="5" t="s">
        <v>276</v>
      </c>
      <c r="B126" s="6" t="s">
        <v>277</v>
      </c>
      <c r="C126" s="7">
        <v>20000</v>
      </c>
      <c r="D126" s="6" t="s">
        <v>278</v>
      </c>
      <c r="E126" s="8">
        <v>150030.466729176</v>
      </c>
      <c r="F126" s="8">
        <v>3016.4890752040842</v>
      </c>
      <c r="G126" s="8">
        <v>97.989415656055229</v>
      </c>
      <c r="H126" s="8">
        <v>449804.08199013502</v>
      </c>
      <c r="I126" s="8">
        <v>20128.222362715696</v>
      </c>
      <c r="J126" s="8">
        <v>95.525113450802976</v>
      </c>
      <c r="K126" s="8">
        <v>245143.12067856401</v>
      </c>
      <c r="L126" s="8">
        <v>5540.1210474434001</v>
      </c>
      <c r="M126" s="8">
        <v>97.74004629128153</v>
      </c>
      <c r="N126" s="9">
        <v>50483.877728302599</v>
      </c>
      <c r="O126" s="9">
        <v>8843.2573879490537</v>
      </c>
      <c r="P126" s="9">
        <v>82.483006880845664</v>
      </c>
      <c r="Q126" s="8">
        <v>34277.359939740301</v>
      </c>
      <c r="R126" s="8">
        <v>3316.633408591169</v>
      </c>
      <c r="S126" s="8">
        <v>90.324128187171297</v>
      </c>
      <c r="T126" s="8">
        <v>50381.649470811099</v>
      </c>
      <c r="U126" s="8">
        <v>5477.6480350933934</v>
      </c>
      <c r="V126" s="8">
        <v>89.12769214063367</v>
      </c>
      <c r="W126" s="10">
        <v>5232.8904678633298</v>
      </c>
      <c r="X126" s="10">
        <v>811.95598313440121</v>
      </c>
      <c r="Y126" s="10">
        <v>84.483604460654121</v>
      </c>
      <c r="Z126" s="8">
        <v>858940</v>
      </c>
      <c r="AA126" s="8">
        <v>849400</v>
      </c>
    </row>
    <row r="127" spans="1:27">
      <c r="A127" s="5" t="s">
        <v>279</v>
      </c>
      <c r="B127" s="6" t="s">
        <v>280</v>
      </c>
      <c r="C127" s="7">
        <v>20000</v>
      </c>
      <c r="D127" s="6" t="s">
        <v>21</v>
      </c>
      <c r="E127" s="8">
        <v>95682.879246300698</v>
      </c>
      <c r="F127" s="8">
        <v>624.40212020307399</v>
      </c>
      <c r="G127" s="8">
        <v>99.347425448396294</v>
      </c>
      <c r="H127" s="8">
        <v>231221.424385013</v>
      </c>
      <c r="I127" s="8">
        <v>3936.4622416718798</v>
      </c>
      <c r="J127" s="8">
        <v>98.297535683753438</v>
      </c>
      <c r="K127" s="8">
        <v>63961.268877615003</v>
      </c>
      <c r="L127" s="8">
        <v>455.73947722372799</v>
      </c>
      <c r="M127" s="8">
        <v>99.287475865909173</v>
      </c>
      <c r="N127" s="9">
        <v>12610.851295148301</v>
      </c>
      <c r="O127" s="9">
        <v>641.61477976215201</v>
      </c>
      <c r="P127" s="9">
        <v>94.912200891552843</v>
      </c>
      <c r="Q127" s="8">
        <v>8696.28130273444</v>
      </c>
      <c r="R127" s="8">
        <v>91.951888130126505</v>
      </c>
      <c r="S127" s="8">
        <v>98.942629787042264</v>
      </c>
      <c r="T127" s="8">
        <v>12562.808473868299</v>
      </c>
      <c r="U127" s="8">
        <v>469.771444738855</v>
      </c>
      <c r="V127" s="8">
        <v>96.260617634058349</v>
      </c>
      <c r="W127" s="10">
        <v>1859.2400995990899</v>
      </c>
      <c r="X127" s="10">
        <v>52.632350102232401</v>
      </c>
      <c r="Y127" s="10">
        <v>97.169147216995725</v>
      </c>
      <c r="Z127" s="8">
        <v>193538</v>
      </c>
      <c r="AA127" s="8">
        <v>202637</v>
      </c>
    </row>
    <row r="128" spans="1:27">
      <c r="A128" s="5" t="s">
        <v>281</v>
      </c>
      <c r="B128" s="6" t="s">
        <v>282</v>
      </c>
      <c r="C128" s="7">
        <v>20000</v>
      </c>
      <c r="D128" s="6" t="s">
        <v>21</v>
      </c>
      <c r="E128" s="8">
        <v>153004.73501476698</v>
      </c>
      <c r="F128" s="8">
        <v>1348.9150289719801</v>
      </c>
      <c r="G128" s="8">
        <v>99.118383474314186</v>
      </c>
      <c r="H128" s="8">
        <v>378119.118769672</v>
      </c>
      <c r="I128" s="8">
        <v>14781.839398951701</v>
      </c>
      <c r="J128" s="8">
        <v>96.090692412737823</v>
      </c>
      <c r="K128" s="8">
        <v>185491.13276844699</v>
      </c>
      <c r="L128" s="8">
        <v>2748.2993178301399</v>
      </c>
      <c r="M128" s="8">
        <v>98.51836620068471</v>
      </c>
      <c r="N128" s="9">
        <v>39216.524978916197</v>
      </c>
      <c r="O128" s="9">
        <v>2325.3944961534698</v>
      </c>
      <c r="P128" s="9">
        <v>94.070370851564064</v>
      </c>
      <c r="Q128" s="8">
        <v>28984.7202950348</v>
      </c>
      <c r="R128" s="8">
        <v>950.19294851030304</v>
      </c>
      <c r="S128" s="8">
        <v>96.721745323610818</v>
      </c>
      <c r="T128" s="8">
        <v>40645.1405549884</v>
      </c>
      <c r="U128" s="8">
        <v>1713.6941731571201</v>
      </c>
      <c r="V128" s="8">
        <v>95.783766153204269</v>
      </c>
      <c r="W128" s="10">
        <v>4241.0282945474301</v>
      </c>
      <c r="X128" s="10">
        <v>236.99747338555301</v>
      </c>
      <c r="Y128" s="10">
        <v>94.411792213453197</v>
      </c>
      <c r="Z128" s="8">
        <v>559920</v>
      </c>
      <c r="AA128" s="8">
        <v>561905</v>
      </c>
    </row>
    <row r="129" spans="1:27">
      <c r="A129" s="5" t="s">
        <v>283</v>
      </c>
      <c r="B129" s="6" t="s">
        <v>284</v>
      </c>
      <c r="C129" s="7">
        <v>20000</v>
      </c>
      <c r="D129" s="6" t="s">
        <v>21</v>
      </c>
      <c r="E129" s="8">
        <v>203131.07629734703</v>
      </c>
      <c r="F129" s="8">
        <v>3796.9759999999987</v>
      </c>
      <c r="G129" s="8">
        <v>98.130775423824417</v>
      </c>
      <c r="H129" s="8">
        <v>499317.41669640096</v>
      </c>
      <c r="I129" s="8">
        <v>17030.757136402288</v>
      </c>
      <c r="J129" s="8">
        <v>96.589192251878231</v>
      </c>
      <c r="K129" s="8">
        <v>290787.39491805201</v>
      </c>
      <c r="L129" s="8">
        <v>4182.3169408219901</v>
      </c>
      <c r="M129" s="8">
        <v>98.561726878841966</v>
      </c>
      <c r="N129" s="9">
        <v>56349.863830659997</v>
      </c>
      <c r="O129" s="9">
        <v>9555.4902315805302</v>
      </c>
      <c r="P129" s="9">
        <v>83.042567307178857</v>
      </c>
      <c r="Q129" s="8">
        <v>39045.375012584489</v>
      </c>
      <c r="R129" s="8">
        <v>1064.983711867387</v>
      </c>
      <c r="S129" s="8">
        <v>97.272445938797773</v>
      </c>
      <c r="T129" s="8">
        <v>55966.751649290498</v>
      </c>
      <c r="U129" s="8">
        <v>1951.3794750139991</v>
      </c>
      <c r="V129" s="8">
        <v>96.51332368324303</v>
      </c>
      <c r="W129" s="10">
        <v>5681.9871684453992</v>
      </c>
      <c r="X129" s="10">
        <v>445.22805360216302</v>
      </c>
      <c r="Y129" s="10">
        <v>92.164219305620549</v>
      </c>
      <c r="Z129" s="8">
        <v>1003333</v>
      </c>
      <c r="AA129" s="8">
        <v>961774</v>
      </c>
    </row>
    <row r="130" spans="1:27">
      <c r="A130" s="5" t="s">
        <v>285</v>
      </c>
      <c r="B130" s="6" t="s">
        <v>286</v>
      </c>
      <c r="C130" s="7">
        <v>19384</v>
      </c>
      <c r="D130" s="6" t="s">
        <v>21</v>
      </c>
      <c r="E130" s="8">
        <v>184625.618386199</v>
      </c>
      <c r="F130" s="8">
        <v>2821.9614849937602</v>
      </c>
      <c r="G130" s="8">
        <v>98.471522256954188</v>
      </c>
      <c r="H130" s="8">
        <v>385904.392768419</v>
      </c>
      <c r="I130" s="8">
        <v>21795.786822621401</v>
      </c>
      <c r="J130" s="8">
        <v>94.352024172033438</v>
      </c>
      <c r="K130" s="8">
        <v>162910.103701883</v>
      </c>
      <c r="L130" s="8">
        <v>4059.50463095756</v>
      </c>
      <c r="M130" s="8">
        <v>97.508132068722858</v>
      </c>
      <c r="N130" s="9">
        <v>56446.712381425998</v>
      </c>
      <c r="O130" s="9">
        <v>4912.0181198578503</v>
      </c>
      <c r="P130" s="9">
        <v>91.297955341196868</v>
      </c>
      <c r="Q130" s="8">
        <v>44615.826252645304</v>
      </c>
      <c r="R130" s="8">
        <v>1674.03840470971</v>
      </c>
      <c r="S130" s="8">
        <v>96.247882096298838</v>
      </c>
      <c r="T130" s="8">
        <v>55900.954975474902</v>
      </c>
      <c r="U130" s="8">
        <v>3032.5593884790301</v>
      </c>
      <c r="V130" s="8">
        <v>94.575120604273238</v>
      </c>
      <c r="W130" s="10">
        <v>5254.4071664041303</v>
      </c>
      <c r="X130" s="10">
        <v>249.979985079123</v>
      </c>
      <c r="Y130" s="10">
        <v>95.242470231894913</v>
      </c>
      <c r="Z130" s="8">
        <v>951837</v>
      </c>
      <c r="AA130" s="8">
        <v>963171</v>
      </c>
    </row>
    <row r="131" spans="1:27">
      <c r="A131" s="5" t="s">
        <v>287</v>
      </c>
      <c r="B131" s="6" t="s">
        <v>288</v>
      </c>
      <c r="C131" s="7">
        <v>19333</v>
      </c>
      <c r="D131" s="6" t="s">
        <v>21</v>
      </c>
      <c r="E131" s="8">
        <v>220337.20792250099</v>
      </c>
      <c r="F131" s="8">
        <v>1671.5971640769872</v>
      </c>
      <c r="G131" s="8">
        <v>99.241345944319619</v>
      </c>
      <c r="H131" s="8">
        <v>463131.51515208639</v>
      </c>
      <c r="I131" s="8">
        <v>11023.868072210105</v>
      </c>
      <c r="J131" s="8">
        <v>97.619711094679005</v>
      </c>
      <c r="K131" s="8">
        <v>153014.23445116123</v>
      </c>
      <c r="L131" s="8">
        <v>1124.643269916241</v>
      </c>
      <c r="M131" s="8">
        <v>99.265007419767088</v>
      </c>
      <c r="N131" s="9">
        <v>38414.148064166446</v>
      </c>
      <c r="O131" s="9">
        <v>4071.3718713010021</v>
      </c>
      <c r="P131" s="9">
        <v>89.401374034118263</v>
      </c>
      <c r="Q131" s="8">
        <v>21502.820846256614</v>
      </c>
      <c r="R131" s="8">
        <v>3035.4484617004255</v>
      </c>
      <c r="S131" s="8">
        <v>85.883487178711903</v>
      </c>
      <c r="T131" s="8">
        <v>37887.808523882559</v>
      </c>
      <c r="U131" s="8">
        <v>3531.3818878458192</v>
      </c>
      <c r="V131" s="8">
        <v>90.679371477450815</v>
      </c>
      <c r="W131" s="10">
        <v>3581.6791156723484</v>
      </c>
      <c r="X131" s="10">
        <v>428.77836814245626</v>
      </c>
      <c r="Y131" s="10">
        <v>88.028565533236886</v>
      </c>
      <c r="Z131" s="8">
        <v>490650</v>
      </c>
      <c r="AA131" s="8">
        <v>435124</v>
      </c>
    </row>
    <row r="132" spans="1:27">
      <c r="A132" s="5" t="s">
        <v>289</v>
      </c>
      <c r="B132" s="6" t="s">
        <v>290</v>
      </c>
      <c r="C132" s="7">
        <v>19000</v>
      </c>
      <c r="D132" s="6" t="s">
        <v>21</v>
      </c>
      <c r="E132" s="8">
        <v>220068.68274793099</v>
      </c>
      <c r="F132" s="8">
        <v>3715.47348139211</v>
      </c>
      <c r="G132" s="8">
        <v>98.311675502848416</v>
      </c>
      <c r="H132" s="8">
        <v>452761.67560039199</v>
      </c>
      <c r="I132" s="8">
        <v>25152.001288810301</v>
      </c>
      <c r="J132" s="8">
        <v>94.444759209034842</v>
      </c>
      <c r="K132" s="8">
        <v>215867.964555616</v>
      </c>
      <c r="L132" s="8">
        <v>4615.5816200692198</v>
      </c>
      <c r="M132" s="8">
        <v>97.86184965908636</v>
      </c>
      <c r="N132" s="9">
        <v>58114.132885060397</v>
      </c>
      <c r="O132" s="9">
        <v>6139.2816085364202</v>
      </c>
      <c r="P132" s="9">
        <v>89.435819991190712</v>
      </c>
      <c r="Q132" s="8">
        <v>35860.676906231987</v>
      </c>
      <c r="R132" s="8">
        <v>1443.9546506270599</v>
      </c>
      <c r="S132" s="8">
        <v>95.973431693989781</v>
      </c>
      <c r="T132" s="8">
        <v>56587.428390017005</v>
      </c>
      <c r="U132" s="8">
        <v>3443.6532328538201</v>
      </c>
      <c r="V132" s="8">
        <v>93.914455328983735</v>
      </c>
      <c r="W132" s="10">
        <v>5625.5032904269001</v>
      </c>
      <c r="X132" s="10">
        <v>350.73000816334098</v>
      </c>
      <c r="Y132" s="10">
        <v>93.765357692347465</v>
      </c>
      <c r="Z132" s="8">
        <v>994525</v>
      </c>
      <c r="AA132" s="8">
        <v>1071666</v>
      </c>
    </row>
    <row r="133" spans="1:27">
      <c r="A133" s="5" t="s">
        <v>291</v>
      </c>
      <c r="B133" s="6" t="s">
        <v>292</v>
      </c>
      <c r="C133" s="7">
        <v>18167</v>
      </c>
      <c r="D133" s="6" t="s">
        <v>21</v>
      </c>
      <c r="E133" s="8">
        <v>188491.19537255101</v>
      </c>
      <c r="F133" s="8">
        <v>1767.2502473775801</v>
      </c>
      <c r="G133" s="8">
        <v>99.062422919073427</v>
      </c>
      <c r="H133" s="8">
        <v>503465.50426751003</v>
      </c>
      <c r="I133" s="8">
        <v>9242.64658731911</v>
      </c>
      <c r="J133" s="8">
        <v>98.164194664981835</v>
      </c>
      <c r="K133" s="8">
        <v>196084.006302675</v>
      </c>
      <c r="L133" s="8">
        <v>2347.7331631315101</v>
      </c>
      <c r="M133" s="8">
        <v>98.802690128889168</v>
      </c>
      <c r="N133" s="9">
        <v>48435.1500246453</v>
      </c>
      <c r="O133" s="9">
        <v>3014.5981498866699</v>
      </c>
      <c r="P133" s="9">
        <v>93.776011536347582</v>
      </c>
      <c r="Q133" s="8">
        <v>34372.249942045499</v>
      </c>
      <c r="R133" s="8">
        <v>804.83477666528302</v>
      </c>
      <c r="S133" s="8">
        <v>97.658475141946482</v>
      </c>
      <c r="T133" s="8">
        <v>48325.7708776238</v>
      </c>
      <c r="U133" s="8">
        <v>1785.5855947974201</v>
      </c>
      <c r="V133" s="8">
        <v>96.305106856300142</v>
      </c>
      <c r="W133" s="10">
        <v>5184.3134109587199</v>
      </c>
      <c r="X133" s="10">
        <v>116.172629113583</v>
      </c>
      <c r="Y133" s="10">
        <v>97.759151117908601</v>
      </c>
      <c r="Z133" s="8">
        <v>552851.49879999994</v>
      </c>
      <c r="AA133" s="8">
        <v>537446.83409999905</v>
      </c>
    </row>
    <row r="134" spans="1:27">
      <c r="A134" s="5" t="s">
        <v>293</v>
      </c>
      <c r="B134" s="6" t="s">
        <v>294</v>
      </c>
      <c r="C134" s="7">
        <v>18000</v>
      </c>
      <c r="D134" s="6" t="s">
        <v>21</v>
      </c>
      <c r="E134" s="8">
        <v>179022.369825484</v>
      </c>
      <c r="F134" s="8">
        <v>2168.991</v>
      </c>
      <c r="G134" s="8">
        <v>98.788424596258892</v>
      </c>
      <c r="H134" s="8">
        <v>481482.95417690597</v>
      </c>
      <c r="I134" s="8">
        <v>12811.3997802825</v>
      </c>
      <c r="J134" s="8">
        <v>97.339178953451508</v>
      </c>
      <c r="K134" s="8">
        <v>206462.89006978401</v>
      </c>
      <c r="L134" s="8">
        <v>3251.2526003081398</v>
      </c>
      <c r="M134" s="8">
        <v>98.425260539940524</v>
      </c>
      <c r="N134" s="9">
        <v>56065.161407507701</v>
      </c>
      <c r="O134" s="9">
        <v>2141.63504968085</v>
      </c>
      <c r="P134" s="9">
        <v>96.180096523553289</v>
      </c>
      <c r="Q134" s="8">
        <v>34347.120754966301</v>
      </c>
      <c r="R134" s="8">
        <v>881.37031438665394</v>
      </c>
      <c r="S134" s="8">
        <v>97.433932466495861</v>
      </c>
      <c r="T134" s="8">
        <v>55923.346953775101</v>
      </c>
      <c r="U134" s="8">
        <v>1668.08709596996</v>
      </c>
      <c r="V134" s="8">
        <v>97.017190159686322</v>
      </c>
      <c r="W134" s="10">
        <v>6154.46924642677</v>
      </c>
      <c r="X134" s="10">
        <v>177.32929063645901</v>
      </c>
      <c r="Y134" s="10">
        <v>97.118690767048449</v>
      </c>
      <c r="Z134" s="8">
        <v>840562</v>
      </c>
      <c r="AA134" s="8">
        <v>722997</v>
      </c>
    </row>
    <row r="135" spans="1:27">
      <c r="A135" s="5" t="s">
        <v>295</v>
      </c>
      <c r="B135" s="6" t="s">
        <v>296</v>
      </c>
      <c r="C135" s="7">
        <v>18000</v>
      </c>
      <c r="D135" s="6" t="s">
        <v>42</v>
      </c>
      <c r="E135" s="8">
        <v>206060.467299257</v>
      </c>
      <c r="F135" s="8">
        <v>2947.8669999999893</v>
      </c>
      <c r="G135" s="8">
        <v>98.569416521938251</v>
      </c>
      <c r="H135" s="8">
        <v>416539.013306943</v>
      </c>
      <c r="I135" s="8">
        <v>15711.885733699099</v>
      </c>
      <c r="J135" s="8">
        <v>96.227991801065428</v>
      </c>
      <c r="K135" s="8">
        <v>229189.898483417</v>
      </c>
      <c r="L135" s="8">
        <v>2402.0574688196989</v>
      </c>
      <c r="M135" s="8">
        <v>98.951935715878207</v>
      </c>
      <c r="N135" s="9">
        <v>52990.567278071103</v>
      </c>
      <c r="O135" s="9">
        <v>6015.2616140391201</v>
      </c>
      <c r="P135" s="9">
        <v>88.648429479017125</v>
      </c>
      <c r="Q135" s="8">
        <v>40317.991572795501</v>
      </c>
      <c r="R135" s="8">
        <v>1162.1914684681551</v>
      </c>
      <c r="S135" s="8">
        <v>97.117437096612875</v>
      </c>
      <c r="T135" s="8">
        <v>52990.567278071001</v>
      </c>
      <c r="U135" s="8">
        <v>1944.8230130264601</v>
      </c>
      <c r="V135" s="8">
        <v>96.329869422191905</v>
      </c>
      <c r="W135" s="10">
        <v>6074.7008922617497</v>
      </c>
      <c r="X135" s="10">
        <v>870.16382804372802</v>
      </c>
      <c r="Y135" s="10">
        <v>85.675610314374723</v>
      </c>
      <c r="Z135" s="8">
        <v>804477</v>
      </c>
      <c r="AA135" s="8">
        <v>802770</v>
      </c>
    </row>
    <row r="136" spans="1:27">
      <c r="A136" s="5" t="s">
        <v>297</v>
      </c>
      <c r="B136" s="6" t="s">
        <v>298</v>
      </c>
      <c r="C136" s="7">
        <v>18000</v>
      </c>
      <c r="D136" s="6" t="s">
        <v>42</v>
      </c>
      <c r="E136" s="8">
        <v>215329.45058022384</v>
      </c>
      <c r="F136" s="8">
        <v>2396.7288871041701</v>
      </c>
      <c r="G136" s="8">
        <v>98.886947939241026</v>
      </c>
      <c r="H136" s="8">
        <v>487221.32236376981</v>
      </c>
      <c r="I136" s="8">
        <v>11540.46419718447</v>
      </c>
      <c r="J136" s="8">
        <v>97.631371274722639</v>
      </c>
      <c r="K136" s="8">
        <v>228095.01501454713</v>
      </c>
      <c r="L136" s="8">
        <v>3494.2926056307997</v>
      </c>
      <c r="M136" s="8">
        <v>98.468053935589978</v>
      </c>
      <c r="N136" s="9">
        <v>38410.52305931606</v>
      </c>
      <c r="O136" s="9">
        <v>1142.2106143527872</v>
      </c>
      <c r="P136" s="9">
        <v>97.026308096380504</v>
      </c>
      <c r="Q136" s="8">
        <v>26522.135350582808</v>
      </c>
      <c r="R136" s="8">
        <v>521.80582801326</v>
      </c>
      <c r="S136" s="8">
        <v>98.032564794969289</v>
      </c>
      <c r="T136" s="8">
        <v>44066.394222129325</v>
      </c>
      <c r="U136" s="8">
        <v>1399.7081373817318</v>
      </c>
      <c r="V136" s="8">
        <v>96.823638144010374</v>
      </c>
      <c r="W136" s="10">
        <v>6938.4998504215991</v>
      </c>
      <c r="X136" s="10">
        <v>228.6995449054472</v>
      </c>
      <c r="Y136" s="10">
        <v>96.703905025067471</v>
      </c>
      <c r="Z136" s="8">
        <v>404913</v>
      </c>
      <c r="AA136" s="8">
        <v>411569</v>
      </c>
    </row>
    <row r="137" spans="1:27">
      <c r="A137" s="5" t="s">
        <v>299</v>
      </c>
      <c r="B137" s="6" t="s">
        <v>300</v>
      </c>
      <c r="C137" s="7">
        <v>18000</v>
      </c>
      <c r="D137" s="6" t="s">
        <v>21</v>
      </c>
      <c r="E137" s="8">
        <v>180894.20009618759</v>
      </c>
      <c r="F137" s="8">
        <v>17705.211662596696</v>
      </c>
      <c r="G137" s="8">
        <v>90.212393955592702</v>
      </c>
      <c r="H137" s="8">
        <v>478737.06281984097</v>
      </c>
      <c r="I137" s="8">
        <v>30003.284911691197</v>
      </c>
      <c r="J137" s="8">
        <v>93.732825961924306</v>
      </c>
      <c r="K137" s="8">
        <v>361243.40958773997</v>
      </c>
      <c r="L137" s="8">
        <v>17699.12584967259</v>
      </c>
      <c r="M137" s="8">
        <v>95.100498616743963</v>
      </c>
      <c r="N137" s="9">
        <v>33082.130822585314</v>
      </c>
      <c r="O137" s="9">
        <v>2517.3961310080622</v>
      </c>
      <c r="P137" s="9">
        <v>92.390465582436349</v>
      </c>
      <c r="Q137" s="8">
        <v>18766.071290288106</v>
      </c>
      <c r="R137" s="8">
        <v>718.81254696041242</v>
      </c>
      <c r="S137" s="8">
        <v>96.169616240707683</v>
      </c>
      <c r="T137" s="8">
        <v>33061.496550444615</v>
      </c>
      <c r="U137" s="8">
        <v>2028.3176435175583</v>
      </c>
      <c r="V137" s="8">
        <v>93.865015637078656</v>
      </c>
      <c r="W137" s="10">
        <v>4423.4885557719372</v>
      </c>
      <c r="X137" s="10">
        <v>1236.4413585888644</v>
      </c>
      <c r="Y137" s="10">
        <v>72.048274953136072</v>
      </c>
      <c r="Z137" s="8">
        <v>598053.24043715803</v>
      </c>
      <c r="AA137" s="8">
        <v>639149.24043715803</v>
      </c>
    </row>
    <row r="138" spans="1:27">
      <c r="A138" s="5" t="s">
        <v>301</v>
      </c>
      <c r="B138" s="6" t="s">
        <v>302</v>
      </c>
      <c r="C138" s="7">
        <v>18000</v>
      </c>
      <c r="D138" s="6" t="s">
        <v>21</v>
      </c>
      <c r="E138" s="8">
        <v>288454.38276146899</v>
      </c>
      <c r="F138" s="8">
        <v>3162.4612316428602</v>
      </c>
      <c r="G138" s="8">
        <v>98.903652909909852</v>
      </c>
      <c r="H138" s="8">
        <v>757821.07354897796</v>
      </c>
      <c r="I138" s="8">
        <v>20559.848762819001</v>
      </c>
      <c r="J138" s="8">
        <v>97.286978486025149</v>
      </c>
      <c r="K138" s="8">
        <v>416415.27148179099</v>
      </c>
      <c r="L138" s="8">
        <v>4778.1818562424996</v>
      </c>
      <c r="M138" s="8">
        <v>98.852544038733356</v>
      </c>
      <c r="N138" s="9">
        <v>89943.221077877912</v>
      </c>
      <c r="O138" s="9">
        <v>8833.7670317339507</v>
      </c>
      <c r="P138" s="9">
        <v>90.178507144985204</v>
      </c>
      <c r="Q138" s="8">
        <v>68280.866397222024</v>
      </c>
      <c r="R138" s="8">
        <v>1976.4535282189029</v>
      </c>
      <c r="S138" s="8">
        <v>97.105406488662666</v>
      </c>
      <c r="T138" s="8">
        <v>92515.450122761293</v>
      </c>
      <c r="U138" s="8">
        <v>3034.6329596390401</v>
      </c>
      <c r="V138" s="8">
        <v>96.719863595094324</v>
      </c>
      <c r="W138" s="10">
        <v>9358.7195304608194</v>
      </c>
      <c r="X138" s="10">
        <v>491.545334897109</v>
      </c>
      <c r="Y138" s="10">
        <v>94.747728753947328</v>
      </c>
      <c r="Z138" s="8">
        <v>1052834</v>
      </c>
      <c r="AA138" s="8">
        <v>1028536</v>
      </c>
    </row>
    <row r="139" spans="1:27">
      <c r="A139" s="5" t="s">
        <v>303</v>
      </c>
      <c r="B139" s="6" t="s">
        <v>304</v>
      </c>
      <c r="C139" s="7">
        <v>18000</v>
      </c>
      <c r="D139" s="6" t="s">
        <v>21</v>
      </c>
      <c r="E139" s="8">
        <v>191557.554462826</v>
      </c>
      <c r="F139" s="8">
        <v>2971.2673430608702</v>
      </c>
      <c r="G139" s="8">
        <v>98.448890542900784</v>
      </c>
      <c r="H139" s="8">
        <v>463219.87982031802</v>
      </c>
      <c r="I139" s="8">
        <v>21337.7807079179</v>
      </c>
      <c r="J139" s="8">
        <v>95.393595647018699</v>
      </c>
      <c r="K139" s="8">
        <v>246560.419965476</v>
      </c>
      <c r="L139" s="8">
        <v>3300.3336123753902</v>
      </c>
      <c r="M139" s="8">
        <v>98.661450360590109</v>
      </c>
      <c r="N139" s="9">
        <v>53191.861111989303</v>
      </c>
      <c r="O139" s="9">
        <v>6345.9627218618698</v>
      </c>
      <c r="P139" s="9">
        <v>88.069673462823232</v>
      </c>
      <c r="Q139" s="8">
        <v>39580.097784363199</v>
      </c>
      <c r="R139" s="8">
        <v>2372.6334105696901</v>
      </c>
      <c r="S139" s="8">
        <v>94.005488759790197</v>
      </c>
      <c r="T139" s="8">
        <v>52937.043146180498</v>
      </c>
      <c r="U139" s="8">
        <v>3765.9001017116698</v>
      </c>
      <c r="V139" s="8">
        <v>92.886077729516359</v>
      </c>
      <c r="W139" s="10">
        <v>5863.9952876072302</v>
      </c>
      <c r="X139" s="10">
        <v>559.72216576257699</v>
      </c>
      <c r="Y139" s="10">
        <v>90.45493493240906</v>
      </c>
      <c r="Z139" s="8">
        <v>881439</v>
      </c>
      <c r="AA139" s="8">
        <v>912059</v>
      </c>
    </row>
    <row r="140" spans="1:27">
      <c r="A140" s="5" t="s">
        <v>305</v>
      </c>
      <c r="B140" s="6" t="s">
        <v>306</v>
      </c>
      <c r="C140" s="7">
        <v>18000</v>
      </c>
      <c r="D140" s="6" t="s">
        <v>21</v>
      </c>
      <c r="E140" s="8">
        <v>137576.90465250934</v>
      </c>
      <c r="F140" s="8">
        <v>4402.4930271250068</v>
      </c>
      <c r="G140" s="8">
        <v>96.799976683408602</v>
      </c>
      <c r="H140" s="8">
        <v>430391.89569406066</v>
      </c>
      <c r="I140" s="8">
        <v>19669.351651422239</v>
      </c>
      <c r="J140" s="8">
        <v>95.429897298669403</v>
      </c>
      <c r="K140" s="8">
        <v>231731.41550332293</v>
      </c>
      <c r="L140" s="8">
        <v>6562.8419891809008</v>
      </c>
      <c r="M140" s="8">
        <v>97.167910110536226</v>
      </c>
      <c r="N140" s="9">
        <v>42879.321663695053</v>
      </c>
      <c r="O140" s="9">
        <v>8116.4017245842733</v>
      </c>
      <c r="P140" s="9">
        <v>81.071524899013866</v>
      </c>
      <c r="Q140" s="8">
        <v>31712.717115565458</v>
      </c>
      <c r="R140" s="8">
        <v>1774.182480869747</v>
      </c>
      <c r="S140" s="8">
        <v>94.405454208151312</v>
      </c>
      <c r="T140" s="8">
        <v>41644.215778385304</v>
      </c>
      <c r="U140" s="8">
        <v>2925.7123107418197</v>
      </c>
      <c r="V140" s="8">
        <v>92.974504967721444</v>
      </c>
      <c r="W140" s="10">
        <v>6067.0887113111794</v>
      </c>
      <c r="X140" s="10">
        <v>1244.5190153454496</v>
      </c>
      <c r="Y140" s="10">
        <v>79.487377314506219</v>
      </c>
      <c r="Z140" s="8">
        <v>791317</v>
      </c>
      <c r="AA140" s="8">
        <v>677017</v>
      </c>
    </row>
    <row r="141" spans="1:27">
      <c r="A141" s="5" t="s">
        <v>307</v>
      </c>
      <c r="B141" s="6" t="s">
        <v>308</v>
      </c>
      <c r="C141" s="7">
        <v>17500</v>
      </c>
      <c r="D141" s="6" t="s">
        <v>21</v>
      </c>
      <c r="E141" s="8">
        <v>44387.223617802003</v>
      </c>
      <c r="F141" s="8">
        <v>1255.34456964165</v>
      </c>
      <c r="G141" s="8">
        <v>97.171833542798609</v>
      </c>
      <c r="H141" s="8">
        <v>105308.08990547599</v>
      </c>
      <c r="I141" s="8">
        <v>5668.8957258462597</v>
      </c>
      <c r="J141" s="8">
        <v>94.616846881436516</v>
      </c>
      <c r="K141" s="8">
        <v>43287.436109300201</v>
      </c>
      <c r="L141" s="8">
        <v>1323.8265229890001</v>
      </c>
      <c r="M141" s="8">
        <v>96.941776547711541</v>
      </c>
      <c r="N141" s="9">
        <v>23790.1918378146</v>
      </c>
      <c r="O141" s="9">
        <v>3452.7520060161</v>
      </c>
      <c r="P141" s="9">
        <v>85.486657570671881</v>
      </c>
      <c r="Q141" s="8">
        <v>12157.019195053999</v>
      </c>
      <c r="R141" s="8">
        <v>111.008886327401</v>
      </c>
      <c r="S141" s="8">
        <v>99.086874137925491</v>
      </c>
      <c r="T141" s="8">
        <v>22632.257094213001</v>
      </c>
      <c r="U141" s="8">
        <v>492.95932706853398</v>
      </c>
      <c r="V141" s="8">
        <v>97.821872891349486</v>
      </c>
      <c r="W141" s="10">
        <v>2132.69675800798</v>
      </c>
      <c r="X141" s="10">
        <v>38.1001773403706</v>
      </c>
      <c r="Y141" s="10">
        <v>98.213521111367115</v>
      </c>
      <c r="Z141" s="8">
        <v>343056</v>
      </c>
      <c r="AA141" s="8">
        <v>380172</v>
      </c>
    </row>
    <row r="142" spans="1:27">
      <c r="A142" s="5" t="s">
        <v>309</v>
      </c>
      <c r="B142" s="6" t="s">
        <v>310</v>
      </c>
      <c r="C142" s="7">
        <v>17200</v>
      </c>
      <c r="D142" s="6" t="s">
        <v>21</v>
      </c>
      <c r="E142" s="8">
        <v>250942.187463601</v>
      </c>
      <c r="F142" s="8">
        <v>6929.8170648526302</v>
      </c>
      <c r="G142" s="8">
        <v>97.238480649708293</v>
      </c>
      <c r="H142" s="8">
        <v>603685.28875741898</v>
      </c>
      <c r="I142" s="8">
        <v>35885.6992374084</v>
      </c>
      <c r="J142" s="8">
        <v>94.055561746208397</v>
      </c>
      <c r="K142" s="8">
        <v>231500.05381660501</v>
      </c>
      <c r="L142" s="8">
        <v>9301.3232426998293</v>
      </c>
      <c r="M142" s="8">
        <v>95.982150721196646</v>
      </c>
      <c r="N142" s="9">
        <v>73694.025226265498</v>
      </c>
      <c r="O142" s="9">
        <v>6040.1052738791604</v>
      </c>
      <c r="P142" s="9">
        <v>91.80380600010109</v>
      </c>
      <c r="Q142" s="8">
        <v>54632.569246273531</v>
      </c>
      <c r="R142" s="8">
        <v>1305.546110453507</v>
      </c>
      <c r="S142" s="8">
        <v>97.610315369631721</v>
      </c>
      <c r="T142" s="8">
        <v>73431.722042147099</v>
      </c>
      <c r="U142" s="8">
        <v>2456.5731610387302</v>
      </c>
      <c r="V142" s="8">
        <v>96.654615889807474</v>
      </c>
      <c r="W142" s="10">
        <v>7181.48487686923</v>
      </c>
      <c r="X142" s="10">
        <v>894.12245920587202</v>
      </c>
      <c r="Y142" s="10">
        <v>87.549615789267463</v>
      </c>
      <c r="Z142" s="8">
        <v>856531</v>
      </c>
      <c r="AA142" s="8">
        <v>983828</v>
      </c>
    </row>
    <row r="143" spans="1:27">
      <c r="A143" s="5" t="s">
        <v>311</v>
      </c>
      <c r="B143" s="6" t="s">
        <v>312</v>
      </c>
      <c r="C143" s="7">
        <v>17000</v>
      </c>
      <c r="D143" s="6" t="s">
        <v>21</v>
      </c>
      <c r="E143" s="8">
        <v>100011.282762943</v>
      </c>
      <c r="F143" s="8">
        <v>1146.49547253274</v>
      </c>
      <c r="G143" s="8">
        <v>98.853633869240255</v>
      </c>
      <c r="H143" s="8">
        <v>233881.58336505201</v>
      </c>
      <c r="I143" s="8">
        <v>8399.8517819073895</v>
      </c>
      <c r="J143" s="8">
        <v>96.408502259540228</v>
      </c>
      <c r="K143" s="8">
        <v>107122.115471813</v>
      </c>
      <c r="L143" s="8">
        <v>1879.98772086335</v>
      </c>
      <c r="M143" s="8">
        <v>98.245005046266058</v>
      </c>
      <c r="N143" s="9">
        <v>32882.099222700497</v>
      </c>
      <c r="O143" s="9">
        <v>1978.06018118162</v>
      </c>
      <c r="P143" s="9">
        <v>93.984385948765564</v>
      </c>
      <c r="Q143" s="8">
        <v>23716.190789931399</v>
      </c>
      <c r="R143" s="8">
        <v>953.19046295210296</v>
      </c>
      <c r="S143" s="8">
        <v>95.980845021044544</v>
      </c>
      <c r="T143" s="8">
        <v>32487.757559419599</v>
      </c>
      <c r="U143" s="8">
        <v>1458.65972070816</v>
      </c>
      <c r="V143" s="8">
        <v>95.510124950790171</v>
      </c>
      <c r="W143" s="10">
        <v>3723.9132230535001</v>
      </c>
      <c r="X143" s="10">
        <v>236.773989216475</v>
      </c>
      <c r="Y143" s="10">
        <v>93.641796276275016</v>
      </c>
      <c r="Z143" s="8">
        <v>383645.14079999999</v>
      </c>
      <c r="AA143" s="8">
        <v>371334.79309999902</v>
      </c>
    </row>
    <row r="144" spans="1:27">
      <c r="A144" s="5" t="s">
        <v>313</v>
      </c>
      <c r="B144" s="6" t="s">
        <v>314</v>
      </c>
      <c r="C144" s="7">
        <v>16700</v>
      </c>
      <c r="D144" s="6" t="s">
        <v>21</v>
      </c>
      <c r="E144" s="8">
        <v>256156.84502875101</v>
      </c>
      <c r="F144" s="8">
        <v>51005.817082770591</v>
      </c>
      <c r="G144" s="8">
        <v>80.088052272409243</v>
      </c>
      <c r="H144" s="8">
        <v>846987.74603514594</v>
      </c>
      <c r="I144" s="8">
        <v>133070.6856720713</v>
      </c>
      <c r="J144" s="8">
        <v>84.288947945824304</v>
      </c>
      <c r="K144" s="8">
        <v>373260.17021728511</v>
      </c>
      <c r="L144" s="8">
        <v>80598.9314416446</v>
      </c>
      <c r="M144" s="8">
        <v>78.406768824349584</v>
      </c>
      <c r="N144" s="9">
        <v>59641.049756869383</v>
      </c>
      <c r="O144" s="9">
        <v>11502.442479114581</v>
      </c>
      <c r="P144" s="9">
        <v>80.713883263280849</v>
      </c>
      <c r="Q144" s="8">
        <v>107344.63241370099</v>
      </c>
      <c r="R144" s="8">
        <v>75526.005971433158</v>
      </c>
      <c r="S144" s="8">
        <v>29.64156262573092</v>
      </c>
      <c r="T144" s="8">
        <v>59043.729416902577</v>
      </c>
      <c r="U144" s="8">
        <v>10761.08145817579</v>
      </c>
      <c r="V144" s="8">
        <v>81.774387281344076</v>
      </c>
      <c r="W144" s="10">
        <v>7725.1253787301794</v>
      </c>
      <c r="X144" s="10">
        <v>1738.0680954034951</v>
      </c>
      <c r="Y144" s="10">
        <v>77.501101791966121</v>
      </c>
      <c r="Z144" s="8">
        <v>974219</v>
      </c>
      <c r="AA144" s="8">
        <v>1010019</v>
      </c>
    </row>
    <row r="145" spans="1:27">
      <c r="A145" s="5" t="s">
        <v>315</v>
      </c>
      <c r="B145" s="6" t="s">
        <v>316</v>
      </c>
      <c r="C145" s="7">
        <v>16667</v>
      </c>
      <c r="D145" s="6" t="s">
        <v>42</v>
      </c>
      <c r="E145" s="8">
        <v>151644.078535601</v>
      </c>
      <c r="F145" s="8">
        <v>1075.8950235608004</v>
      </c>
      <c r="G145" s="8">
        <v>99.290512999946642</v>
      </c>
      <c r="H145" s="8">
        <v>324196.14909539901</v>
      </c>
      <c r="I145" s="8">
        <v>5223.2816738263164</v>
      </c>
      <c r="J145" s="8">
        <v>98.388851413441898</v>
      </c>
      <c r="K145" s="8">
        <v>95279.899600157398</v>
      </c>
      <c r="L145" s="8">
        <v>2862.5563173720229</v>
      </c>
      <c r="M145" s="8">
        <v>96.995634620329412</v>
      </c>
      <c r="N145" s="9">
        <v>19369.9190628137</v>
      </c>
      <c r="O145" s="9">
        <v>3698.3703557169324</v>
      </c>
      <c r="P145" s="9">
        <v>80.906629791669857</v>
      </c>
      <c r="Q145" s="8">
        <v>10080.172919508899</v>
      </c>
      <c r="R145" s="8">
        <v>236.76804897014983</v>
      </c>
      <c r="S145" s="8">
        <v>97.651150919128412</v>
      </c>
      <c r="T145" s="8">
        <v>19257.243819516199</v>
      </c>
      <c r="U145" s="8">
        <v>843.59651331497332</v>
      </c>
      <c r="V145" s="8">
        <v>95.619328906974559</v>
      </c>
      <c r="W145" s="10">
        <v>12603.096298038599</v>
      </c>
      <c r="X145" s="10">
        <v>627.90357689623499</v>
      </c>
      <c r="Y145" s="10">
        <v>95.017862578785866</v>
      </c>
      <c r="Z145" s="8">
        <v>317089</v>
      </c>
      <c r="AA145" s="8">
        <v>346918</v>
      </c>
    </row>
    <row r="146" spans="1:27">
      <c r="A146" s="5" t="s">
        <v>317</v>
      </c>
      <c r="B146" s="6" t="s">
        <v>318</v>
      </c>
      <c r="C146" s="7">
        <v>15800</v>
      </c>
      <c r="D146" s="6" t="s">
        <v>21</v>
      </c>
      <c r="E146" s="8">
        <v>105369.796367157</v>
      </c>
      <c r="F146" s="8">
        <v>2614.8070269310911</v>
      </c>
      <c r="G146" s="8">
        <v>97.518447299812664</v>
      </c>
      <c r="H146" s="8">
        <v>296880.025387289</v>
      </c>
      <c r="I146" s="8">
        <v>14376.756144774119</v>
      </c>
      <c r="J146" s="8">
        <v>95.157385167284588</v>
      </c>
      <c r="K146" s="8">
        <v>158092.094110448</v>
      </c>
      <c r="L146" s="8">
        <v>3752.7509228088402</v>
      </c>
      <c r="M146" s="8">
        <v>97.626224800218637</v>
      </c>
      <c r="N146" s="9">
        <v>27783.3340736217</v>
      </c>
      <c r="O146" s="9">
        <v>2209.1366769534102</v>
      </c>
      <c r="P146" s="9">
        <v>92.048698435185912</v>
      </c>
      <c r="Q146" s="8">
        <v>18794.971763619062</v>
      </c>
      <c r="R146" s="8">
        <v>831.95781033809601</v>
      </c>
      <c r="S146" s="8">
        <v>95.573508591545249</v>
      </c>
      <c r="T146" s="8">
        <v>27210.595240181101</v>
      </c>
      <c r="U146" s="8">
        <v>1475.0176919035571</v>
      </c>
      <c r="V146" s="8">
        <v>94.57925238722656</v>
      </c>
      <c r="W146" s="10">
        <v>2619.75598623103</v>
      </c>
      <c r="X146" s="10">
        <v>266.82319011236689</v>
      </c>
      <c r="Y146" s="10">
        <v>89.814960190386358</v>
      </c>
      <c r="Z146" s="8">
        <v>538952</v>
      </c>
      <c r="AA146" s="8">
        <v>543959</v>
      </c>
    </row>
    <row r="147" spans="1:27">
      <c r="A147" s="5" t="s">
        <v>319</v>
      </c>
      <c r="B147" s="6" t="s">
        <v>320</v>
      </c>
      <c r="C147" s="7">
        <v>15720</v>
      </c>
      <c r="D147" s="6" t="s">
        <v>21</v>
      </c>
      <c r="E147" s="8">
        <v>143998.351290319</v>
      </c>
      <c r="F147" s="8">
        <v>1878.90326831577</v>
      </c>
      <c r="G147" s="8">
        <v>98.695191124426373</v>
      </c>
      <c r="H147" s="8">
        <v>455671.14771020692</v>
      </c>
      <c r="I147" s="8">
        <v>13973.3393116548</v>
      </c>
      <c r="J147" s="8">
        <v>96.933459715000126</v>
      </c>
      <c r="K147" s="8">
        <v>192109.703922468</v>
      </c>
      <c r="L147" s="8">
        <v>1854.6045524141</v>
      </c>
      <c r="M147" s="8">
        <v>99.03461172728548</v>
      </c>
      <c r="N147" s="9">
        <v>45260.380426958298</v>
      </c>
      <c r="O147" s="9">
        <v>2527.79083267637</v>
      </c>
      <c r="P147" s="9">
        <v>94.415003124519131</v>
      </c>
      <c r="Q147" s="8">
        <v>35032.478328380406</v>
      </c>
      <c r="R147" s="8">
        <v>658.15123560591201</v>
      </c>
      <c r="S147" s="8">
        <v>98.121311231718565</v>
      </c>
      <c r="T147" s="8">
        <v>45122.069546346604</v>
      </c>
      <c r="U147" s="8">
        <v>1688.3178474236399</v>
      </c>
      <c r="V147" s="8">
        <v>96.258332420481054</v>
      </c>
      <c r="W147" s="10">
        <v>4632.8501995311599</v>
      </c>
      <c r="X147" s="10">
        <v>144.28041192489701</v>
      </c>
      <c r="Y147" s="10">
        <v>96.885709537090193</v>
      </c>
      <c r="Z147" s="8">
        <v>591570.5</v>
      </c>
      <c r="AA147" s="8">
        <v>590947</v>
      </c>
    </row>
    <row r="148" spans="1:27">
      <c r="A148" s="5" t="s">
        <v>321</v>
      </c>
      <c r="B148" s="6" t="s">
        <v>322</v>
      </c>
      <c r="C148" s="7">
        <v>15500</v>
      </c>
      <c r="D148" s="6" t="s">
        <v>21</v>
      </c>
      <c r="E148" s="8">
        <v>128894.84373115099</v>
      </c>
      <c r="F148" s="8">
        <v>1666.0690195182699</v>
      </c>
      <c r="G148" s="8">
        <v>98.707419962435921</v>
      </c>
      <c r="H148" s="8">
        <v>288120.16108382598</v>
      </c>
      <c r="I148" s="8">
        <v>9965.2278789359898</v>
      </c>
      <c r="J148" s="8">
        <v>96.541294492738842</v>
      </c>
      <c r="K148" s="8">
        <v>134661.35815392798</v>
      </c>
      <c r="L148" s="8">
        <v>2021.41562407584</v>
      </c>
      <c r="M148" s="8">
        <v>98.49888962075876</v>
      </c>
      <c r="N148" s="9">
        <v>29609.358261755799</v>
      </c>
      <c r="O148" s="9">
        <v>2078.2249753781398</v>
      </c>
      <c r="P148" s="9">
        <v>92.981188727543511</v>
      </c>
      <c r="Q148" s="8">
        <v>19519.472312106202</v>
      </c>
      <c r="R148" s="8">
        <v>315.40442806931998</v>
      </c>
      <c r="S148" s="8">
        <v>98.384154945245612</v>
      </c>
      <c r="T148" s="8">
        <v>29556.991843516102</v>
      </c>
      <c r="U148" s="8">
        <v>528.37453099919003</v>
      </c>
      <c r="V148" s="8">
        <v>98.212353497282237</v>
      </c>
      <c r="W148" s="10">
        <v>3134.0378836702698</v>
      </c>
      <c r="X148" s="10">
        <v>449.21605243083502</v>
      </c>
      <c r="Y148" s="10">
        <v>85.666540447023621</v>
      </c>
      <c r="Z148" s="8">
        <v>579050</v>
      </c>
      <c r="AA148" s="8">
        <v>577031.92299999995</v>
      </c>
    </row>
    <row r="149" spans="1:27">
      <c r="A149" s="5" t="s">
        <v>323</v>
      </c>
      <c r="B149" s="6" t="s">
        <v>324</v>
      </c>
      <c r="C149" s="7">
        <v>15333</v>
      </c>
      <c r="D149" s="6" t="s">
        <v>21</v>
      </c>
      <c r="E149" s="8">
        <v>135132.57782751901</v>
      </c>
      <c r="F149" s="8">
        <v>2178.9639747901902</v>
      </c>
      <c r="G149" s="8">
        <v>98.387536144266136</v>
      </c>
      <c r="H149" s="8">
        <v>345424.76215813996</v>
      </c>
      <c r="I149" s="8">
        <v>15809.2825555415</v>
      </c>
      <c r="J149" s="8">
        <v>95.423234148945056</v>
      </c>
      <c r="K149" s="8">
        <v>153973.13411803302</v>
      </c>
      <c r="L149" s="8">
        <v>2290.3055908340398</v>
      </c>
      <c r="M149" s="8">
        <v>98.51252908245776</v>
      </c>
      <c r="N149" s="9">
        <v>44380.151304519801</v>
      </c>
      <c r="O149" s="9">
        <v>3780.26977352826</v>
      </c>
      <c r="P149" s="9">
        <v>91.482071010552701</v>
      </c>
      <c r="Q149" s="8">
        <v>30237.154678580828</v>
      </c>
      <c r="R149" s="8">
        <v>709.0203298317947</v>
      </c>
      <c r="S149" s="8">
        <v>97.655135420747627</v>
      </c>
      <c r="T149" s="8">
        <v>39975.594918199698</v>
      </c>
      <c r="U149" s="8">
        <v>1556.2475592587098</v>
      </c>
      <c r="V149" s="8">
        <v>96.107005880855084</v>
      </c>
      <c r="W149" s="10">
        <v>4374.4679065816908</v>
      </c>
      <c r="X149" s="10">
        <v>961.33530192076091</v>
      </c>
      <c r="Y149" s="10">
        <v>78.023948913321206</v>
      </c>
      <c r="Z149" s="8">
        <v>916951</v>
      </c>
      <c r="AA149" s="8">
        <v>916377</v>
      </c>
    </row>
    <row r="150" spans="1:27">
      <c r="A150" s="5" t="s">
        <v>325</v>
      </c>
      <c r="B150" s="6" t="s">
        <v>326</v>
      </c>
      <c r="C150" s="7">
        <v>15000</v>
      </c>
      <c r="D150" s="6" t="s">
        <v>106</v>
      </c>
      <c r="E150" s="8">
        <v>129295.072922693</v>
      </c>
      <c r="F150" s="8">
        <v>1211.4385032509699</v>
      </c>
      <c r="G150" s="8">
        <v>99.063043567038861</v>
      </c>
      <c r="H150" s="8">
        <v>310170.01284830499</v>
      </c>
      <c r="I150" s="8">
        <v>10185.1926671128</v>
      </c>
      <c r="J150" s="8">
        <v>96.716254877903339</v>
      </c>
      <c r="K150" s="8">
        <v>157902.43994022001</v>
      </c>
      <c r="L150" s="8">
        <v>1541.2611716208901</v>
      </c>
      <c r="M150" s="8">
        <v>99.023915544177527</v>
      </c>
      <c r="N150" s="9">
        <v>33198.512749853602</v>
      </c>
      <c r="O150" s="9">
        <v>2427.8633692880298</v>
      </c>
      <c r="P150" s="9">
        <v>92.686830920464246</v>
      </c>
      <c r="Q150" s="8">
        <v>24247.514926587199</v>
      </c>
      <c r="R150" s="8">
        <v>1385.85201614788</v>
      </c>
      <c r="S150" s="8">
        <v>94.284560622629797</v>
      </c>
      <c r="T150" s="8">
        <v>32826.366504488702</v>
      </c>
      <c r="U150" s="8">
        <v>1984.4721294603301</v>
      </c>
      <c r="V150" s="8">
        <v>93.95463969736349</v>
      </c>
      <c r="W150" s="10">
        <v>4050.8386859817101</v>
      </c>
      <c r="X150" s="10">
        <v>591.28208565312104</v>
      </c>
      <c r="Y150" s="10">
        <v>85.403465023198635</v>
      </c>
      <c r="Z150" s="8">
        <v>425729</v>
      </c>
      <c r="AA150" s="8">
        <v>447011</v>
      </c>
    </row>
    <row r="151" spans="1:27">
      <c r="A151" s="5" t="s">
        <v>327</v>
      </c>
      <c r="B151" s="6" t="s">
        <v>328</v>
      </c>
      <c r="C151" s="7">
        <v>15000</v>
      </c>
      <c r="D151" s="6" t="s">
        <v>21</v>
      </c>
      <c r="E151" s="8">
        <v>94379.938456877804</v>
      </c>
      <c r="F151" s="8">
        <v>2134.79525417779</v>
      </c>
      <c r="G151" s="8">
        <v>97.738083655189939</v>
      </c>
      <c r="H151" s="8">
        <v>286029.66752823698</v>
      </c>
      <c r="I151" s="8">
        <v>12283.110197522299</v>
      </c>
      <c r="J151" s="8">
        <v>95.70565168862781</v>
      </c>
      <c r="K151" s="8">
        <v>110678.22497455899</v>
      </c>
      <c r="L151" s="8">
        <v>4121.8918622269202</v>
      </c>
      <c r="M151" s="8">
        <v>96.275787885851614</v>
      </c>
      <c r="N151" s="9">
        <v>33217.918613963302</v>
      </c>
      <c r="O151" s="9">
        <v>3521.18373134064</v>
      </c>
      <c r="P151" s="9">
        <v>89.39974604591724</v>
      </c>
      <c r="Q151" s="8">
        <v>24341.906516860799</v>
      </c>
      <c r="R151" s="8">
        <v>2838.2660472263601</v>
      </c>
      <c r="S151" s="8">
        <v>88.340001037879304</v>
      </c>
      <c r="T151" s="8">
        <v>32760.2803754938</v>
      </c>
      <c r="U151" s="8">
        <v>3179.2538869381301</v>
      </c>
      <c r="V151" s="8">
        <v>90.295400861964652</v>
      </c>
      <c r="W151" s="10">
        <v>3482.7309133561098</v>
      </c>
      <c r="X151" s="10">
        <v>448.34766456347501</v>
      </c>
      <c r="Y151" s="10">
        <v>87.126548799848919</v>
      </c>
      <c r="Z151" s="8">
        <v>660515</v>
      </c>
      <c r="AA151" s="8">
        <v>693536</v>
      </c>
    </row>
    <row r="152" spans="1:27">
      <c r="A152" s="5" t="s">
        <v>329</v>
      </c>
      <c r="B152" s="6" t="s">
        <v>330</v>
      </c>
      <c r="C152" s="7">
        <v>15000</v>
      </c>
      <c r="D152" s="6" t="s">
        <v>21</v>
      </c>
      <c r="E152" s="8">
        <v>134583.801905081</v>
      </c>
      <c r="F152" s="8">
        <v>1558.88219119628</v>
      </c>
      <c r="G152" s="8">
        <v>98.841701475861313</v>
      </c>
      <c r="H152" s="8">
        <v>332059.04757997498</v>
      </c>
      <c r="I152" s="8">
        <v>9323.0961243131496</v>
      </c>
      <c r="J152" s="8">
        <v>97.192337871152958</v>
      </c>
      <c r="K152" s="8">
        <v>139516.22398289299</v>
      </c>
      <c r="L152" s="8">
        <v>1305.4241927174201</v>
      </c>
      <c r="M152" s="8">
        <v>99.064320868605591</v>
      </c>
      <c r="N152" s="9">
        <v>43936.789819641999</v>
      </c>
      <c r="O152" s="9">
        <v>2481.5480714619598</v>
      </c>
      <c r="P152" s="9">
        <v>94.352004136741499</v>
      </c>
      <c r="Q152" s="8">
        <v>33871.5103678632</v>
      </c>
      <c r="R152" s="8">
        <v>492.83240499588101</v>
      </c>
      <c r="S152" s="8">
        <v>98.544994304524806</v>
      </c>
      <c r="T152" s="8">
        <v>43798.992772657402</v>
      </c>
      <c r="U152" s="8">
        <v>1164.0024788442699</v>
      </c>
      <c r="V152" s="8">
        <v>97.342398979615524</v>
      </c>
      <c r="W152" s="10">
        <v>4252.6970543645202</v>
      </c>
      <c r="X152" s="10">
        <v>162.449902650995</v>
      </c>
      <c r="Y152" s="10">
        <v>96.180073478681649</v>
      </c>
      <c r="Z152" s="8">
        <v>439850</v>
      </c>
      <c r="AA152" s="8">
        <v>460121</v>
      </c>
    </row>
    <row r="153" spans="1:27">
      <c r="A153" s="5" t="s">
        <v>331</v>
      </c>
      <c r="B153" s="6" t="s">
        <v>332</v>
      </c>
      <c r="C153" s="7">
        <v>15000</v>
      </c>
      <c r="D153" s="6" t="s">
        <v>119</v>
      </c>
      <c r="E153" s="8">
        <v>88815.397877461699</v>
      </c>
      <c r="F153" s="8">
        <v>2349.6759999999999</v>
      </c>
      <c r="G153" s="8">
        <v>97.35442720952301</v>
      </c>
      <c r="H153" s="8">
        <v>222520.35224525799</v>
      </c>
      <c r="I153" s="8">
        <v>9982.2863502023592</v>
      </c>
      <c r="J153" s="8">
        <v>95.51398950726086</v>
      </c>
      <c r="K153" s="8">
        <v>121340.780525865</v>
      </c>
      <c r="L153" s="8">
        <v>3670.1996215918798</v>
      </c>
      <c r="M153" s="8">
        <v>96.975295852156208</v>
      </c>
      <c r="N153" s="9">
        <v>32252.260003079798</v>
      </c>
      <c r="O153" s="9">
        <v>2533.9530772773992</v>
      </c>
      <c r="P153" s="9">
        <v>92.143331732302087</v>
      </c>
      <c r="Q153" s="8">
        <v>25984.580984499698</v>
      </c>
      <c r="R153" s="8">
        <v>971.61754647151201</v>
      </c>
      <c r="S153" s="8">
        <v>96.260791940223697</v>
      </c>
      <c r="T153" s="8">
        <v>32187.914016958399</v>
      </c>
      <c r="U153" s="8">
        <v>1452.4180812325999</v>
      </c>
      <c r="V153" s="8">
        <v>95.487691185991778</v>
      </c>
      <c r="W153" s="10">
        <v>3522.5438118052498</v>
      </c>
      <c r="X153" s="10">
        <v>218.4831525473009</v>
      </c>
      <c r="Y153" s="10">
        <v>93.797574587572512</v>
      </c>
      <c r="Z153" s="8">
        <v>466248</v>
      </c>
      <c r="AA153" s="8">
        <v>466372</v>
      </c>
    </row>
    <row r="154" spans="1:27">
      <c r="A154" s="5" t="s">
        <v>333</v>
      </c>
      <c r="B154" s="6" t="s">
        <v>334</v>
      </c>
      <c r="C154" s="7">
        <v>15000</v>
      </c>
      <c r="D154" s="6" t="s">
        <v>21</v>
      </c>
      <c r="E154" s="8">
        <v>181210.06732702602</v>
      </c>
      <c r="F154" s="8">
        <v>5708.81721553228</v>
      </c>
      <c r="G154" s="8">
        <v>96.849613655719423</v>
      </c>
      <c r="H154" s="8">
        <v>457326.35826301202</v>
      </c>
      <c r="I154" s="8">
        <v>25441.903031114998</v>
      </c>
      <c r="J154" s="8">
        <v>94.436816822072785</v>
      </c>
      <c r="K154" s="8">
        <v>229677.94852616399</v>
      </c>
      <c r="L154" s="8">
        <v>10252.230212461349</v>
      </c>
      <c r="M154" s="8">
        <v>95.536258366007885</v>
      </c>
      <c r="N154" s="9">
        <v>69845.2142705242</v>
      </c>
      <c r="O154" s="9">
        <v>11305.15161401614</v>
      </c>
      <c r="P154" s="9">
        <v>83.813992508879593</v>
      </c>
      <c r="Q154" s="8">
        <v>55307.355278322801</v>
      </c>
      <c r="R154" s="8">
        <v>6375.1436007554194</v>
      </c>
      <c r="S154" s="8">
        <v>88.473244528374508</v>
      </c>
      <c r="T154" s="8">
        <v>68878.941168243298</v>
      </c>
      <c r="U154" s="8">
        <v>8139.0961629864596</v>
      </c>
      <c r="V154" s="8">
        <v>88.183476654924249</v>
      </c>
      <c r="W154" s="10">
        <v>7353.6056538538287</v>
      </c>
      <c r="X154" s="10">
        <v>919.91274086278202</v>
      </c>
      <c r="Y154" s="10">
        <v>87.490317210840914</v>
      </c>
      <c r="Z154" s="8">
        <v>936963</v>
      </c>
      <c r="AA154" s="8">
        <v>660024</v>
      </c>
    </row>
    <row r="155" spans="1:27">
      <c r="A155" s="5" t="s">
        <v>335</v>
      </c>
      <c r="B155" s="6" t="s">
        <v>336</v>
      </c>
      <c r="C155" s="7">
        <v>15000</v>
      </c>
      <c r="D155" s="6" t="s">
        <v>21</v>
      </c>
      <c r="E155" s="8">
        <v>198764.50898610859</v>
      </c>
      <c r="F155" s="8">
        <v>17422.236279737452</v>
      </c>
      <c r="G155" s="8">
        <v>91.23473482836161</v>
      </c>
      <c r="H155" s="8">
        <v>452588.02223398234</v>
      </c>
      <c r="I155" s="8">
        <v>50996.934613927602</v>
      </c>
      <c r="J155" s="8">
        <v>88.732151071474263</v>
      </c>
      <c r="K155" s="8">
        <v>211145.02680840931</v>
      </c>
      <c r="L155" s="8">
        <v>26553.116389672708</v>
      </c>
      <c r="M155" s="8">
        <v>87.424228365195304</v>
      </c>
      <c r="N155" s="9">
        <v>45722.636177194028</v>
      </c>
      <c r="O155" s="9">
        <v>13655.758661803051</v>
      </c>
      <c r="P155" s="9">
        <v>70.133483535635676</v>
      </c>
      <c r="Q155" s="8">
        <v>29459.218637176589</v>
      </c>
      <c r="R155" s="8">
        <v>6621.1111017576495</v>
      </c>
      <c r="S155" s="8">
        <v>77.52448500653027</v>
      </c>
      <c r="T155" s="8">
        <v>42900.154377185696</v>
      </c>
      <c r="U155" s="8">
        <v>9717.8692843679401</v>
      </c>
      <c r="V155" s="8">
        <v>77.347705560854806</v>
      </c>
      <c r="W155" s="10">
        <v>5360.7684676725767</v>
      </c>
      <c r="X155" s="10">
        <v>1998.001594332447</v>
      </c>
      <c r="Y155" s="10">
        <v>62.729194398505769</v>
      </c>
      <c r="Z155" s="8">
        <v>1253561</v>
      </c>
      <c r="AA155" s="8">
        <v>1206125</v>
      </c>
    </row>
    <row r="156" spans="1:27">
      <c r="A156" s="5" t="s">
        <v>337</v>
      </c>
      <c r="B156" s="6" t="s">
        <v>338</v>
      </c>
      <c r="C156" s="7">
        <v>15000</v>
      </c>
      <c r="D156" s="6" t="s">
        <v>21</v>
      </c>
      <c r="E156" s="8">
        <v>159481.47550617001</v>
      </c>
      <c r="F156" s="8">
        <v>930.18800261737204</v>
      </c>
      <c r="G156" s="8">
        <v>99.416742289557405</v>
      </c>
      <c r="H156" s="8">
        <v>429054.62652874499</v>
      </c>
      <c r="I156" s="8">
        <v>9048.8569883354594</v>
      </c>
      <c r="J156" s="8">
        <v>97.890977878144568</v>
      </c>
      <c r="K156" s="8">
        <v>170933.091687376</v>
      </c>
      <c r="L156" s="8">
        <v>1030.89843262097</v>
      </c>
      <c r="M156" s="8">
        <v>99.396899440333996</v>
      </c>
      <c r="N156" s="9">
        <v>40480.6077924071</v>
      </c>
      <c r="O156" s="9">
        <v>2685.4017177382302</v>
      </c>
      <c r="P156" s="9">
        <v>93.366202079994636</v>
      </c>
      <c r="Q156" s="8">
        <v>28339.132486190101</v>
      </c>
      <c r="R156" s="8">
        <v>62.177439701851803</v>
      </c>
      <c r="S156" s="8">
        <v>99.780595119726584</v>
      </c>
      <c r="T156" s="8">
        <v>39986.283105576098</v>
      </c>
      <c r="U156" s="8">
        <v>550.21980751403999</v>
      </c>
      <c r="V156" s="8">
        <v>98.623978612712534</v>
      </c>
      <c r="W156" s="10">
        <v>4651.2631328879097</v>
      </c>
      <c r="X156" s="10">
        <v>546.06776937782899</v>
      </c>
      <c r="Y156" s="10">
        <v>88.259796236494964</v>
      </c>
      <c r="Z156" s="8">
        <v>486271</v>
      </c>
      <c r="AA156" s="8">
        <v>494026</v>
      </c>
    </row>
    <row r="157" spans="1:27">
      <c r="A157" s="5" t="s">
        <v>339</v>
      </c>
      <c r="B157" s="6" t="s">
        <v>340</v>
      </c>
      <c r="C157" s="7">
        <v>15000</v>
      </c>
      <c r="D157" s="6" t="s">
        <v>21</v>
      </c>
      <c r="E157" s="8">
        <v>146297.09776432067</v>
      </c>
      <c r="F157" s="8">
        <v>2886.7802486559403</v>
      </c>
      <c r="G157" s="8">
        <v>98.026768614845366</v>
      </c>
      <c r="H157" s="8">
        <v>387700.46383742028</v>
      </c>
      <c r="I157" s="8">
        <v>15078.980078357181</v>
      </c>
      <c r="J157" s="8">
        <v>96.110662357969119</v>
      </c>
      <c r="K157" s="8">
        <v>220737.18292240018</v>
      </c>
      <c r="L157" s="8">
        <v>3029.036148843019</v>
      </c>
      <c r="M157" s="8">
        <v>98.627763520064562</v>
      </c>
      <c r="N157" s="9">
        <v>41516.589444578647</v>
      </c>
      <c r="O157" s="9">
        <v>7554.7383376791367</v>
      </c>
      <c r="P157" s="9">
        <v>81.80308537201951</v>
      </c>
      <c r="Q157" s="8">
        <v>29748.096781865046</v>
      </c>
      <c r="R157" s="8">
        <v>1010.5982192193201</v>
      </c>
      <c r="S157" s="8">
        <v>96.602813865270875</v>
      </c>
      <c r="T157" s="8">
        <v>42996.991032531223</v>
      </c>
      <c r="U157" s="8">
        <v>2686.0661782013608</v>
      </c>
      <c r="V157" s="8">
        <v>93.752897322119338</v>
      </c>
      <c r="W157" s="10">
        <v>5032.0373921739447</v>
      </c>
      <c r="X157" s="10">
        <v>155.66316334333021</v>
      </c>
      <c r="Y157" s="10">
        <v>96.906557896699567</v>
      </c>
      <c r="Z157" s="8">
        <v>802607</v>
      </c>
      <c r="AA157" s="8">
        <v>803414</v>
      </c>
    </row>
    <row r="158" spans="1:27">
      <c r="A158" s="5" t="s">
        <v>341</v>
      </c>
      <c r="B158" s="6" t="s">
        <v>342</v>
      </c>
      <c r="C158" s="7">
        <v>15000</v>
      </c>
      <c r="D158" s="6" t="s">
        <v>21</v>
      </c>
      <c r="E158" s="8">
        <v>141060.54713068699</v>
      </c>
      <c r="F158" s="8">
        <v>1943.5586927741001</v>
      </c>
      <c r="G158" s="8">
        <v>98.622181231883729</v>
      </c>
      <c r="H158" s="8">
        <v>269743.80742832401</v>
      </c>
      <c r="I158" s="8">
        <v>11853.312166744699</v>
      </c>
      <c r="J158" s="8">
        <v>95.605714815197615</v>
      </c>
      <c r="K158" s="8">
        <v>146519.91777832099</v>
      </c>
      <c r="L158" s="8">
        <v>3279.8502589940499</v>
      </c>
      <c r="M158" s="8">
        <v>97.761498703571249</v>
      </c>
      <c r="N158" s="9">
        <v>42186.052612141197</v>
      </c>
      <c r="O158" s="9">
        <v>3559.3770478813299</v>
      </c>
      <c r="P158" s="9">
        <v>91.562668636939648</v>
      </c>
      <c r="Q158" s="8">
        <v>28223.110138191299</v>
      </c>
      <c r="R158" s="8">
        <v>1477.0491644184399</v>
      </c>
      <c r="S158" s="8">
        <v>94.766525881852729</v>
      </c>
      <c r="T158" s="8">
        <v>41844.970803572804</v>
      </c>
      <c r="U158" s="8">
        <v>2197.5194646802902</v>
      </c>
      <c r="V158" s="8">
        <v>94.748426340178824</v>
      </c>
      <c r="W158" s="10">
        <v>4528.6754029615104</v>
      </c>
      <c r="X158" s="10">
        <v>581.03959589296403</v>
      </c>
      <c r="Y158" s="10">
        <v>87.169767223480065</v>
      </c>
      <c r="Z158" s="8">
        <v>628627</v>
      </c>
      <c r="AA158" s="8">
        <v>628627</v>
      </c>
    </row>
    <row r="159" spans="1:27">
      <c r="A159" s="5" t="s">
        <v>343</v>
      </c>
      <c r="B159" s="6" t="s">
        <v>344</v>
      </c>
      <c r="C159" s="7">
        <v>14800</v>
      </c>
      <c r="D159" s="6" t="s">
        <v>21</v>
      </c>
      <c r="E159" s="8">
        <v>46990.199708326203</v>
      </c>
      <c r="F159" s="8">
        <v>435.15899999999903</v>
      </c>
      <c r="G159" s="8">
        <v>99.073936687434653</v>
      </c>
      <c r="H159" s="8">
        <v>133600.799615628</v>
      </c>
      <c r="I159" s="8">
        <v>3669.2018146862401</v>
      </c>
      <c r="J159" s="8">
        <v>97.253607893633415</v>
      </c>
      <c r="K159" s="8">
        <v>50267.226568035498</v>
      </c>
      <c r="L159" s="8">
        <v>677.36716958611396</v>
      </c>
      <c r="M159" s="8">
        <v>98.652467590052311</v>
      </c>
      <c r="N159" s="9">
        <v>10853.800669791401</v>
      </c>
      <c r="O159" s="9">
        <v>414.228935961844</v>
      </c>
      <c r="P159" s="9">
        <v>96.183558657800504</v>
      </c>
      <c r="Q159" s="8">
        <v>6604.6990649796899</v>
      </c>
      <c r="R159" s="8">
        <v>111.12469175388399</v>
      </c>
      <c r="S159" s="8">
        <v>98.317490461554797</v>
      </c>
      <c r="T159" s="8">
        <v>10801.9929325419</v>
      </c>
      <c r="U159" s="8">
        <v>341.47182705882301</v>
      </c>
      <c r="V159" s="8">
        <v>96.838807160944242</v>
      </c>
      <c r="W159" s="10">
        <v>1505.29895955231</v>
      </c>
      <c r="X159" s="10">
        <v>130.66669419395799</v>
      </c>
      <c r="Y159" s="10">
        <v>91.319551949147737</v>
      </c>
      <c r="Z159" s="8">
        <v>141592</v>
      </c>
      <c r="AA159" s="8">
        <v>145053</v>
      </c>
    </row>
    <row r="160" spans="1:27">
      <c r="A160" s="5" t="s">
        <v>345</v>
      </c>
      <c r="B160" s="6" t="s">
        <v>346</v>
      </c>
      <c r="C160" s="7">
        <v>14700</v>
      </c>
      <c r="D160" s="6" t="s">
        <v>119</v>
      </c>
      <c r="E160" s="8">
        <v>88582.561803663601</v>
      </c>
      <c r="F160" s="8">
        <v>1164.07027937915</v>
      </c>
      <c r="G160" s="8">
        <v>98.685892284353628</v>
      </c>
      <c r="H160" s="8">
        <v>319215.60246911802</v>
      </c>
      <c r="I160" s="8">
        <v>11535.7222067897</v>
      </c>
      <c r="J160" s="8">
        <v>96.386228581071407</v>
      </c>
      <c r="K160" s="8">
        <v>169820.45225653501</v>
      </c>
      <c r="L160" s="8">
        <v>2263.3043759562802</v>
      </c>
      <c r="M160" s="8">
        <v>98.66723686936291</v>
      </c>
      <c r="N160" s="9">
        <v>32926.588046759003</v>
      </c>
      <c r="O160" s="9">
        <v>2452.7886956984498</v>
      </c>
      <c r="P160" s="9">
        <v>92.550735313919404</v>
      </c>
      <c r="Q160" s="8">
        <v>23744.1851168881</v>
      </c>
      <c r="R160" s="8">
        <v>1106.7191938164599</v>
      </c>
      <c r="S160" s="8">
        <v>95.338988521323031</v>
      </c>
      <c r="T160" s="8">
        <v>32868.169245655197</v>
      </c>
      <c r="U160" s="8">
        <v>1971.1530749445601</v>
      </c>
      <c r="V160" s="8">
        <v>94.002851025220622</v>
      </c>
      <c r="W160" s="10">
        <v>3059.8548725692799</v>
      </c>
      <c r="X160" s="10">
        <v>433.33785436807102</v>
      </c>
      <c r="Y160" s="10">
        <v>85.837960543396335</v>
      </c>
      <c r="Z160" s="8">
        <v>306045</v>
      </c>
      <c r="AA160" s="8">
        <v>336544</v>
      </c>
    </row>
    <row r="161" spans="1:27">
      <c r="A161" s="5" t="s">
        <v>347</v>
      </c>
      <c r="B161" s="6" t="s">
        <v>348</v>
      </c>
      <c r="C161" s="7">
        <v>14500</v>
      </c>
      <c r="D161" s="6" t="s">
        <v>21</v>
      </c>
      <c r="E161" s="8">
        <v>241473.60864140399</v>
      </c>
      <c r="F161" s="8">
        <v>3275.2307477878999</v>
      </c>
      <c r="G161" s="8">
        <v>98.643648568381764</v>
      </c>
      <c r="H161" s="8">
        <v>618068.136057314</v>
      </c>
      <c r="I161" s="8">
        <v>22338.323596691502</v>
      </c>
      <c r="J161" s="8">
        <v>96.385783007810645</v>
      </c>
      <c r="K161" s="8">
        <v>257536.87563116601</v>
      </c>
      <c r="L161" s="8">
        <v>2345.7439333812799</v>
      </c>
      <c r="M161" s="8">
        <v>99.089161919964909</v>
      </c>
      <c r="N161" s="9">
        <v>64937.519965470099</v>
      </c>
      <c r="O161" s="9">
        <v>8099.1062549288399</v>
      </c>
      <c r="P161" s="9">
        <v>87.527847907903691</v>
      </c>
      <c r="Q161" s="8">
        <v>50494.5254608334</v>
      </c>
      <c r="R161" s="8">
        <v>1684.3582996601001</v>
      </c>
      <c r="S161" s="8">
        <v>96.664275415427767</v>
      </c>
      <c r="T161" s="8">
        <v>64732.478214903997</v>
      </c>
      <c r="U161" s="8">
        <v>3187.88303551122</v>
      </c>
      <c r="V161" s="8">
        <v>95.075295858552124</v>
      </c>
      <c r="W161" s="10">
        <v>7358.42527274658</v>
      </c>
      <c r="X161" s="10">
        <v>423.58832884130101</v>
      </c>
      <c r="Y161" s="10">
        <v>94.243492144845902</v>
      </c>
      <c r="Z161" s="8">
        <v>816377</v>
      </c>
      <c r="AA161" s="8">
        <v>825985</v>
      </c>
    </row>
    <row r="162" spans="1:27">
      <c r="A162" s="5" t="s">
        <v>349</v>
      </c>
      <c r="B162" s="6" t="s">
        <v>350</v>
      </c>
      <c r="C162" s="7">
        <v>14033</v>
      </c>
      <c r="D162" s="6" t="s">
        <v>21</v>
      </c>
      <c r="E162" s="8">
        <v>210713.77739122944</v>
      </c>
      <c r="F162" s="8">
        <v>1756.9450810560265</v>
      </c>
      <c r="G162" s="8">
        <v>99.16619354329454</v>
      </c>
      <c r="H162" s="8">
        <v>501186.84508552222</v>
      </c>
      <c r="I162" s="8">
        <v>16045.501997024927</v>
      </c>
      <c r="J162" s="8">
        <v>96.798498972117486</v>
      </c>
      <c r="K162" s="8">
        <v>401980.00946123054</v>
      </c>
      <c r="L162" s="8">
        <v>3844.071711089367</v>
      </c>
      <c r="M162" s="8">
        <v>99.043715702121233</v>
      </c>
      <c r="N162" s="9">
        <v>43932.129502628159</v>
      </c>
      <c r="O162" s="9">
        <v>2806.033349520626</v>
      </c>
      <c r="P162" s="9">
        <v>93.612799148848993</v>
      </c>
      <c r="Q162" s="8">
        <v>28114.986458511179</v>
      </c>
      <c r="R162" s="8">
        <v>1504.6156593595992</v>
      </c>
      <c r="S162" s="8">
        <v>94.648350047829695</v>
      </c>
      <c r="T162" s="8">
        <v>43814.290659575854</v>
      </c>
      <c r="U162" s="8">
        <v>2157.9238030918027</v>
      </c>
      <c r="V162" s="8">
        <v>95.074840261917643</v>
      </c>
      <c r="W162" s="10">
        <v>4912.7495456078759</v>
      </c>
      <c r="X162" s="10">
        <v>785.06906229456263</v>
      </c>
      <c r="Y162" s="10">
        <v>84.019762151391703</v>
      </c>
      <c r="Z162" s="8">
        <v>388591</v>
      </c>
      <c r="AA162" s="8">
        <v>409408.4</v>
      </c>
    </row>
    <row r="163" spans="1:27">
      <c r="A163" s="5" t="s">
        <v>351</v>
      </c>
      <c r="B163" s="6" t="s">
        <v>352</v>
      </c>
      <c r="C163" s="7">
        <v>14000</v>
      </c>
      <c r="D163" s="6" t="s">
        <v>21</v>
      </c>
      <c r="E163" s="8">
        <v>84676.113972418694</v>
      </c>
      <c r="F163" s="8">
        <v>2250.33</v>
      </c>
      <c r="G163" s="8">
        <v>97.342426459564507</v>
      </c>
      <c r="H163" s="8">
        <v>272111.64439313603</v>
      </c>
      <c r="I163" s="8">
        <v>16078.6687516809</v>
      </c>
      <c r="J163" s="8">
        <v>94.091150054405219</v>
      </c>
      <c r="K163" s="8">
        <v>142047.487887558</v>
      </c>
      <c r="L163" s="8">
        <v>1754.95380299623</v>
      </c>
      <c r="M163" s="8">
        <v>98.764530208105185</v>
      </c>
      <c r="N163" s="9">
        <v>27372.283850038802</v>
      </c>
      <c r="O163" s="9">
        <v>2900.2883762484898</v>
      </c>
      <c r="P163" s="9">
        <v>89.404287957344209</v>
      </c>
      <c r="Q163" s="8">
        <v>18589.691527278996</v>
      </c>
      <c r="R163" s="8">
        <v>896.63744670269398</v>
      </c>
      <c r="S163" s="8">
        <v>95.176695399238085</v>
      </c>
      <c r="T163" s="8">
        <v>25604.068998316103</v>
      </c>
      <c r="U163" s="8">
        <v>2395.3798402049001</v>
      </c>
      <c r="V163" s="8">
        <v>90.644534505970768</v>
      </c>
      <c r="W163" s="10">
        <v>2666.3348852434797</v>
      </c>
      <c r="X163" s="10">
        <v>92.563459593209998</v>
      </c>
      <c r="Y163" s="10">
        <v>96.528438340379068</v>
      </c>
      <c r="Z163" s="8">
        <v>657865</v>
      </c>
      <c r="AA163" s="8">
        <v>750110</v>
      </c>
    </row>
    <row r="164" spans="1:27">
      <c r="A164" s="5" t="s">
        <v>353</v>
      </c>
      <c r="B164" s="6" t="s">
        <v>354</v>
      </c>
      <c r="C164" s="7">
        <v>14000</v>
      </c>
      <c r="D164" s="6" t="s">
        <v>21</v>
      </c>
      <c r="E164" s="8">
        <v>118654.247794062</v>
      </c>
      <c r="F164" s="8">
        <v>1369.25589572377</v>
      </c>
      <c r="G164" s="8">
        <v>98.846011903340994</v>
      </c>
      <c r="H164" s="8">
        <v>372647.72487150901</v>
      </c>
      <c r="I164" s="8">
        <v>8530.5652211982997</v>
      </c>
      <c r="J164" s="8">
        <v>97.710823211348014</v>
      </c>
      <c r="K164" s="8">
        <v>144789.856714108</v>
      </c>
      <c r="L164" s="8">
        <v>1114.02391714696</v>
      </c>
      <c r="M164" s="8">
        <v>99.230592568824321</v>
      </c>
      <c r="N164" s="9">
        <v>38610.887243580495</v>
      </c>
      <c r="O164" s="9">
        <v>1728.9789341636599</v>
      </c>
      <c r="P164" s="9">
        <v>95.522042984259272</v>
      </c>
      <c r="Q164" s="8">
        <v>28396.600140157261</v>
      </c>
      <c r="R164" s="8">
        <v>416.67690650570802</v>
      </c>
      <c r="S164" s="8">
        <v>98.532652132828886</v>
      </c>
      <c r="T164" s="8">
        <v>38455.462861654603</v>
      </c>
      <c r="U164" s="8">
        <v>1179.3835837387601</v>
      </c>
      <c r="V164" s="8">
        <v>96.933118220468046</v>
      </c>
      <c r="W164" s="10">
        <v>5179.8470770411795</v>
      </c>
      <c r="X164" s="10">
        <v>177.025818010991</v>
      </c>
      <c r="Y164" s="10">
        <v>96.582412272446632</v>
      </c>
      <c r="Z164" s="8">
        <v>393717.49979999999</v>
      </c>
      <c r="AA164" s="8">
        <v>357466.99979999999</v>
      </c>
    </row>
    <row r="165" spans="1:27">
      <c r="A165" s="5" t="s">
        <v>355</v>
      </c>
      <c r="B165" s="6" t="s">
        <v>356</v>
      </c>
      <c r="C165" s="7">
        <v>13700</v>
      </c>
      <c r="D165" s="6" t="s">
        <v>119</v>
      </c>
      <c r="E165" s="8">
        <v>90917.215754166595</v>
      </c>
      <c r="F165" s="8">
        <v>1276.45797360447</v>
      </c>
      <c r="G165" s="8">
        <v>98.596021707202382</v>
      </c>
      <c r="H165" s="8">
        <v>304484.10987558099</v>
      </c>
      <c r="I165" s="8">
        <v>7183.3528447099598</v>
      </c>
      <c r="J165" s="8">
        <v>97.640811913749715</v>
      </c>
      <c r="K165" s="8">
        <v>151043.821060077</v>
      </c>
      <c r="L165" s="8">
        <v>1641.67419704807</v>
      </c>
      <c r="M165" s="8">
        <v>98.913113965519244</v>
      </c>
      <c r="N165" s="9">
        <v>39286.743162923703</v>
      </c>
      <c r="O165" s="9">
        <v>1541.1962425750501</v>
      </c>
      <c r="P165" s="9">
        <v>96.077057759194616</v>
      </c>
      <c r="Q165" s="8">
        <v>30196.387447732399</v>
      </c>
      <c r="R165" s="8">
        <v>248.14900932059399</v>
      </c>
      <c r="S165" s="8">
        <v>99.178216236130496</v>
      </c>
      <c r="T165" s="8">
        <v>39259.458478613997</v>
      </c>
      <c r="U165" s="8">
        <v>743.90216062769002</v>
      </c>
      <c r="V165" s="8">
        <v>98.1051644891309</v>
      </c>
      <c r="W165" s="10">
        <v>3982.0640268023099</v>
      </c>
      <c r="X165" s="10">
        <v>252.757655814853</v>
      </c>
      <c r="Y165" s="10">
        <v>93.652596891621982</v>
      </c>
      <c r="Z165" s="8">
        <v>398733</v>
      </c>
      <c r="AA165" s="8">
        <v>408841</v>
      </c>
    </row>
    <row r="166" spans="1:27">
      <c r="A166" s="5" t="s">
        <v>357</v>
      </c>
      <c r="B166" s="6" t="s">
        <v>358</v>
      </c>
      <c r="C166" s="7">
        <v>13500</v>
      </c>
      <c r="D166" s="6" t="s">
        <v>21</v>
      </c>
      <c r="E166" s="8">
        <v>36590.6413755065</v>
      </c>
      <c r="F166" s="8">
        <v>367.21425515256402</v>
      </c>
      <c r="G166" s="8">
        <v>98.996425748911932</v>
      </c>
      <c r="H166" s="8">
        <v>88411.322352782707</v>
      </c>
      <c r="I166" s="8">
        <v>3214.1107911627701</v>
      </c>
      <c r="J166" s="8">
        <v>96.364593690457781</v>
      </c>
      <c r="K166" s="8">
        <v>38055.525848621699</v>
      </c>
      <c r="L166" s="8">
        <v>494.70644747948302</v>
      </c>
      <c r="M166" s="8">
        <v>98.700040437104093</v>
      </c>
      <c r="N166" s="9">
        <v>11248.858179786999</v>
      </c>
      <c r="O166" s="9">
        <v>499.91863472111601</v>
      </c>
      <c r="P166" s="9">
        <v>95.555827740637568</v>
      </c>
      <c r="Q166" s="8">
        <v>9943.2080177177795</v>
      </c>
      <c r="R166" s="8">
        <v>33.145673168422</v>
      </c>
      <c r="S166" s="8">
        <v>99.666650108200912</v>
      </c>
      <c r="T166" s="8">
        <v>11088.452686865799</v>
      </c>
      <c r="U166" s="8">
        <v>235.80318407497899</v>
      </c>
      <c r="V166" s="8">
        <v>97.873434727693919</v>
      </c>
      <c r="W166" s="10">
        <v>1631.0652886164</v>
      </c>
      <c r="X166" s="10">
        <v>56.938412053403198</v>
      </c>
      <c r="Y166" s="10">
        <v>96.509127350646821</v>
      </c>
      <c r="Z166" s="8">
        <v>142665.99799999999</v>
      </c>
      <c r="AA166" s="8">
        <v>135556.71399999899</v>
      </c>
    </row>
    <row r="167" spans="1:27">
      <c r="A167" s="5" t="s">
        <v>359</v>
      </c>
      <c r="B167" s="6" t="s">
        <v>360</v>
      </c>
      <c r="C167" s="7">
        <v>13000</v>
      </c>
      <c r="D167" s="6" t="s">
        <v>106</v>
      </c>
      <c r="E167" s="8">
        <v>53344.241507442799</v>
      </c>
      <c r="F167" s="8">
        <v>2454.8357819091498</v>
      </c>
      <c r="G167" s="8">
        <v>95.398124122607243</v>
      </c>
      <c r="H167" s="8">
        <v>119506.786908649</v>
      </c>
      <c r="I167" s="8">
        <v>9325.6894070017988</v>
      </c>
      <c r="J167" s="8">
        <v>92.196519002615005</v>
      </c>
      <c r="K167" s="8">
        <v>51717.665570762598</v>
      </c>
      <c r="L167" s="8">
        <v>2140.431506310194</v>
      </c>
      <c r="M167" s="8">
        <v>95.861314537908598</v>
      </c>
      <c r="N167" s="9">
        <v>20365.350921089499</v>
      </c>
      <c r="O167" s="9">
        <v>3179.6216343024853</v>
      </c>
      <c r="P167" s="9">
        <v>84.387101176784512</v>
      </c>
      <c r="Q167" s="8">
        <v>16222.203345391799</v>
      </c>
      <c r="R167" s="8">
        <v>660.81342479352998</v>
      </c>
      <c r="S167" s="8">
        <v>95.926487846786571</v>
      </c>
      <c r="T167" s="8">
        <v>19870.671622826299</v>
      </c>
      <c r="U167" s="8">
        <v>1006.9300470859</v>
      </c>
      <c r="V167" s="8">
        <v>94.93258171541018</v>
      </c>
      <c r="W167" s="10">
        <v>2042.3639820687899</v>
      </c>
      <c r="X167" s="10">
        <v>402.97613335129017</v>
      </c>
      <c r="Y167" s="10">
        <v>80.269132393183909</v>
      </c>
      <c r="Z167" s="8">
        <v>418158</v>
      </c>
      <c r="AA167" s="8">
        <v>415764</v>
      </c>
    </row>
    <row r="168" spans="1:27">
      <c r="A168" s="5" t="s">
        <v>361</v>
      </c>
      <c r="B168" s="6" t="s">
        <v>362</v>
      </c>
      <c r="C168" s="7">
        <v>13000</v>
      </c>
      <c r="D168" s="6" t="s">
        <v>21</v>
      </c>
      <c r="E168" s="8">
        <v>103178.58723735722</v>
      </c>
      <c r="F168" s="8">
        <v>3053.2567493129545</v>
      </c>
      <c r="G168" s="8">
        <v>97.040803880858434</v>
      </c>
      <c r="H168" s="8">
        <v>236076.53599230596</v>
      </c>
      <c r="I168" s="8">
        <v>15386.537591794615</v>
      </c>
      <c r="J168" s="8">
        <v>93.482394373875394</v>
      </c>
      <c r="K168" s="8">
        <v>103081.68042471707</v>
      </c>
      <c r="L168" s="8">
        <v>3140.0770891607058</v>
      </c>
      <c r="M168" s="8">
        <v>96.953797147831736</v>
      </c>
      <c r="N168" s="9">
        <v>29519.611064200639</v>
      </c>
      <c r="O168" s="9">
        <v>2395.5923695046845</v>
      </c>
      <c r="P168" s="9">
        <v>91.884742775592017</v>
      </c>
      <c r="Q168" s="8">
        <v>24125.991799489628</v>
      </c>
      <c r="R168" s="8">
        <v>473.08258596995853</v>
      </c>
      <c r="S168" s="8">
        <v>98.039116526683202</v>
      </c>
      <c r="T168" s="8">
        <v>28969.983028278421</v>
      </c>
      <c r="U168" s="8">
        <v>1384.6532780310085</v>
      </c>
      <c r="V168" s="8">
        <v>95.220386298882502</v>
      </c>
      <c r="W168" s="10">
        <v>4676.0490191212912</v>
      </c>
      <c r="X168" s="10">
        <v>331.93178847136494</v>
      </c>
      <c r="Y168" s="10">
        <v>92.901447629953623</v>
      </c>
      <c r="Z168" s="8">
        <v>459586</v>
      </c>
      <c r="AA168" s="8">
        <v>496439</v>
      </c>
    </row>
    <row r="169" spans="1:27">
      <c r="A169" s="5" t="s">
        <v>363</v>
      </c>
      <c r="B169" s="6" t="s">
        <v>364</v>
      </c>
      <c r="C169" s="7">
        <v>12850</v>
      </c>
      <c r="D169" s="6" t="s">
        <v>21</v>
      </c>
      <c r="E169" s="8">
        <v>123105.16487272199</v>
      </c>
      <c r="F169" s="8">
        <v>1395.5819999999901</v>
      </c>
      <c r="G169" s="8">
        <v>98.866349757589063</v>
      </c>
      <c r="H169" s="8">
        <v>319583.50441653799</v>
      </c>
      <c r="I169" s="8">
        <v>8049.3954184834502</v>
      </c>
      <c r="J169" s="8">
        <v>97.481285702408442</v>
      </c>
      <c r="K169" s="8">
        <v>123753.54233141799</v>
      </c>
      <c r="L169" s="8">
        <v>2169.79598667859</v>
      </c>
      <c r="M169" s="8">
        <v>98.246679694333295</v>
      </c>
      <c r="N169" s="9">
        <v>27955.830985553301</v>
      </c>
      <c r="O169" s="9">
        <v>1435.67494550787</v>
      </c>
      <c r="P169" s="9">
        <v>94.864488391528113</v>
      </c>
      <c r="Q169" s="8">
        <v>17872.373352175433</v>
      </c>
      <c r="R169" s="8">
        <v>387.52511379465199</v>
      </c>
      <c r="S169" s="8">
        <v>97.831708715129977</v>
      </c>
      <c r="T169" s="8">
        <v>27423.815258654799</v>
      </c>
      <c r="U169" s="8">
        <v>789.46543141198299</v>
      </c>
      <c r="V169" s="8">
        <v>97.121241432069411</v>
      </c>
      <c r="W169" s="10">
        <v>3471.0006680332199</v>
      </c>
      <c r="X169" s="10">
        <v>391.454332898784</v>
      </c>
      <c r="Y169" s="10">
        <v>88.722147578248837</v>
      </c>
      <c r="Z169" s="8">
        <v>432596</v>
      </c>
      <c r="AA169" s="8">
        <v>465194</v>
      </c>
    </row>
    <row r="170" spans="1:27">
      <c r="A170" s="5" t="s">
        <v>365</v>
      </c>
      <c r="B170" s="6" t="s">
        <v>366</v>
      </c>
      <c r="C170" s="7">
        <v>12680</v>
      </c>
      <c r="D170" s="6" t="s">
        <v>21</v>
      </c>
      <c r="E170" s="8">
        <v>162999.27507133607</v>
      </c>
      <c r="F170" s="8">
        <v>2476.1829937240841</v>
      </c>
      <c r="G170" s="8">
        <v>98.480862572768871</v>
      </c>
      <c r="H170" s="8">
        <v>415072.08764894243</v>
      </c>
      <c r="I170" s="8">
        <v>17759.241435545136</v>
      </c>
      <c r="J170" s="8">
        <v>95.721407927924687</v>
      </c>
      <c r="K170" s="8">
        <v>254657.0373243361</v>
      </c>
      <c r="L170" s="8">
        <v>4675.0433303657992</v>
      </c>
      <c r="M170" s="8">
        <v>98.164180585981001</v>
      </c>
      <c r="N170" s="9">
        <v>47069.456434447609</v>
      </c>
      <c r="O170" s="9">
        <v>2017.8763081068262</v>
      </c>
      <c r="P170" s="9">
        <v>95.712981493812094</v>
      </c>
      <c r="Q170" s="8">
        <v>33867.326684507148</v>
      </c>
      <c r="R170" s="8">
        <v>708.41532766956914</v>
      </c>
      <c r="S170" s="8">
        <v>97.908263222932078</v>
      </c>
      <c r="T170" s="8">
        <v>46927.116934447607</v>
      </c>
      <c r="U170" s="8">
        <v>1551.6852765286296</v>
      </c>
      <c r="V170" s="8">
        <v>96.693414430943676</v>
      </c>
      <c r="W170" s="10">
        <v>6915.5696069233636</v>
      </c>
      <c r="X170" s="10">
        <v>676.5699430175863</v>
      </c>
      <c r="Y170" s="10">
        <v>90.216714146868625</v>
      </c>
      <c r="Z170" s="8">
        <v>569358</v>
      </c>
      <c r="AA170" s="8">
        <v>623809</v>
      </c>
    </row>
    <row r="171" spans="1:27">
      <c r="A171" s="5" t="s">
        <v>367</v>
      </c>
      <c r="B171" s="6" t="s">
        <v>368</v>
      </c>
      <c r="C171" s="7">
        <v>12585</v>
      </c>
      <c r="D171" s="6" t="s">
        <v>21</v>
      </c>
      <c r="E171" s="8">
        <v>80873.943991310196</v>
      </c>
      <c r="F171" s="8">
        <v>2021.6539112195901</v>
      </c>
      <c r="G171" s="8">
        <v>97.500240730887541</v>
      </c>
      <c r="H171" s="8">
        <v>244323.37241776701</v>
      </c>
      <c r="I171" s="8">
        <v>11946.753017878</v>
      </c>
      <c r="J171" s="8">
        <v>95.110270090144994</v>
      </c>
      <c r="K171" s="8">
        <v>140370.25828330699</v>
      </c>
      <c r="L171" s="8">
        <v>2481.3323996148902</v>
      </c>
      <c r="M171" s="8">
        <v>98.232294768164593</v>
      </c>
      <c r="N171" s="9">
        <v>26710.395570529501</v>
      </c>
      <c r="O171" s="9">
        <v>6018.2012402256096</v>
      </c>
      <c r="P171" s="9">
        <v>77.46869295014973</v>
      </c>
      <c r="Q171" s="8">
        <v>21950.929066020799</v>
      </c>
      <c r="R171" s="8">
        <v>5309.08277600766</v>
      </c>
      <c r="S171" s="8">
        <v>75.81385844744986</v>
      </c>
      <c r="T171" s="8">
        <v>25952.960177551598</v>
      </c>
      <c r="U171" s="8">
        <v>5498.6935934134899</v>
      </c>
      <c r="V171" s="8">
        <v>78.812846180954466</v>
      </c>
      <c r="W171" s="10">
        <v>3114.1906661634098</v>
      </c>
      <c r="X171" s="10">
        <v>713.49582503197598</v>
      </c>
      <c r="Y171" s="10">
        <v>77.088884351741328</v>
      </c>
      <c r="Z171" s="8">
        <v>605423.65573770495</v>
      </c>
      <c r="AA171" s="8">
        <v>657280.65573770495</v>
      </c>
    </row>
    <row r="172" spans="1:27">
      <c r="A172" s="5" t="s">
        <v>369</v>
      </c>
      <c r="B172" s="6" t="s">
        <v>370</v>
      </c>
      <c r="C172" s="7">
        <v>12520</v>
      </c>
      <c r="D172" s="6" t="s">
        <v>21</v>
      </c>
      <c r="E172" s="8">
        <v>189674.699486236</v>
      </c>
      <c r="F172" s="8">
        <v>69415.164321667224</v>
      </c>
      <c r="G172" s="8">
        <v>63.40304505045259</v>
      </c>
      <c r="H172" s="8">
        <v>513292.43970628199</v>
      </c>
      <c r="I172" s="8">
        <v>233552.6179883414</v>
      </c>
      <c r="J172" s="8">
        <v>54.499112022381304</v>
      </c>
      <c r="K172" s="8">
        <v>215996.79285547501</v>
      </c>
      <c r="L172" s="8">
        <v>76129.658094493119</v>
      </c>
      <c r="M172" s="8">
        <v>64.75426459436737</v>
      </c>
      <c r="N172" s="9">
        <v>61003.763502607304</v>
      </c>
      <c r="O172" s="9">
        <v>25439.164792982141</v>
      </c>
      <c r="P172" s="9">
        <v>58.299023974324356</v>
      </c>
      <c r="Q172" s="8">
        <v>47905.803906015804</v>
      </c>
      <c r="R172" s="8">
        <v>16328.235825907179</v>
      </c>
      <c r="S172" s="8">
        <v>65.915954864381789</v>
      </c>
      <c r="T172" s="8">
        <v>64260.145735873302</v>
      </c>
      <c r="U172" s="8">
        <v>25392.276516763282</v>
      </c>
      <c r="V172" s="8">
        <v>60.485186851065585</v>
      </c>
      <c r="W172" s="10">
        <v>8576.67722443198</v>
      </c>
      <c r="X172" s="10">
        <v>3741.8280258375539</v>
      </c>
      <c r="Y172" s="10">
        <v>56.372054958785398</v>
      </c>
      <c r="Z172" s="8">
        <v>1129640</v>
      </c>
      <c r="AA172" s="8">
        <v>1164312</v>
      </c>
    </row>
    <row r="173" spans="1:27">
      <c r="A173" s="5" t="s">
        <v>371</v>
      </c>
      <c r="B173" s="6" t="s">
        <v>372</v>
      </c>
      <c r="C173" s="7">
        <v>12500</v>
      </c>
      <c r="D173" s="6" t="s">
        <v>21</v>
      </c>
      <c r="E173" s="8">
        <v>682642.15474480798</v>
      </c>
      <c r="F173" s="8">
        <v>1909.4459999999999</v>
      </c>
      <c r="G173" s="8">
        <v>99.720285952643252</v>
      </c>
      <c r="H173" s="8">
        <v>2943164.9446291598</v>
      </c>
      <c r="I173" s="8">
        <v>11703.3927099025</v>
      </c>
      <c r="J173" s="8">
        <v>99.602353489183145</v>
      </c>
      <c r="K173" s="8">
        <v>126924.097982347</v>
      </c>
      <c r="L173" s="8">
        <v>4676.0657450691097</v>
      </c>
      <c r="M173" s="8">
        <v>96.315856626596258</v>
      </c>
      <c r="N173" s="9">
        <v>32219.2061060425</v>
      </c>
      <c r="O173" s="9">
        <v>3156.9881775127701</v>
      </c>
      <c r="P173" s="9">
        <v>90.201533311769907</v>
      </c>
      <c r="Q173" s="8">
        <v>21437.707278569302</v>
      </c>
      <c r="R173" s="8">
        <v>1936.5561163305899</v>
      </c>
      <c r="S173" s="8">
        <v>90.966589425043082</v>
      </c>
      <c r="T173" s="8">
        <v>32158.0172809338</v>
      </c>
      <c r="U173" s="8">
        <v>2805.6564221465101</v>
      </c>
      <c r="V173" s="8">
        <v>91.275406074832986</v>
      </c>
      <c r="W173" s="10">
        <v>3380.5582796425697</v>
      </c>
      <c r="X173" s="10">
        <v>544.15261063032301</v>
      </c>
      <c r="Y173" s="10">
        <v>83.903469024416381</v>
      </c>
      <c r="Z173" s="8">
        <v>553091</v>
      </c>
      <c r="AA173" s="8">
        <v>636482</v>
      </c>
    </row>
    <row r="174" spans="1:27">
      <c r="A174" s="5" t="s">
        <v>373</v>
      </c>
      <c r="B174" s="6" t="s">
        <v>374</v>
      </c>
      <c r="C174" s="7">
        <v>12367</v>
      </c>
      <c r="D174" s="6" t="s">
        <v>21</v>
      </c>
      <c r="E174" s="8">
        <v>103012.00746746887</v>
      </c>
      <c r="F174" s="8">
        <v>3419.48554546787</v>
      </c>
      <c r="G174" s="8">
        <v>96.680498099653335</v>
      </c>
      <c r="H174" s="8">
        <v>247316.49920051458</v>
      </c>
      <c r="I174" s="8">
        <v>14485.84063818395</v>
      </c>
      <c r="J174" s="8">
        <v>94.142792460263877</v>
      </c>
      <c r="K174" s="8">
        <v>90719.216239564761</v>
      </c>
      <c r="L174" s="8">
        <v>5416.7171195322899</v>
      </c>
      <c r="M174" s="8">
        <v>94.029140303385986</v>
      </c>
      <c r="N174" s="9">
        <v>29670.747013213186</v>
      </c>
      <c r="O174" s="9">
        <v>5543.518961474455</v>
      </c>
      <c r="P174" s="9">
        <v>81.316550746073972</v>
      </c>
      <c r="Q174" s="8">
        <v>22638.230074416344</v>
      </c>
      <c r="R174" s="8">
        <v>638.17943854627106</v>
      </c>
      <c r="S174" s="8">
        <v>97.180965842080198</v>
      </c>
      <c r="T174" s="8">
        <v>29560.524391505554</v>
      </c>
      <c r="U174" s="8">
        <v>1336.869610821698</v>
      </c>
      <c r="V174" s="8">
        <v>95.477517268922824</v>
      </c>
      <c r="W174" s="10">
        <v>3292.7097975269803</v>
      </c>
      <c r="X174" s="10">
        <v>110.8680216113589</v>
      </c>
      <c r="Y174" s="10">
        <v>96.632924599227437</v>
      </c>
      <c r="Z174" s="8">
        <v>436354.09999999992</v>
      </c>
      <c r="AA174" s="8">
        <v>456960.09999999992</v>
      </c>
    </row>
    <row r="175" spans="1:27">
      <c r="A175" s="5" t="s">
        <v>375</v>
      </c>
      <c r="B175" s="6" t="s">
        <v>376</v>
      </c>
      <c r="C175" s="7">
        <v>12200</v>
      </c>
      <c r="D175" s="6" t="s">
        <v>21</v>
      </c>
      <c r="E175" s="8">
        <v>146994.911206972</v>
      </c>
      <c r="F175" s="8">
        <v>1612.7650919965399</v>
      </c>
      <c r="G175" s="8">
        <v>98.902842908809447</v>
      </c>
      <c r="H175" s="8">
        <v>370877.83266087901</v>
      </c>
      <c r="I175" s="8">
        <v>15265.665897517199</v>
      </c>
      <c r="J175" s="8">
        <v>95.883909861100889</v>
      </c>
      <c r="K175" s="8">
        <v>145221.03142294</v>
      </c>
      <c r="L175" s="8">
        <v>2579.36646848276</v>
      </c>
      <c r="M175" s="8">
        <v>98.223834080223099</v>
      </c>
      <c r="N175" s="9">
        <v>34057.0273953574</v>
      </c>
      <c r="O175" s="9">
        <v>2993.5133694645101</v>
      </c>
      <c r="P175" s="9">
        <v>91.210291683082758</v>
      </c>
      <c r="Q175" s="8">
        <v>24560.0493267856</v>
      </c>
      <c r="R175" s="8">
        <v>799.198447052186</v>
      </c>
      <c r="S175" s="8">
        <v>96.745941197355151</v>
      </c>
      <c r="T175" s="8">
        <v>33916.8481936893</v>
      </c>
      <c r="U175" s="8">
        <v>1870.4991475888801</v>
      </c>
      <c r="V175" s="8">
        <v>94.485044315123261</v>
      </c>
      <c r="W175" s="10">
        <v>5351.0136068843703</v>
      </c>
      <c r="X175" s="10">
        <v>199.218674816467</v>
      </c>
      <c r="Y175" s="10">
        <v>96.276991810296252</v>
      </c>
      <c r="Z175" s="8">
        <v>434574</v>
      </c>
      <c r="AA175" s="8">
        <v>445914</v>
      </c>
    </row>
    <row r="176" spans="1:27">
      <c r="A176" s="21" t="s">
        <v>377</v>
      </c>
      <c r="B176" s="21" t="s">
        <v>378</v>
      </c>
      <c r="C176" s="7">
        <v>12000</v>
      </c>
      <c r="D176" s="6" t="s">
        <v>21</v>
      </c>
      <c r="E176" s="8">
        <v>97003.583142682299</v>
      </c>
      <c r="F176" s="8">
        <v>1421.11159472843</v>
      </c>
      <c r="G176" s="8">
        <v>98.534990617162947</v>
      </c>
      <c r="H176" s="8">
        <v>290783.22262464202</v>
      </c>
      <c r="I176" s="8">
        <v>9329.5811726674801</v>
      </c>
      <c r="J176" s="8">
        <v>96.791568272592329</v>
      </c>
      <c r="K176" s="8">
        <v>123722.89448579599</v>
      </c>
      <c r="L176" s="8">
        <v>3804.4445965677101</v>
      </c>
      <c r="M176" s="8">
        <v>96.925027811239502</v>
      </c>
      <c r="N176" s="9">
        <v>35008.515622798397</v>
      </c>
      <c r="O176" s="9">
        <v>2634.9728368295596</v>
      </c>
      <c r="P176" s="9">
        <v>92.473337443894366</v>
      </c>
      <c r="Q176" s="8">
        <v>24158.695563150864</v>
      </c>
      <c r="R176" s="8">
        <v>1479.9661349546539</v>
      </c>
      <c r="S176" s="8">
        <v>93.873981601837642</v>
      </c>
      <c r="T176" s="8">
        <v>34377.426556926897</v>
      </c>
      <c r="U176" s="8">
        <v>2042.8538476386</v>
      </c>
      <c r="V176" s="8">
        <v>94.057571923669855</v>
      </c>
      <c r="W176" s="10">
        <v>3523.01917209972</v>
      </c>
      <c r="X176" s="10">
        <v>203.54676050923999</v>
      </c>
      <c r="Y176" s="10">
        <v>94.222377155332765</v>
      </c>
      <c r="Z176" s="8">
        <v>426587</v>
      </c>
      <c r="AA176" s="8">
        <v>462956</v>
      </c>
    </row>
    <row r="177" spans="1:27">
      <c r="A177" s="5" t="s">
        <v>379</v>
      </c>
      <c r="B177" s="6" t="s">
        <v>380</v>
      </c>
      <c r="C177" s="7">
        <v>12000</v>
      </c>
      <c r="D177" s="6" t="s">
        <v>21</v>
      </c>
      <c r="E177" s="8">
        <v>111625.437561788</v>
      </c>
      <c r="F177" s="8">
        <v>2317.1044029294198</v>
      </c>
      <c r="G177" s="8">
        <v>97.924214718847722</v>
      </c>
      <c r="H177" s="8">
        <v>290163.93500426301</v>
      </c>
      <c r="I177" s="8">
        <v>15172.6981331896</v>
      </c>
      <c r="J177" s="8">
        <v>94.770991049260942</v>
      </c>
      <c r="K177" s="8">
        <v>170190.862647648</v>
      </c>
      <c r="L177" s="8">
        <v>5065.4125989501499</v>
      </c>
      <c r="M177" s="8">
        <v>97.023687100383739</v>
      </c>
      <c r="N177" s="9">
        <v>43886.199499059199</v>
      </c>
      <c r="O177" s="9">
        <v>7242.00935983621</v>
      </c>
      <c r="P177" s="9">
        <v>83.498207995906654</v>
      </c>
      <c r="Q177" s="8">
        <v>30161.1240117827</v>
      </c>
      <c r="R177" s="8">
        <v>3682.3972874351002</v>
      </c>
      <c r="S177" s="8">
        <v>87.79091493408356</v>
      </c>
      <c r="T177" s="8">
        <v>42844.355331729697</v>
      </c>
      <c r="U177" s="8">
        <v>4661.1943425388399</v>
      </c>
      <c r="V177" s="8">
        <v>89.120633730047402</v>
      </c>
      <c r="W177" s="10">
        <v>4456.5558283355504</v>
      </c>
      <c r="X177" s="10">
        <v>400.01507614691502</v>
      </c>
      <c r="Y177" s="10">
        <v>91.02412060893414</v>
      </c>
      <c r="Z177" s="8">
        <v>669668</v>
      </c>
      <c r="AA177" s="8">
        <v>638773</v>
      </c>
    </row>
    <row r="178" spans="1:27">
      <c r="A178" s="5" t="s">
        <v>381</v>
      </c>
      <c r="B178" s="6" t="s">
        <v>382</v>
      </c>
      <c r="C178" s="7">
        <v>12000</v>
      </c>
      <c r="D178" s="6" t="s">
        <v>42</v>
      </c>
      <c r="E178" s="8">
        <v>77534.771427759493</v>
      </c>
      <c r="F178" s="8">
        <v>1201.048</v>
      </c>
      <c r="G178" s="8">
        <v>98.450955644953396</v>
      </c>
      <c r="H178" s="8">
        <v>259783.63103271698</v>
      </c>
      <c r="I178" s="8">
        <v>6384.8853031054796</v>
      </c>
      <c r="J178" s="8">
        <v>97.542229555525239</v>
      </c>
      <c r="K178" s="8">
        <v>140985.142636506</v>
      </c>
      <c r="L178" s="8">
        <v>2046.47165689451</v>
      </c>
      <c r="M178" s="8">
        <v>98.548448709825536</v>
      </c>
      <c r="N178" s="9">
        <v>22422.679502439601</v>
      </c>
      <c r="O178" s="9">
        <v>461.69484970669902</v>
      </c>
      <c r="P178" s="9">
        <v>97.940947023497046</v>
      </c>
      <c r="Q178" s="8">
        <v>14033.2073702338</v>
      </c>
      <c r="R178" s="8">
        <v>168.41130830553999</v>
      </c>
      <c r="S178" s="8">
        <v>98.799908646238904</v>
      </c>
      <c r="T178" s="8">
        <v>22030.426889783601</v>
      </c>
      <c r="U178" s="8">
        <v>372.88006300435399</v>
      </c>
      <c r="V178" s="8">
        <v>98.30743151337991</v>
      </c>
      <c r="W178" s="10">
        <v>2689.25228035685</v>
      </c>
      <c r="X178" s="10">
        <v>122.74018629309001</v>
      </c>
      <c r="Y178" s="10">
        <v>95.435899146033137</v>
      </c>
      <c r="Z178" s="8">
        <v>466650.33333333302</v>
      </c>
      <c r="AA178" s="8">
        <v>400349.33333333302</v>
      </c>
    </row>
    <row r="179" spans="1:27">
      <c r="A179" s="5" t="s">
        <v>383</v>
      </c>
      <c r="B179" s="6" t="s">
        <v>384</v>
      </c>
      <c r="C179" s="7">
        <v>12000</v>
      </c>
      <c r="D179" s="6" t="s">
        <v>42</v>
      </c>
      <c r="E179" s="8">
        <v>117850.20707578229</v>
      </c>
      <c r="F179" s="8">
        <v>20615.583146432851</v>
      </c>
      <c r="G179" s="8">
        <v>82.506960608752919</v>
      </c>
      <c r="H179" s="8">
        <v>425579.99699320371</v>
      </c>
      <c r="I179" s="8">
        <v>45617.512067859396</v>
      </c>
      <c r="J179" s="8">
        <v>89.281095824485405</v>
      </c>
      <c r="K179" s="8">
        <v>277645.36727934348</v>
      </c>
      <c r="L179" s="8">
        <v>18518.460041481791</v>
      </c>
      <c r="M179" s="8">
        <v>93.330175027609926</v>
      </c>
      <c r="N179" s="9">
        <v>43913.217704879957</v>
      </c>
      <c r="O179" s="9">
        <v>10965.64433467189</v>
      </c>
      <c r="P179" s="9">
        <v>75.028829797062883</v>
      </c>
      <c r="Q179" s="8">
        <v>31172.34991048494</v>
      </c>
      <c r="R179" s="8">
        <v>6486.8157963533395</v>
      </c>
      <c r="S179" s="8">
        <v>79.190481901489647</v>
      </c>
      <c r="T179" s="8">
        <v>42178.619351622772</v>
      </c>
      <c r="U179" s="8">
        <v>8593.341806075201</v>
      </c>
      <c r="V179" s="8">
        <v>79.626308451595676</v>
      </c>
      <c r="W179" s="10">
        <v>5296.4240102044605</v>
      </c>
      <c r="X179" s="10">
        <v>1462.120874413084</v>
      </c>
      <c r="Y179" s="10">
        <v>72.394187633088663</v>
      </c>
      <c r="Z179" s="8">
        <v>1451728</v>
      </c>
      <c r="AA179" s="8">
        <v>1504179</v>
      </c>
    </row>
    <row r="180" spans="1:27">
      <c r="A180" s="5" t="s">
        <v>385</v>
      </c>
      <c r="B180" s="6" t="s">
        <v>386</v>
      </c>
      <c r="C180" s="7">
        <v>12000</v>
      </c>
      <c r="D180" s="6" t="s">
        <v>21</v>
      </c>
      <c r="E180" s="8">
        <v>117637.3511297572</v>
      </c>
      <c r="F180" s="8">
        <v>2074.9581750171642</v>
      </c>
      <c r="G180" s="8">
        <v>98.236140005627618</v>
      </c>
      <c r="H180" s="8">
        <v>297354.98620537034</v>
      </c>
      <c r="I180" s="8">
        <v>12028.84714026684</v>
      </c>
      <c r="J180" s="8">
        <v>95.954718199358183</v>
      </c>
      <c r="K180" s="8">
        <v>151492.12705581082</v>
      </c>
      <c r="L180" s="8">
        <v>2598.1280387309353</v>
      </c>
      <c r="M180" s="8">
        <v>98.284974876764537</v>
      </c>
      <c r="N180" s="9">
        <v>45105.5723428989</v>
      </c>
      <c r="O180" s="9">
        <v>3247.5189573738398</v>
      </c>
      <c r="P180" s="9">
        <v>92.80018235289036</v>
      </c>
      <c r="Q180" s="8">
        <v>24873.402527914914</v>
      </c>
      <c r="R180" s="8">
        <v>401.85967352450251</v>
      </c>
      <c r="S180" s="8">
        <v>98.384379969433198</v>
      </c>
      <c r="T180" s="8">
        <v>34713.72931779264</v>
      </c>
      <c r="U180" s="8">
        <v>2126.5497849447111</v>
      </c>
      <c r="V180" s="8">
        <v>93.874038235774506</v>
      </c>
      <c r="W180" s="10">
        <v>4013.3329980127323</v>
      </c>
      <c r="X180" s="10">
        <v>308.29839717178038</v>
      </c>
      <c r="Y180" s="10">
        <v>92.318145608041007</v>
      </c>
      <c r="Z180" s="8">
        <v>629526.48071038199</v>
      </c>
      <c r="AA180" s="8">
        <v>643405.48071038199</v>
      </c>
    </row>
    <row r="181" spans="1:27">
      <c r="A181" s="5" t="s">
        <v>387</v>
      </c>
      <c r="B181" s="6" t="s">
        <v>388</v>
      </c>
      <c r="C181" s="7">
        <v>12000</v>
      </c>
      <c r="D181" s="6" t="s">
        <v>119</v>
      </c>
      <c r="E181" s="8">
        <v>69930.955084798305</v>
      </c>
      <c r="F181" s="8">
        <v>956.14499999999896</v>
      </c>
      <c r="G181" s="8">
        <v>98.632729956511284</v>
      </c>
      <c r="H181" s="8">
        <v>236485.313924071</v>
      </c>
      <c r="I181" s="8">
        <v>7223.7663158997702</v>
      </c>
      <c r="J181" s="8">
        <v>96.945363669297819</v>
      </c>
      <c r="K181" s="8">
        <v>113541.94596113</v>
      </c>
      <c r="L181" s="8">
        <v>1335.70707523751</v>
      </c>
      <c r="M181" s="8">
        <v>98.823600332079238</v>
      </c>
      <c r="N181" s="9">
        <v>28639.165271776601</v>
      </c>
      <c r="O181" s="9">
        <v>1790.79736342352</v>
      </c>
      <c r="P181" s="9">
        <v>93.747033663762821</v>
      </c>
      <c r="Q181" s="8">
        <v>19407.7093752494</v>
      </c>
      <c r="R181" s="8">
        <v>837.66242145993897</v>
      </c>
      <c r="S181" s="8">
        <v>95.683867656591104</v>
      </c>
      <c r="T181" s="8">
        <v>28598.494582316402</v>
      </c>
      <c r="U181" s="8">
        <v>1203.57375895053</v>
      </c>
      <c r="V181" s="8">
        <v>95.79147861966571</v>
      </c>
      <c r="W181" s="10">
        <v>2817.1007494446699</v>
      </c>
      <c r="X181" s="10">
        <v>159.816540188576</v>
      </c>
      <c r="Y181" s="10">
        <v>94.326914285189119</v>
      </c>
      <c r="Z181" s="8">
        <v>284503</v>
      </c>
      <c r="AA181" s="8">
        <v>318715</v>
      </c>
    </row>
    <row r="182" spans="1:27">
      <c r="A182" s="5" t="s">
        <v>389</v>
      </c>
      <c r="B182" s="6" t="s">
        <v>390</v>
      </c>
      <c r="C182" s="7">
        <v>12000</v>
      </c>
      <c r="D182" s="6" t="s">
        <v>21</v>
      </c>
      <c r="E182" s="8">
        <v>103964.022924246</v>
      </c>
      <c r="F182" s="8">
        <v>1036.6505627173501</v>
      </c>
      <c r="G182" s="8">
        <v>99.002875674142871</v>
      </c>
      <c r="H182" s="8">
        <v>274701.26900296001</v>
      </c>
      <c r="I182" s="8">
        <v>8807.1750298132301</v>
      </c>
      <c r="J182" s="8">
        <v>96.793908138182516</v>
      </c>
      <c r="K182" s="8">
        <v>99038.291871821901</v>
      </c>
      <c r="L182" s="8">
        <v>974.91502058433196</v>
      </c>
      <c r="M182" s="8">
        <v>99.015618098658152</v>
      </c>
      <c r="N182" s="9">
        <v>27300.342335202</v>
      </c>
      <c r="O182" s="9">
        <v>1614.7270527752701</v>
      </c>
      <c r="P182" s="9">
        <v>94.085323059509093</v>
      </c>
      <c r="Q182" s="8">
        <v>21462.4471241725</v>
      </c>
      <c r="R182" s="8">
        <v>451.70181378952702</v>
      </c>
      <c r="S182" s="8">
        <v>97.895385315681025</v>
      </c>
      <c r="T182" s="8">
        <v>27225.8429208704</v>
      </c>
      <c r="U182" s="8">
        <v>1062.01799860711</v>
      </c>
      <c r="V182" s="8">
        <v>96.099228216023377</v>
      </c>
      <c r="W182" s="10">
        <v>3148.5715918857099</v>
      </c>
      <c r="X182" s="10">
        <v>92.018478236758199</v>
      </c>
      <c r="Y182" s="10">
        <v>97.077453202147211</v>
      </c>
      <c r="Z182" s="8">
        <v>307476.83309999999</v>
      </c>
      <c r="AA182" s="8">
        <v>300906.33319999999</v>
      </c>
    </row>
    <row r="183" spans="1:27">
      <c r="A183" s="5" t="s">
        <v>391</v>
      </c>
      <c r="B183" s="6" t="s">
        <v>392</v>
      </c>
      <c r="C183" s="7">
        <v>12000</v>
      </c>
      <c r="D183" s="6" t="s">
        <v>21</v>
      </c>
      <c r="E183" s="8">
        <v>119277.99852857301</v>
      </c>
      <c r="F183" s="8">
        <v>4869.1289371411403</v>
      </c>
      <c r="G183" s="8">
        <v>95.917831454914335</v>
      </c>
      <c r="H183" s="8">
        <v>263778.49019032298</v>
      </c>
      <c r="I183" s="8">
        <v>19177.783580762698</v>
      </c>
      <c r="J183" s="8">
        <v>92.729587781427739</v>
      </c>
      <c r="K183" s="8">
        <v>137296.89823850599</v>
      </c>
      <c r="L183" s="8">
        <v>6531.2133917779393</v>
      </c>
      <c r="M183" s="8">
        <v>95.243000041827443</v>
      </c>
      <c r="N183" s="9">
        <v>40322.16689466549</v>
      </c>
      <c r="O183" s="9">
        <v>2285.5626078833602</v>
      </c>
      <c r="P183" s="9">
        <v>94.331746570431136</v>
      </c>
      <c r="Q183" s="8">
        <v>28778.717288786032</v>
      </c>
      <c r="R183" s="8">
        <v>1121.966254125156</v>
      </c>
      <c r="S183" s="8">
        <v>96.101402842709945</v>
      </c>
      <c r="T183" s="8">
        <v>40051.114373143595</v>
      </c>
      <c r="U183" s="8">
        <v>1802.2963636249999</v>
      </c>
      <c r="V183" s="8">
        <v>95.500009445845691</v>
      </c>
      <c r="W183" s="10">
        <v>3778.191314541989</v>
      </c>
      <c r="X183" s="10">
        <v>455.75594288217599</v>
      </c>
      <c r="Y183" s="10">
        <v>87.937192562801044</v>
      </c>
      <c r="Z183" s="8">
        <v>632590</v>
      </c>
      <c r="AA183" s="8">
        <v>627706</v>
      </c>
    </row>
    <row r="184" spans="1:27">
      <c r="A184" s="5" t="s">
        <v>393</v>
      </c>
      <c r="B184" s="6" t="s">
        <v>394</v>
      </c>
      <c r="C184" s="7">
        <v>11667</v>
      </c>
      <c r="D184" s="6" t="s">
        <v>21</v>
      </c>
      <c r="E184" s="8">
        <v>108412.53639727064</v>
      </c>
      <c r="F184" s="8">
        <v>2023.5678732985639</v>
      </c>
      <c r="G184" s="8">
        <v>98.133455834034422</v>
      </c>
      <c r="H184" s="8">
        <v>281907.16670846648</v>
      </c>
      <c r="I184" s="8">
        <v>13691.05086197978</v>
      </c>
      <c r="J184" s="8">
        <v>95.143418657341783</v>
      </c>
      <c r="K184" s="8">
        <v>152271.23257470634</v>
      </c>
      <c r="L184" s="8">
        <v>3035.7765161074017</v>
      </c>
      <c r="M184" s="8">
        <v>98.00633615110587</v>
      </c>
      <c r="N184" s="9">
        <v>33483.217727108327</v>
      </c>
      <c r="O184" s="9">
        <v>4177.7846414909573</v>
      </c>
      <c r="P184" s="9">
        <v>87.522750425182153</v>
      </c>
      <c r="Q184" s="8">
        <v>21596.656058964982</v>
      </c>
      <c r="R184" s="8">
        <v>808.01587943784</v>
      </c>
      <c r="S184" s="8">
        <v>96.258606530419669</v>
      </c>
      <c r="T184" s="8">
        <v>33435.51097879302</v>
      </c>
      <c r="U184" s="8">
        <v>1894.53810209939</v>
      </c>
      <c r="V184" s="8">
        <v>94.333754602102445</v>
      </c>
      <c r="W184" s="10">
        <v>3725.3738716012076</v>
      </c>
      <c r="X184" s="10">
        <v>209.74059287606869</v>
      </c>
      <c r="Y184" s="10">
        <v>94.36994513557589</v>
      </c>
      <c r="Z184" s="8">
        <v>366343</v>
      </c>
      <c r="AA184" s="8">
        <v>381115</v>
      </c>
    </row>
    <row r="185" spans="1:27">
      <c r="A185" s="5" t="s">
        <v>395</v>
      </c>
      <c r="B185" s="6" t="s">
        <v>396</v>
      </c>
      <c r="C185" s="7">
        <v>11500</v>
      </c>
      <c r="D185" s="6" t="s">
        <v>21</v>
      </c>
      <c r="E185" s="8">
        <v>97691.108970447181</v>
      </c>
      <c r="F185" s="8">
        <v>976.35359999999901</v>
      </c>
      <c r="G185" s="8">
        <v>99.000570665754893</v>
      </c>
      <c r="H185" s="8">
        <v>244793.4721413037</v>
      </c>
      <c r="I185" s="8">
        <v>7023.9471657450104</v>
      </c>
      <c r="J185" s="8">
        <v>97.130664022899055</v>
      </c>
      <c r="K185" s="8">
        <v>127080.80842015</v>
      </c>
      <c r="L185" s="8">
        <v>1148.5257696891799</v>
      </c>
      <c r="M185" s="8">
        <v>99.096224060920377</v>
      </c>
      <c r="N185" s="9">
        <v>27512.119133218865</v>
      </c>
      <c r="O185" s="9">
        <v>1889.17656018393</v>
      </c>
      <c r="P185" s="9">
        <v>93.133293182411066</v>
      </c>
      <c r="Q185" s="8">
        <v>19831.854948828899</v>
      </c>
      <c r="R185" s="8">
        <v>1083.1364613032999</v>
      </c>
      <c r="S185" s="8">
        <v>94.538400648360621</v>
      </c>
      <c r="T185" s="8">
        <v>27511.616306109918</v>
      </c>
      <c r="U185" s="8">
        <v>1605.35858327599</v>
      </c>
      <c r="V185" s="8">
        <v>94.164797279033493</v>
      </c>
      <c r="W185" s="10">
        <v>3065.7454809257692</v>
      </c>
      <c r="X185" s="10">
        <v>249.94646533736699</v>
      </c>
      <c r="Y185" s="10">
        <v>91.84712276695943</v>
      </c>
      <c r="Z185" s="8">
        <v>333567</v>
      </c>
      <c r="AA185" s="8">
        <v>325451.2</v>
      </c>
    </row>
    <row r="186" spans="1:27">
      <c r="A186" s="5" t="s">
        <v>397</v>
      </c>
      <c r="B186" s="6" t="s">
        <v>398</v>
      </c>
      <c r="C186" s="7">
        <v>11500</v>
      </c>
      <c r="D186" s="6" t="s">
        <v>21</v>
      </c>
      <c r="E186" s="8">
        <v>123166.309671036</v>
      </c>
      <c r="F186" s="8">
        <v>1237.7932627253999</v>
      </c>
      <c r="G186" s="8">
        <v>98.995022854844464</v>
      </c>
      <c r="H186" s="8">
        <v>312507.4313931659</v>
      </c>
      <c r="I186" s="8">
        <v>7052.1120506604902</v>
      </c>
      <c r="J186" s="8">
        <v>97.743377807298216</v>
      </c>
      <c r="K186" s="8">
        <v>152014.70278533571</v>
      </c>
      <c r="L186" s="8">
        <v>1060.1839616873499</v>
      </c>
      <c r="M186" s="8">
        <v>99.302578012348931</v>
      </c>
      <c r="N186" s="9">
        <v>28641.267354146497</v>
      </c>
      <c r="O186" s="9">
        <v>1269.0292265312301</v>
      </c>
      <c r="P186" s="9">
        <v>95.5692280972074</v>
      </c>
      <c r="Q186" s="8">
        <v>18173.904145255201</v>
      </c>
      <c r="R186" s="8">
        <v>780.01954455349403</v>
      </c>
      <c r="S186" s="8">
        <v>95.708024328074046</v>
      </c>
      <c r="T186" s="8">
        <v>28434.130299136599</v>
      </c>
      <c r="U186" s="8">
        <v>1037.49029213269</v>
      </c>
      <c r="V186" s="8">
        <v>96.351250130677656</v>
      </c>
      <c r="W186" s="10">
        <v>4079.3655602970202</v>
      </c>
      <c r="X186" s="10">
        <v>199.10922798067401</v>
      </c>
      <c r="Y186" s="10">
        <v>95.119112885627814</v>
      </c>
      <c r="Z186" s="8">
        <v>367756</v>
      </c>
      <c r="AA186" s="8">
        <v>378952</v>
      </c>
    </row>
    <row r="187" spans="1:27">
      <c r="A187" s="5" t="s">
        <v>399</v>
      </c>
      <c r="B187" s="6" t="s">
        <v>400</v>
      </c>
      <c r="C187" s="7">
        <v>11300</v>
      </c>
      <c r="D187" s="6" t="s">
        <v>21</v>
      </c>
      <c r="E187" s="8">
        <v>133349.89975474199</v>
      </c>
      <c r="F187" s="8">
        <v>10388.17383999999</v>
      </c>
      <c r="G187" s="8">
        <v>92.209837533356989</v>
      </c>
      <c r="H187" s="8">
        <v>395104.92422501498</v>
      </c>
      <c r="I187" s="8">
        <v>39281.157616790799</v>
      </c>
      <c r="J187" s="8">
        <v>90.05804402619394</v>
      </c>
      <c r="K187" s="8">
        <v>173428.34656943101</v>
      </c>
      <c r="L187" s="8">
        <v>16210.44162478155</v>
      </c>
      <c r="M187" s="8">
        <v>90.652945758038584</v>
      </c>
      <c r="N187" s="9">
        <v>46639.962166471203</v>
      </c>
      <c r="O187" s="9">
        <v>6460.4306421461006</v>
      </c>
      <c r="P187" s="9">
        <v>86.148293561887982</v>
      </c>
      <c r="Q187" s="8">
        <v>30752.301078070879</v>
      </c>
      <c r="R187" s="8">
        <v>4651.1604264806401</v>
      </c>
      <c r="S187" s="8">
        <v>84.875406836474653</v>
      </c>
      <c r="T187" s="8">
        <v>46427.6929707335</v>
      </c>
      <c r="U187" s="8">
        <v>6012.8110012345696</v>
      </c>
      <c r="V187" s="8">
        <v>87.049085111713708</v>
      </c>
      <c r="W187" s="10">
        <v>5369.4747562967896</v>
      </c>
      <c r="X187" s="10">
        <v>860.20978337793997</v>
      </c>
      <c r="Y187" s="10">
        <v>83.979628875819358</v>
      </c>
      <c r="Z187" s="8">
        <v>595537</v>
      </c>
      <c r="AA187" s="8">
        <v>584498</v>
      </c>
    </row>
    <row r="188" spans="1:27">
      <c r="A188" s="5" t="s">
        <v>401</v>
      </c>
      <c r="B188" s="6" t="s">
        <v>402</v>
      </c>
      <c r="C188" s="7">
        <v>11000</v>
      </c>
      <c r="D188" s="6" t="s">
        <v>216</v>
      </c>
      <c r="E188" s="8">
        <v>114679.347463584</v>
      </c>
      <c r="F188" s="8">
        <v>932.79299999999796</v>
      </c>
      <c r="G188" s="8">
        <v>99.186607684268338</v>
      </c>
      <c r="H188" s="8">
        <v>327606.2827759349</v>
      </c>
      <c r="I188" s="8">
        <v>5976.1861396993399</v>
      </c>
      <c r="J188" s="8">
        <v>98.175802341438384</v>
      </c>
      <c r="K188" s="8">
        <v>151104.247916547</v>
      </c>
      <c r="L188" s="8">
        <v>1645.39186790146</v>
      </c>
      <c r="M188" s="8">
        <v>98.911088278067353</v>
      </c>
      <c r="N188" s="9">
        <v>27480.747423893499</v>
      </c>
      <c r="O188" s="9">
        <v>469.43119297866798</v>
      </c>
      <c r="P188" s="9">
        <v>98.291781567154487</v>
      </c>
      <c r="Q188" s="8">
        <v>16731.793803260101</v>
      </c>
      <c r="R188" s="8">
        <v>125.751463775597</v>
      </c>
      <c r="S188" s="8">
        <v>99.248428080968267</v>
      </c>
      <c r="T188" s="8">
        <v>27413.067952551199</v>
      </c>
      <c r="U188" s="8">
        <v>425.44004606915502</v>
      </c>
      <c r="V188" s="8">
        <v>98.44803928255844</v>
      </c>
      <c r="W188" s="10">
        <v>3206.11739134757</v>
      </c>
      <c r="X188" s="10">
        <v>255.29371398331301</v>
      </c>
      <c r="Y188" s="10">
        <v>92.037293622738815</v>
      </c>
      <c r="Z188" s="8">
        <v>307889</v>
      </c>
      <c r="AA188" s="8">
        <v>310931</v>
      </c>
    </row>
    <row r="189" spans="1:27">
      <c r="A189" s="5" t="s">
        <v>403</v>
      </c>
      <c r="B189" s="6" t="s">
        <v>404</v>
      </c>
      <c r="C189" s="7">
        <v>10833</v>
      </c>
      <c r="D189" s="6" t="s">
        <v>21</v>
      </c>
      <c r="E189" s="8">
        <v>93523.728371993595</v>
      </c>
      <c r="F189" s="8">
        <v>12110.209648872349</v>
      </c>
      <c r="G189" s="8">
        <v>87.051190259755685</v>
      </c>
      <c r="H189" s="8">
        <v>222697.60244702201</v>
      </c>
      <c r="I189" s="8">
        <v>32080.2031184978</v>
      </c>
      <c r="J189" s="8">
        <v>85.594724520606619</v>
      </c>
      <c r="K189" s="8">
        <v>150849.71656267988</v>
      </c>
      <c r="L189" s="8">
        <v>18721.490666061509</v>
      </c>
      <c r="M189" s="8">
        <v>87.58931001485675</v>
      </c>
      <c r="N189" s="9">
        <v>53268.884865893189</v>
      </c>
      <c r="O189" s="9">
        <v>10230.513760533879</v>
      </c>
      <c r="P189" s="9">
        <v>80.794578699573577</v>
      </c>
      <c r="Q189" s="8">
        <v>38556.343668965746</v>
      </c>
      <c r="R189" s="8">
        <v>6334.4171238004747</v>
      </c>
      <c r="S189" s="8">
        <v>83.571011872427391</v>
      </c>
      <c r="T189" s="8">
        <v>50900.929307178994</v>
      </c>
      <c r="U189" s="8">
        <v>8681.2042051619501</v>
      </c>
      <c r="V189" s="8">
        <v>82.944900371519211</v>
      </c>
      <c r="W189" s="10">
        <v>5376.1754370989293</v>
      </c>
      <c r="X189" s="10">
        <v>989.61668134725892</v>
      </c>
      <c r="Y189" s="10">
        <v>81.592552309243985</v>
      </c>
      <c r="Z189" s="8">
        <v>1048460</v>
      </c>
      <c r="AA189" s="8">
        <v>1051858</v>
      </c>
    </row>
    <row r="190" spans="1:27">
      <c r="A190" s="5" t="s">
        <v>405</v>
      </c>
      <c r="B190" s="6" t="s">
        <v>406</v>
      </c>
      <c r="C190" s="7">
        <v>10800</v>
      </c>
      <c r="D190" s="6" t="s">
        <v>21</v>
      </c>
      <c r="E190" s="8">
        <v>108443.062138473</v>
      </c>
      <c r="F190" s="8">
        <v>870.84636290264598</v>
      </c>
      <c r="G190" s="8">
        <v>99.196955207894575</v>
      </c>
      <c r="H190" s="8">
        <v>250259.080894199</v>
      </c>
      <c r="I190" s="8">
        <v>9156.3189934349703</v>
      </c>
      <c r="J190" s="8">
        <v>96.341264036965768</v>
      </c>
      <c r="K190" s="8">
        <v>112126.880219069</v>
      </c>
      <c r="L190" s="8">
        <v>1964.0307486278</v>
      </c>
      <c r="M190" s="8">
        <v>98.248385449777459</v>
      </c>
      <c r="N190" s="9">
        <v>25091.179050195198</v>
      </c>
      <c r="O190" s="9">
        <v>1504.06344245216</v>
      </c>
      <c r="P190" s="9">
        <v>94.005608746232042</v>
      </c>
      <c r="Q190" s="8">
        <v>19548.777432862302</v>
      </c>
      <c r="R190" s="8">
        <v>847.79656479685195</v>
      </c>
      <c r="S190" s="8">
        <v>95.663173476149609</v>
      </c>
      <c r="T190" s="8">
        <v>25064.661355211701</v>
      </c>
      <c r="U190" s="8">
        <v>1387.16405769369</v>
      </c>
      <c r="V190" s="8">
        <v>94.46565809114648</v>
      </c>
      <c r="W190" s="10">
        <v>2967.17090956124</v>
      </c>
      <c r="X190" s="10">
        <v>2115.9039912824801</v>
      </c>
      <c r="Y190" s="10">
        <v>28.689514160970191</v>
      </c>
      <c r="Z190" s="8">
        <v>234472</v>
      </c>
      <c r="AA190" s="8">
        <v>243402</v>
      </c>
    </row>
    <row r="191" spans="1:27">
      <c r="A191" s="5" t="s">
        <v>407</v>
      </c>
      <c r="B191" s="6" t="s">
        <v>408</v>
      </c>
      <c r="C191" s="7">
        <v>10800</v>
      </c>
      <c r="D191" s="6" t="s">
        <v>21</v>
      </c>
      <c r="E191" s="8">
        <v>95458.267724698206</v>
      </c>
      <c r="F191" s="8">
        <v>2851.5223883972299</v>
      </c>
      <c r="G191" s="8">
        <v>97.012807317412225</v>
      </c>
      <c r="H191" s="8">
        <v>253448.79191776199</v>
      </c>
      <c r="I191" s="8">
        <v>19633.669669281098</v>
      </c>
      <c r="J191" s="8">
        <v>92.253397808401559</v>
      </c>
      <c r="K191" s="8">
        <v>128062.870067058</v>
      </c>
      <c r="L191" s="8">
        <v>5528.8133720667092</v>
      </c>
      <c r="M191" s="8">
        <v>95.682735074443016</v>
      </c>
      <c r="N191" s="9">
        <v>37402.146971366499</v>
      </c>
      <c r="O191" s="9">
        <v>11617.339175098799</v>
      </c>
      <c r="P191" s="9">
        <v>68.939378843699686</v>
      </c>
      <c r="Q191" s="8">
        <v>28102.708050561036</v>
      </c>
      <c r="R191" s="8">
        <v>1905.7865034831159</v>
      </c>
      <c r="S191" s="8">
        <v>93.218495171161749</v>
      </c>
      <c r="T191" s="8">
        <v>36795.351153502401</v>
      </c>
      <c r="U191" s="8">
        <v>3120.2837924966502</v>
      </c>
      <c r="V191" s="8">
        <v>91.51989668618873</v>
      </c>
      <c r="W191" s="10">
        <v>5517.1483326493199</v>
      </c>
      <c r="X191" s="10">
        <v>645.38988117339693</v>
      </c>
      <c r="Y191" s="10">
        <v>88.302111122260101</v>
      </c>
      <c r="Z191" s="8">
        <v>595145.78670000006</v>
      </c>
      <c r="AA191" s="8">
        <v>596307.34180000005</v>
      </c>
    </row>
    <row r="192" spans="1:27">
      <c r="A192" s="5" t="s">
        <v>409</v>
      </c>
      <c r="B192" s="6" t="s">
        <v>410</v>
      </c>
      <c r="C192" s="7">
        <v>10500</v>
      </c>
      <c r="D192" s="6" t="s">
        <v>119</v>
      </c>
      <c r="E192" s="8">
        <v>162217.09552105219</v>
      </c>
      <c r="F192" s="8">
        <v>29666.620157541642</v>
      </c>
      <c r="G192" s="8">
        <v>81.7117794753688</v>
      </c>
      <c r="H192" s="8">
        <v>443811.65858236043</v>
      </c>
      <c r="I192" s="8">
        <v>102689.85344715889</v>
      </c>
      <c r="J192" s="8">
        <v>76.86183959764044</v>
      </c>
      <c r="K192" s="8">
        <v>252576.25432936908</v>
      </c>
      <c r="L192" s="8">
        <v>54820.777138258782</v>
      </c>
      <c r="M192" s="8">
        <v>78.295355878240883</v>
      </c>
      <c r="N192" s="9">
        <v>44971.785307620667</v>
      </c>
      <c r="O192" s="9">
        <v>9687.9795408700393</v>
      </c>
      <c r="P192" s="9">
        <v>78.45764966945093</v>
      </c>
      <c r="Q192" s="8">
        <v>26409.386410831597</v>
      </c>
      <c r="R192" s="8">
        <v>4405.810360900573</v>
      </c>
      <c r="S192" s="8">
        <v>83.317255871217185</v>
      </c>
      <c r="T192" s="8">
        <v>42227.009923011443</v>
      </c>
      <c r="U192" s="8">
        <v>8322.9338294214704</v>
      </c>
      <c r="V192" s="8">
        <v>80.290023270423603</v>
      </c>
      <c r="W192" s="10">
        <v>5053.2521324661202</v>
      </c>
      <c r="X192" s="10">
        <v>1773.897270568589</v>
      </c>
      <c r="Y192" s="10">
        <v>64.895927927845534</v>
      </c>
      <c r="Z192" s="8">
        <v>1155392</v>
      </c>
      <c r="AA192" s="8">
        <v>1178915</v>
      </c>
    </row>
    <row r="193" spans="1:27">
      <c r="A193" s="5" t="s">
        <v>411</v>
      </c>
      <c r="B193" s="6" t="s">
        <v>412</v>
      </c>
      <c r="C193" s="7">
        <v>10450</v>
      </c>
      <c r="D193" s="6" t="s">
        <v>21</v>
      </c>
      <c r="E193" s="8">
        <v>134963.845009735</v>
      </c>
      <c r="F193" s="8">
        <v>12275.503146723669</v>
      </c>
      <c r="G193" s="8">
        <v>90.904598823604772</v>
      </c>
      <c r="H193" s="8">
        <v>402099.12358788401</v>
      </c>
      <c r="I193" s="8">
        <v>41230.596394328597</v>
      </c>
      <c r="J193" s="8">
        <v>89.746161089227769</v>
      </c>
      <c r="K193" s="8">
        <v>171458.40614635102</v>
      </c>
      <c r="L193" s="8">
        <v>15232.51627910374</v>
      </c>
      <c r="M193" s="8">
        <v>91.115911653755973</v>
      </c>
      <c r="N193" s="9">
        <v>36672.470534853499</v>
      </c>
      <c r="O193" s="9">
        <v>5435.8714999009899</v>
      </c>
      <c r="P193" s="9">
        <v>85.177242163887641</v>
      </c>
      <c r="Q193" s="8">
        <v>21797.430610281721</v>
      </c>
      <c r="R193" s="8">
        <v>2323.1546689777188</v>
      </c>
      <c r="S193" s="8">
        <v>89.342071042621427</v>
      </c>
      <c r="T193" s="8">
        <v>36415.646260025198</v>
      </c>
      <c r="U193" s="8">
        <v>3497.4711319081889</v>
      </c>
      <c r="V193" s="8">
        <v>90.395691162709099</v>
      </c>
      <c r="W193" s="10">
        <v>4206.7248221198788</v>
      </c>
      <c r="X193" s="10">
        <v>908.03933359135704</v>
      </c>
      <c r="Y193" s="10">
        <v>78.414577325888118</v>
      </c>
      <c r="Z193" s="8">
        <v>536351</v>
      </c>
      <c r="AA193" s="8">
        <v>534510</v>
      </c>
    </row>
    <row r="194" spans="1:27">
      <c r="A194" s="5" t="s">
        <v>413</v>
      </c>
      <c r="B194" s="6" t="s">
        <v>414</v>
      </c>
      <c r="C194" s="7">
        <v>10450</v>
      </c>
      <c r="D194" s="6" t="s">
        <v>21</v>
      </c>
      <c r="E194" s="8">
        <v>124696.2557453769</v>
      </c>
      <c r="F194" s="8">
        <v>8092.1222849043106</v>
      </c>
      <c r="G194" s="8">
        <v>93.510533065701679</v>
      </c>
      <c r="H194" s="8">
        <v>331429.9896751779</v>
      </c>
      <c r="I194" s="8">
        <v>36316.539262271297</v>
      </c>
      <c r="J194" s="8">
        <v>89.042470387829482</v>
      </c>
      <c r="K194" s="8">
        <v>132506.16812320298</v>
      </c>
      <c r="L194" s="8">
        <v>16699.687572458752</v>
      </c>
      <c r="M194" s="8">
        <v>87.39704890044699</v>
      </c>
      <c r="N194" s="9">
        <v>27745.141125653303</v>
      </c>
      <c r="O194" s="9">
        <v>5803.2256194521397</v>
      </c>
      <c r="P194" s="9">
        <v>79.083812934415221</v>
      </c>
      <c r="Q194" s="8">
        <v>19305.948758747611</v>
      </c>
      <c r="R194" s="8">
        <v>1872.3789656935421</v>
      </c>
      <c r="S194" s="8">
        <v>90.30154389669579</v>
      </c>
      <c r="T194" s="8">
        <v>27745.141125653303</v>
      </c>
      <c r="U194" s="8">
        <v>3406.5834599220798</v>
      </c>
      <c r="V194" s="8">
        <v>87.721873734596599</v>
      </c>
      <c r="W194" s="10">
        <v>7027.9593325825863</v>
      </c>
      <c r="X194" s="10">
        <v>864.85134209698003</v>
      </c>
      <c r="Y194" s="10">
        <v>87.694132803424026</v>
      </c>
      <c r="Z194" s="8">
        <v>652581.19125683</v>
      </c>
      <c r="AA194" s="8">
        <v>653150.19125683</v>
      </c>
    </row>
    <row r="195" spans="1:27">
      <c r="A195" s="5" t="s">
        <v>415</v>
      </c>
      <c r="B195" s="6" t="s">
        <v>416</v>
      </c>
      <c r="C195" s="7">
        <v>10400</v>
      </c>
      <c r="D195" s="6" t="s">
        <v>119</v>
      </c>
      <c r="E195" s="8">
        <v>62583.064286721499</v>
      </c>
      <c r="F195" s="8">
        <v>807.71239838393706</v>
      </c>
      <c r="G195" s="8">
        <v>98.709375439522361</v>
      </c>
      <c r="H195" s="8">
        <v>205518.563186582</v>
      </c>
      <c r="I195" s="8">
        <v>5717.9610607113</v>
      </c>
      <c r="J195" s="8">
        <v>97.217788518927989</v>
      </c>
      <c r="K195" s="8">
        <v>106701.73620125699</v>
      </c>
      <c r="L195" s="8">
        <v>1445.7137871966499</v>
      </c>
      <c r="M195" s="8">
        <v>98.645088787993288</v>
      </c>
      <c r="N195" s="9">
        <v>23031.046093788402</v>
      </c>
      <c r="O195" s="9">
        <v>1164.29700386385</v>
      </c>
      <c r="P195" s="9">
        <v>94.944662960064747</v>
      </c>
      <c r="Q195" s="8">
        <v>12711.6343941335</v>
      </c>
      <c r="R195" s="8">
        <v>104.86221475951101</v>
      </c>
      <c r="S195" s="8">
        <v>99.175068983986009</v>
      </c>
      <c r="T195" s="8">
        <v>22197.7633823736</v>
      </c>
      <c r="U195" s="8">
        <v>414.21070200783498</v>
      </c>
      <c r="V195" s="8">
        <v>98.133998030014396</v>
      </c>
      <c r="W195" s="10">
        <v>3525.15746878965</v>
      </c>
      <c r="X195" s="10">
        <v>157.67445344025401</v>
      </c>
      <c r="Y195" s="10">
        <v>95.527165670292987</v>
      </c>
      <c r="Z195" s="8">
        <v>255266</v>
      </c>
      <c r="AA195" s="8">
        <v>249854</v>
      </c>
    </row>
    <row r="196" spans="1:27">
      <c r="A196" s="5" t="s">
        <v>417</v>
      </c>
      <c r="B196" s="6" t="s">
        <v>418</v>
      </c>
      <c r="C196" s="7">
        <v>10300</v>
      </c>
      <c r="D196" s="6" t="s">
        <v>21</v>
      </c>
      <c r="E196" s="8">
        <v>75300.6840901541</v>
      </c>
      <c r="F196" s="8">
        <v>2030.6940761995211</v>
      </c>
      <c r="G196" s="8">
        <v>97.303219617808168</v>
      </c>
      <c r="H196" s="8">
        <v>190199.45982583798</v>
      </c>
      <c r="I196" s="8">
        <v>10909.28101667955</v>
      </c>
      <c r="J196" s="8">
        <v>94.264294427192937</v>
      </c>
      <c r="K196" s="8">
        <v>72676.7411545379</v>
      </c>
      <c r="L196" s="8">
        <v>2309.4452351559971</v>
      </c>
      <c r="M196" s="8">
        <v>96.822304910115236</v>
      </c>
      <c r="N196" s="9">
        <v>21862.182242532745</v>
      </c>
      <c r="O196" s="9">
        <v>2467.1164894617259</v>
      </c>
      <c r="P196" s="9">
        <v>88.715140775553664</v>
      </c>
      <c r="Q196" s="8">
        <v>18188.370905027139</v>
      </c>
      <c r="R196" s="8">
        <v>957.92428055083099</v>
      </c>
      <c r="S196" s="8">
        <v>94.733314569222543</v>
      </c>
      <c r="T196" s="8">
        <v>21393.329641042445</v>
      </c>
      <c r="U196" s="8">
        <v>1533.566426126798</v>
      </c>
      <c r="V196" s="8">
        <v>92.831567353663829</v>
      </c>
      <c r="W196" s="10">
        <v>2524.1463439096938</v>
      </c>
      <c r="X196" s="10">
        <v>343.16731010802368</v>
      </c>
      <c r="Y196" s="10">
        <v>86.404619092865829</v>
      </c>
      <c r="Z196" s="8">
        <v>397249</v>
      </c>
      <c r="AA196" s="8">
        <v>431855</v>
      </c>
    </row>
    <row r="197" spans="1:27">
      <c r="A197" s="5" t="s">
        <v>419</v>
      </c>
      <c r="B197" s="6" t="s">
        <v>420</v>
      </c>
      <c r="C197" s="7">
        <v>10300</v>
      </c>
      <c r="D197" s="6" t="s">
        <v>21</v>
      </c>
      <c r="E197" s="8">
        <v>96813.636725515695</v>
      </c>
      <c r="F197" s="8">
        <v>1763.385</v>
      </c>
      <c r="G197" s="8">
        <v>98.178577874313817</v>
      </c>
      <c r="H197" s="8">
        <v>273506.142884881</v>
      </c>
      <c r="I197" s="8">
        <v>16548.982994483398</v>
      </c>
      <c r="J197" s="8">
        <v>93.949319448576745</v>
      </c>
      <c r="K197" s="8">
        <v>148267.547354871</v>
      </c>
      <c r="L197" s="8">
        <v>3769.26454283258</v>
      </c>
      <c r="M197" s="8">
        <v>97.45779530984548</v>
      </c>
      <c r="N197" s="9">
        <v>38282.325208064103</v>
      </c>
      <c r="O197" s="9">
        <v>2337.6847834789301</v>
      </c>
      <c r="P197" s="9">
        <v>93.893566363135903</v>
      </c>
      <c r="Q197" s="8">
        <v>27412.70395038776</v>
      </c>
      <c r="R197" s="8">
        <v>504.12278201943457</v>
      </c>
      <c r="S197" s="8">
        <v>98.160988485733441</v>
      </c>
      <c r="T197" s="8">
        <v>37540.589783930402</v>
      </c>
      <c r="U197" s="8">
        <v>1631.1867290349289</v>
      </c>
      <c r="V197" s="8">
        <v>95.65487186423168</v>
      </c>
      <c r="W197" s="10">
        <v>4072.5657506023099</v>
      </c>
      <c r="X197" s="10">
        <v>226.16528292518299</v>
      </c>
      <c r="Y197" s="10">
        <v>94.446614326810206</v>
      </c>
      <c r="Z197" s="8">
        <v>533084</v>
      </c>
      <c r="AA197" s="8">
        <v>538011</v>
      </c>
    </row>
    <row r="198" spans="1:27">
      <c r="A198" s="5" t="s">
        <v>421</v>
      </c>
      <c r="B198" s="6" t="s">
        <v>422</v>
      </c>
      <c r="C198" s="7">
        <v>10000</v>
      </c>
      <c r="D198" s="6" t="s">
        <v>42</v>
      </c>
      <c r="E198" s="8">
        <v>68821.165285583906</v>
      </c>
      <c r="F198" s="8">
        <v>1017.393</v>
      </c>
      <c r="G198" s="8">
        <v>98.521685885761784</v>
      </c>
      <c r="H198" s="8">
        <v>177296.04678241201</v>
      </c>
      <c r="I198" s="8">
        <v>7589.4814498884198</v>
      </c>
      <c r="J198" s="8">
        <v>95.719317160408735</v>
      </c>
      <c r="K198" s="8">
        <v>92161.669157505297</v>
      </c>
      <c r="L198" s="8">
        <v>882.19514961191396</v>
      </c>
      <c r="M198" s="8">
        <v>99.042774335928925</v>
      </c>
      <c r="N198" s="9">
        <v>22648.480647143198</v>
      </c>
      <c r="O198" s="9">
        <v>1410.9510122782001</v>
      </c>
      <c r="P198" s="9">
        <v>93.770217816106921</v>
      </c>
      <c r="Q198" s="8">
        <v>17817.907923946099</v>
      </c>
      <c r="R198" s="8">
        <v>585.50037054930499</v>
      </c>
      <c r="S198" s="8">
        <v>96.713978021165843</v>
      </c>
      <c r="T198" s="8">
        <v>22648.480647143198</v>
      </c>
      <c r="U198" s="8">
        <v>977.03539006375001</v>
      </c>
      <c r="V198" s="8">
        <v>95.686088593377733</v>
      </c>
      <c r="W198" s="10">
        <v>2258.1110567609398</v>
      </c>
      <c r="X198" s="10">
        <v>245.96846532052299</v>
      </c>
      <c r="Y198" s="10">
        <v>89.107335328611214</v>
      </c>
      <c r="Z198" s="8">
        <v>329137</v>
      </c>
      <c r="AA198" s="8">
        <v>339131</v>
      </c>
    </row>
    <row r="199" spans="1:27">
      <c r="A199" s="5" t="s">
        <v>423</v>
      </c>
      <c r="B199" s="6" t="s">
        <v>424</v>
      </c>
      <c r="C199" s="7">
        <v>10000</v>
      </c>
      <c r="D199" s="6" t="s">
        <v>21</v>
      </c>
      <c r="E199" s="8">
        <v>89068.974338457701</v>
      </c>
      <c r="F199" s="8">
        <v>1410.7529999999899</v>
      </c>
      <c r="G199" s="8">
        <v>98.416111771267055</v>
      </c>
      <c r="H199" s="8">
        <v>228644.51962789</v>
      </c>
      <c r="I199" s="8">
        <v>33227.214980978199</v>
      </c>
      <c r="J199" s="8">
        <v>85.467740475453255</v>
      </c>
      <c r="K199" s="8">
        <v>100029.5263935105</v>
      </c>
      <c r="L199" s="8">
        <v>9060.1601829013307</v>
      </c>
      <c r="M199" s="8">
        <v>90.942514166008181</v>
      </c>
      <c r="N199" s="9">
        <v>26493.758525991798</v>
      </c>
      <c r="O199" s="9">
        <v>1303.1998412012799</v>
      </c>
      <c r="P199" s="9">
        <v>95.08110621630837</v>
      </c>
      <c r="Q199" s="8">
        <v>20139.076537190602</v>
      </c>
      <c r="R199" s="8">
        <v>542.10637767494097</v>
      </c>
      <c r="S199" s="8">
        <v>97.308186516527513</v>
      </c>
      <c r="T199" s="8">
        <v>26348.3332203309</v>
      </c>
      <c r="U199" s="8">
        <v>945.84122076226799</v>
      </c>
      <c r="V199" s="8">
        <v>96.410242678909057</v>
      </c>
      <c r="W199" s="10">
        <v>2934.6591595233699</v>
      </c>
      <c r="X199" s="10">
        <v>400.55361131518998</v>
      </c>
      <c r="Y199" s="10">
        <v>86.350932440813835</v>
      </c>
      <c r="Z199" s="8">
        <v>464486</v>
      </c>
      <c r="AA199" s="8">
        <v>470251</v>
      </c>
    </row>
    <row r="200" spans="1:27">
      <c r="A200" s="5" t="s">
        <v>425</v>
      </c>
      <c r="B200" s="6" t="s">
        <v>426</v>
      </c>
      <c r="C200" s="7">
        <v>10000</v>
      </c>
      <c r="D200" s="6" t="s">
        <v>21</v>
      </c>
      <c r="E200" s="8">
        <v>90347.815753887655</v>
      </c>
      <c r="F200" s="8">
        <v>4040.80741619323</v>
      </c>
      <c r="G200" s="8">
        <v>95.527498498468844</v>
      </c>
      <c r="H200" s="8">
        <v>250468.52399770534</v>
      </c>
      <c r="I200" s="8">
        <v>14113.22157152894</v>
      </c>
      <c r="J200" s="8">
        <v>94.365271393678896</v>
      </c>
      <c r="K200" s="8">
        <v>126763.97416185004</v>
      </c>
      <c r="L200" s="8">
        <v>5082.1045994202696</v>
      </c>
      <c r="M200" s="8">
        <v>95.990892023524339</v>
      </c>
      <c r="N200" s="9">
        <v>23544.707427687546</v>
      </c>
      <c r="O200" s="9">
        <v>2849.6302789949627</v>
      </c>
      <c r="P200" s="9">
        <v>87.896939098746572</v>
      </c>
      <c r="Q200" s="8">
        <v>15274.049319421138</v>
      </c>
      <c r="R200" s="8">
        <v>1473.872430975666</v>
      </c>
      <c r="S200" s="8">
        <v>90.350480084533842</v>
      </c>
      <c r="T200" s="8">
        <v>23457.855299526647</v>
      </c>
      <c r="U200" s="8">
        <v>2151.0999202093672</v>
      </c>
      <c r="V200" s="8">
        <v>90.829937806578712</v>
      </c>
      <c r="W200" s="10">
        <v>3066.2554842461127</v>
      </c>
      <c r="X200" s="10">
        <v>438.65106512627784</v>
      </c>
      <c r="Y200" s="10">
        <v>85.694242786356483</v>
      </c>
      <c r="Z200" s="8">
        <v>358414</v>
      </c>
      <c r="AA200" s="8">
        <v>373586</v>
      </c>
    </row>
    <row r="201" spans="1:27">
      <c r="A201" s="5" t="s">
        <v>427</v>
      </c>
      <c r="B201" s="6" t="s">
        <v>428</v>
      </c>
      <c r="C201" s="7">
        <v>10000</v>
      </c>
      <c r="D201" s="6" t="s">
        <v>106</v>
      </c>
      <c r="E201" s="8">
        <v>55353.755773353099</v>
      </c>
      <c r="F201" s="8">
        <v>940.12602208412204</v>
      </c>
      <c r="G201" s="8">
        <v>98.301603912960331</v>
      </c>
      <c r="H201" s="8">
        <v>131788.12767461501</v>
      </c>
      <c r="I201" s="8">
        <v>9117.3682407734796</v>
      </c>
      <c r="J201" s="8">
        <v>93.08179848849187</v>
      </c>
      <c r="K201" s="8">
        <v>67819.912628976002</v>
      </c>
      <c r="L201" s="8">
        <v>2463.0963149214299</v>
      </c>
      <c r="M201" s="8">
        <v>96.368181232558726</v>
      </c>
      <c r="N201" s="9">
        <v>19637.1148010291</v>
      </c>
      <c r="O201" s="9">
        <v>2163.53969797626</v>
      </c>
      <c r="P201" s="9">
        <v>88.982395225072082</v>
      </c>
      <c r="Q201" s="8">
        <v>14979.666371450799</v>
      </c>
      <c r="R201" s="8">
        <v>728.26621462316803</v>
      </c>
      <c r="S201" s="8">
        <v>95.138301504423723</v>
      </c>
      <c r="T201" s="8">
        <v>19597.013495105701</v>
      </c>
      <c r="U201" s="8">
        <v>1244.97033064792</v>
      </c>
      <c r="V201" s="8">
        <v>93.647142555885637</v>
      </c>
      <c r="W201" s="10">
        <v>2029.4474047625999</v>
      </c>
      <c r="X201" s="10">
        <v>613.07896803332005</v>
      </c>
      <c r="Y201" s="10">
        <v>69.790842246289372</v>
      </c>
      <c r="Z201" s="8">
        <v>284996</v>
      </c>
      <c r="AA201" s="8">
        <v>318485</v>
      </c>
    </row>
    <row r="202" spans="1:27">
      <c r="A202" s="21" t="s">
        <v>429</v>
      </c>
      <c r="B202" s="21" t="s">
        <v>430</v>
      </c>
      <c r="C202" s="7">
        <v>10000</v>
      </c>
      <c r="D202" s="6" t="s">
        <v>431</v>
      </c>
      <c r="E202" s="8">
        <v>71430.5</v>
      </c>
      <c r="F202" s="8">
        <v>1971</v>
      </c>
      <c r="G202" s="8">
        <v>97.240674501788448</v>
      </c>
      <c r="H202" s="8">
        <v>135101</v>
      </c>
      <c r="I202" s="8">
        <v>10800.35</v>
      </c>
      <c r="J202" s="8">
        <v>92.005721645287593</v>
      </c>
      <c r="K202" s="8">
        <v>90885</v>
      </c>
      <c r="L202" s="8">
        <v>4406</v>
      </c>
      <c r="M202" s="8">
        <v>95.152115310557292</v>
      </c>
      <c r="N202" s="9">
        <v>16858</v>
      </c>
      <c r="O202" s="9">
        <v>3697</v>
      </c>
      <c r="P202" s="9">
        <v>78.069759164788238</v>
      </c>
      <c r="Q202" s="8" t="e">
        <v>#N/A</v>
      </c>
      <c r="R202" s="8" t="e">
        <v>#N/A</v>
      </c>
      <c r="S202" s="8" t="e">
        <v>#N/A</v>
      </c>
      <c r="T202" s="8" t="e">
        <v>#N/A</v>
      </c>
      <c r="U202" s="8" t="e">
        <v>#N/A</v>
      </c>
      <c r="V202" s="8" t="e">
        <v>#N/A</v>
      </c>
      <c r="W202" s="10">
        <v>1994</v>
      </c>
      <c r="X202" s="10">
        <v>553</v>
      </c>
      <c r="Y202" s="10">
        <v>72.266800401203611</v>
      </c>
      <c r="Z202" s="8">
        <v>347476</v>
      </c>
      <c r="AA202" s="8" t="e">
        <v>#N/A</v>
      </c>
    </row>
    <row r="203" spans="1:27">
      <c r="A203" s="5" t="s">
        <v>432</v>
      </c>
      <c r="B203" s="6" t="s">
        <v>433</v>
      </c>
      <c r="C203" s="7">
        <v>10000</v>
      </c>
      <c r="D203" s="6" t="s">
        <v>21</v>
      </c>
      <c r="E203" s="8">
        <v>77594.581546647401</v>
      </c>
      <c r="F203" s="8">
        <v>935.29707132956605</v>
      </c>
      <c r="G203" s="8">
        <v>98.79463610385308</v>
      </c>
      <c r="H203" s="8">
        <v>203334.271594641</v>
      </c>
      <c r="I203" s="8">
        <v>7093.6910096380298</v>
      </c>
      <c r="J203" s="8">
        <v>96.511315601641556</v>
      </c>
      <c r="K203" s="8">
        <v>109309.088347328</v>
      </c>
      <c r="L203" s="8">
        <v>1265.2405333904401</v>
      </c>
      <c r="M203" s="8">
        <v>98.84251112828774</v>
      </c>
      <c r="N203" s="9">
        <v>25203.8400337854</v>
      </c>
      <c r="O203" s="9">
        <v>2242.01370020684</v>
      </c>
      <c r="P203" s="9">
        <v>91.104475757656573</v>
      </c>
      <c r="Q203" s="8">
        <v>18693.2536678754</v>
      </c>
      <c r="R203" s="8">
        <v>962.81091421175495</v>
      </c>
      <c r="S203" s="8">
        <v>94.849420377436175</v>
      </c>
      <c r="T203" s="8">
        <v>25160.315778954398</v>
      </c>
      <c r="U203" s="8">
        <v>1506.74449156626</v>
      </c>
      <c r="V203" s="8">
        <v>94.011424559199725</v>
      </c>
      <c r="W203" s="10">
        <v>2859.2827518886202</v>
      </c>
      <c r="X203" s="10">
        <v>232.77624681522499</v>
      </c>
      <c r="Y203" s="10">
        <v>91.858928723944103</v>
      </c>
      <c r="Z203" s="8">
        <v>300893</v>
      </c>
      <c r="AA203" s="8">
        <v>304504</v>
      </c>
    </row>
    <row r="204" spans="1:27">
      <c r="A204" s="5" t="s">
        <v>434</v>
      </c>
      <c r="B204" s="6" t="s">
        <v>435</v>
      </c>
      <c r="C204" s="7">
        <v>10000</v>
      </c>
      <c r="D204" s="6" t="s">
        <v>21</v>
      </c>
      <c r="E204" s="8">
        <v>85309.956762231493</v>
      </c>
      <c r="F204" s="8">
        <v>1286.60442669913</v>
      </c>
      <c r="G204" s="8">
        <v>98.491847287784893</v>
      </c>
      <c r="H204" s="8">
        <v>203630.60579357299</v>
      </c>
      <c r="I204" s="8">
        <v>7448.7482048363099</v>
      </c>
      <c r="J204" s="8">
        <v>96.342029148414284</v>
      </c>
      <c r="K204" s="8">
        <v>83925.509017114702</v>
      </c>
      <c r="L204" s="8">
        <v>1593.1979556860899</v>
      </c>
      <c r="M204" s="8">
        <v>98.101652317221948</v>
      </c>
      <c r="N204" s="9">
        <v>26532.0359201682</v>
      </c>
      <c r="O204" s="9">
        <v>2716.7944579023101</v>
      </c>
      <c r="P204" s="9">
        <v>89.760324213050112</v>
      </c>
      <c r="Q204" s="8">
        <v>19989.4521637902</v>
      </c>
      <c r="R204" s="8">
        <v>274.723615501403</v>
      </c>
      <c r="S204" s="8">
        <v>98.625657105305521</v>
      </c>
      <c r="T204" s="8">
        <v>25890.591457243001</v>
      </c>
      <c r="U204" s="8">
        <v>835.41883042039694</v>
      </c>
      <c r="V204" s="8">
        <v>96.773272515616142</v>
      </c>
      <c r="W204" s="10">
        <v>2772.6143020182899</v>
      </c>
      <c r="X204" s="10">
        <v>366.38530584544799</v>
      </c>
      <c r="Y204" s="10">
        <v>86.78556532083303</v>
      </c>
      <c r="Z204" s="8">
        <v>407855</v>
      </c>
      <c r="AA204" s="8">
        <v>427023</v>
      </c>
    </row>
    <row r="205" spans="1:27">
      <c r="A205" s="5" t="s">
        <v>436</v>
      </c>
      <c r="B205" s="6" t="s">
        <v>437</v>
      </c>
      <c r="C205" s="7">
        <v>10000</v>
      </c>
      <c r="D205" s="6" t="s">
        <v>21</v>
      </c>
      <c r="E205" s="8">
        <v>104270.98518495701</v>
      </c>
      <c r="F205" s="8">
        <v>1998.1617576240699</v>
      </c>
      <c r="G205" s="8">
        <v>98.083683822417427</v>
      </c>
      <c r="H205" s="8">
        <v>221248.1916624757</v>
      </c>
      <c r="I205" s="8">
        <v>25544.53354619391</v>
      </c>
      <c r="J205" s="8">
        <v>88.454353748950282</v>
      </c>
      <c r="K205" s="8">
        <v>112691.29857625613</v>
      </c>
      <c r="L205" s="8">
        <v>12707.715287723899</v>
      </c>
      <c r="M205" s="8">
        <v>88.723428118875731</v>
      </c>
      <c r="N205" s="9">
        <v>30881.244910636502</v>
      </c>
      <c r="O205" s="9">
        <v>4985.4850310256297</v>
      </c>
      <c r="P205" s="9">
        <v>83.855945427548278</v>
      </c>
      <c r="Q205" s="8">
        <v>22225.372110280838</v>
      </c>
      <c r="R205" s="8">
        <v>1859.9531245104761</v>
      </c>
      <c r="S205" s="8">
        <v>91.631397147001579</v>
      </c>
      <c r="T205" s="8">
        <v>30428.343536511398</v>
      </c>
      <c r="U205" s="8">
        <v>3866.6539334889094</v>
      </c>
      <c r="V205" s="8">
        <v>87.292591432559391</v>
      </c>
      <c r="W205" s="10">
        <v>3097.8957425018002</v>
      </c>
      <c r="X205" s="10">
        <v>1036.1345322318368</v>
      </c>
      <c r="Y205" s="10">
        <v>66.553602239852168</v>
      </c>
      <c r="Z205" s="8">
        <v>497956.42</v>
      </c>
      <c r="AA205" s="8">
        <v>482898.42</v>
      </c>
    </row>
    <row r="206" spans="1:27">
      <c r="A206" s="5" t="s">
        <v>438</v>
      </c>
      <c r="B206" s="6" t="s">
        <v>439</v>
      </c>
      <c r="C206" s="7">
        <v>10000</v>
      </c>
      <c r="D206" s="6" t="s">
        <v>21</v>
      </c>
      <c r="E206" s="8">
        <v>79928.808028854633</v>
      </c>
      <c r="F206" s="8">
        <v>1452.4707355793989</v>
      </c>
      <c r="G206" s="8">
        <v>98.182794449962216</v>
      </c>
      <c r="H206" s="8">
        <v>190968.38632851516</v>
      </c>
      <c r="I206" s="8">
        <v>8158.5038818345165</v>
      </c>
      <c r="J206" s="8">
        <v>95.72782488311978</v>
      </c>
      <c r="K206" s="8">
        <v>91751.434999015444</v>
      </c>
      <c r="L206" s="8">
        <v>1938.0747077273152</v>
      </c>
      <c r="M206" s="8">
        <v>97.887690031498579</v>
      </c>
      <c r="N206" s="9">
        <v>25208.88883513532</v>
      </c>
      <c r="O206" s="9">
        <v>2090.018564632599</v>
      </c>
      <c r="P206" s="9">
        <v>91.709199963944471</v>
      </c>
      <c r="Q206" s="8">
        <v>18607.791725888437</v>
      </c>
      <c r="R206" s="8">
        <v>469.15149432862756</v>
      </c>
      <c r="S206" s="8">
        <v>97.47873632057096</v>
      </c>
      <c r="T206" s="8">
        <v>24964.998480315877</v>
      </c>
      <c r="U206" s="8">
        <v>1346.5205453064882</v>
      </c>
      <c r="V206" s="8">
        <v>94.606366403874702</v>
      </c>
      <c r="W206" s="10">
        <v>2750.2227394839779</v>
      </c>
      <c r="X206" s="10">
        <v>168.0763183357098</v>
      </c>
      <c r="Y206" s="10">
        <v>93.888628876392545</v>
      </c>
      <c r="Z206" s="8">
        <v>339083</v>
      </c>
      <c r="AA206" s="8">
        <v>357055</v>
      </c>
    </row>
    <row r="207" spans="1:27">
      <c r="A207" s="5" t="s">
        <v>440</v>
      </c>
      <c r="B207" s="6" t="s">
        <v>441</v>
      </c>
      <c r="C207" s="7">
        <v>10000</v>
      </c>
      <c r="D207" s="6" t="s">
        <v>21</v>
      </c>
      <c r="E207" s="8">
        <v>89943.192283027296</v>
      </c>
      <c r="F207" s="8">
        <v>1302.59999372929</v>
      </c>
      <c r="G207" s="8">
        <v>98.551752544394517</v>
      </c>
      <c r="H207" s="8">
        <v>244527.43458690599</v>
      </c>
      <c r="I207" s="8">
        <v>8930.4739068266299</v>
      </c>
      <c r="J207" s="8">
        <v>96.34786422966674</v>
      </c>
      <c r="K207" s="8">
        <v>113385.748283008</v>
      </c>
      <c r="L207" s="8">
        <v>1178.7162430995299</v>
      </c>
      <c r="M207" s="8">
        <v>98.960437038209179</v>
      </c>
      <c r="N207" s="9">
        <v>34837.666939901399</v>
      </c>
      <c r="O207" s="9">
        <v>1893.11803749466</v>
      </c>
      <c r="P207" s="9">
        <v>94.565887432242562</v>
      </c>
      <c r="Q207" s="8">
        <v>25971.154694951299</v>
      </c>
      <c r="R207" s="8">
        <v>519.85121558071705</v>
      </c>
      <c r="S207" s="8">
        <v>97.998351549298746</v>
      </c>
      <c r="T207" s="8">
        <v>34837.666939901501</v>
      </c>
      <c r="U207" s="8">
        <v>1127.58312730992</v>
      </c>
      <c r="V207" s="8">
        <v>96.763321926077566</v>
      </c>
      <c r="W207" s="10">
        <v>3574.1829101656899</v>
      </c>
      <c r="X207" s="10">
        <v>178.399502742327</v>
      </c>
      <c r="Y207" s="10">
        <v>95.008663316168764</v>
      </c>
      <c r="Z207" s="8">
        <v>397360</v>
      </c>
      <c r="AA207" s="8">
        <v>427892</v>
      </c>
    </row>
    <row r="208" spans="1:27">
      <c r="A208" s="5" t="s">
        <v>442</v>
      </c>
      <c r="B208" s="6" t="s">
        <v>443</v>
      </c>
      <c r="C208" s="7">
        <v>10000</v>
      </c>
      <c r="D208" s="6" t="s">
        <v>21</v>
      </c>
      <c r="E208" s="8">
        <v>151622.41351064225</v>
      </c>
      <c r="F208" s="8">
        <v>4243.1575717072355</v>
      </c>
      <c r="G208" s="8">
        <v>97.201497144477642</v>
      </c>
      <c r="H208" s="8">
        <v>349895.32621584699</v>
      </c>
      <c r="I208" s="8">
        <v>15193.67384982267</v>
      </c>
      <c r="J208" s="8">
        <v>95.657651671388763</v>
      </c>
      <c r="K208" s="8">
        <v>227948.18921827499</v>
      </c>
      <c r="L208" s="8">
        <v>4739.4214855385198</v>
      </c>
      <c r="M208" s="8">
        <v>97.920833895723476</v>
      </c>
      <c r="N208" s="9">
        <v>29984.337249737579</v>
      </c>
      <c r="O208" s="9">
        <v>3018.2217295594728</v>
      </c>
      <c r="P208" s="9">
        <v>89.934005529550646</v>
      </c>
      <c r="Q208" s="8">
        <v>18542.794360717169</v>
      </c>
      <c r="R208" s="8">
        <v>547.77621894504307</v>
      </c>
      <c r="S208" s="8">
        <v>97.045880958991233</v>
      </c>
      <c r="T208" s="8">
        <v>29136.68902107441</v>
      </c>
      <c r="U208" s="8">
        <v>2008.797955288034</v>
      </c>
      <c r="V208" s="8">
        <v>93.105606632808957</v>
      </c>
      <c r="W208" s="10">
        <v>3413.2671978059407</v>
      </c>
      <c r="X208" s="10">
        <v>551.56284170781464</v>
      </c>
      <c r="Y208" s="10">
        <v>83.840619273452688</v>
      </c>
      <c r="Z208" s="8">
        <v>687667</v>
      </c>
      <c r="AA208" s="8">
        <v>722430</v>
      </c>
    </row>
    <row r="209" spans="1:27">
      <c r="A209" s="5" t="s">
        <v>444</v>
      </c>
      <c r="B209" s="6" t="s">
        <v>445</v>
      </c>
      <c r="C209" s="7">
        <v>10000</v>
      </c>
      <c r="D209" s="6" t="s">
        <v>21</v>
      </c>
      <c r="E209" s="8">
        <v>122784.977732354</v>
      </c>
      <c r="F209" s="8">
        <v>1276.9233870272401</v>
      </c>
      <c r="G209" s="8">
        <v>98.960032887890677</v>
      </c>
      <c r="H209" s="8">
        <v>331843.85554542602</v>
      </c>
      <c r="I209" s="8">
        <v>8769.3893393515991</v>
      </c>
      <c r="J209" s="8">
        <v>97.3573748035991</v>
      </c>
      <c r="K209" s="8">
        <v>165926.864706622</v>
      </c>
      <c r="L209" s="8">
        <v>2234.2912575126402</v>
      </c>
      <c r="M209" s="8">
        <v>98.653448155328476</v>
      </c>
      <c r="N209" s="9">
        <v>37657.141307083897</v>
      </c>
      <c r="O209" s="9">
        <v>2352.07508395472</v>
      </c>
      <c r="P209" s="9">
        <v>93.753973343929175</v>
      </c>
      <c r="Q209" s="8">
        <v>27943.6937034412</v>
      </c>
      <c r="R209" s="8">
        <v>886.96432314950505</v>
      </c>
      <c r="S209" s="8">
        <v>96.825887326984699</v>
      </c>
      <c r="T209" s="8">
        <v>37657.141307083897</v>
      </c>
      <c r="U209" s="8">
        <v>1317.931227846</v>
      </c>
      <c r="V209" s="8">
        <v>96.500182483055141</v>
      </c>
      <c r="W209" s="10">
        <v>4297.2058631725204</v>
      </c>
      <c r="X209" s="10">
        <v>216.98840119072801</v>
      </c>
      <c r="Y209" s="10">
        <v>94.950476935481731</v>
      </c>
      <c r="Z209" s="8">
        <v>439912</v>
      </c>
      <c r="AA209" s="8">
        <v>421694</v>
      </c>
    </row>
    <row r="210" spans="1:27">
      <c r="A210" s="5" t="s">
        <v>446</v>
      </c>
      <c r="B210" s="6" t="s">
        <v>447</v>
      </c>
      <c r="C210" s="7">
        <v>10000</v>
      </c>
      <c r="D210" s="6" t="s">
        <v>21</v>
      </c>
      <c r="E210" s="8">
        <v>72947.100401717908</v>
      </c>
      <c r="F210" s="8">
        <v>1520.44368955187</v>
      </c>
      <c r="G210" s="8">
        <v>97.91569002581484</v>
      </c>
      <c r="H210" s="8">
        <v>208974.30492487401</v>
      </c>
      <c r="I210" s="8">
        <v>9145.7473935600701</v>
      </c>
      <c r="J210" s="8">
        <v>95.623506250278979</v>
      </c>
      <c r="K210" s="8">
        <v>149710.96558005598</v>
      </c>
      <c r="L210" s="8">
        <v>2008.5780390612299</v>
      </c>
      <c r="M210" s="8">
        <v>98.658362778385026</v>
      </c>
      <c r="N210" s="9">
        <v>30818.576933187</v>
      </c>
      <c r="O210" s="9">
        <v>1549.1482409868584</v>
      </c>
      <c r="P210" s="9">
        <v>94.97332974087243</v>
      </c>
      <c r="Q210" s="8">
        <v>21375.59690964139</v>
      </c>
      <c r="R210" s="8">
        <v>738.0834206855493</v>
      </c>
      <c r="S210" s="8">
        <v>96.547074573844341</v>
      </c>
      <c r="T210" s="8">
        <v>30056.150676226862</v>
      </c>
      <c r="U210" s="8">
        <v>1373.1700932467245</v>
      </c>
      <c r="V210" s="8">
        <v>95.43131750955439</v>
      </c>
      <c r="W210" s="10">
        <v>3213.1700577682154</v>
      </c>
      <c r="X210" s="10">
        <v>665.44842960090023</v>
      </c>
      <c r="Y210" s="10">
        <v>79.289971659231028</v>
      </c>
      <c r="Z210" s="8">
        <v>387923.17</v>
      </c>
      <c r="AA210" s="8">
        <v>433272.17</v>
      </c>
    </row>
    <row r="211" spans="1:27">
      <c r="A211" s="5" t="s">
        <v>448</v>
      </c>
      <c r="B211" s="6" t="s">
        <v>449</v>
      </c>
      <c r="C211" s="7">
        <v>9999</v>
      </c>
      <c r="D211" s="6" t="s">
        <v>106</v>
      </c>
      <c r="E211" s="8">
        <v>33567.993951102355</v>
      </c>
      <c r="F211" s="8">
        <v>1556.5180296913459</v>
      </c>
      <c r="G211" s="8">
        <v>95.36308892345879</v>
      </c>
      <c r="H211" s="8">
        <v>78251.95874612534</v>
      </c>
      <c r="I211" s="8">
        <v>5616.7160354030602</v>
      </c>
      <c r="J211" s="8">
        <v>92.822267805940157</v>
      </c>
      <c r="K211" s="8">
        <v>32175.634001309641</v>
      </c>
      <c r="L211" s="8">
        <v>1636.8933891667139</v>
      </c>
      <c r="M211" s="8">
        <v>94.912630504498878</v>
      </c>
      <c r="N211" s="9">
        <v>7701.3571906140351</v>
      </c>
      <c r="O211" s="9">
        <v>670.55771521135</v>
      </c>
      <c r="P211" s="9">
        <v>91.292992928199894</v>
      </c>
      <c r="Q211" s="8">
        <v>5987.4134377975397</v>
      </c>
      <c r="R211" s="8">
        <v>257.12628663804702</v>
      </c>
      <c r="S211" s="8">
        <v>95.705553169005313</v>
      </c>
      <c r="T211" s="8">
        <v>7581.5518657513112</v>
      </c>
      <c r="U211" s="8">
        <v>487.72087465124605</v>
      </c>
      <c r="V211" s="8">
        <v>93.567004707117249</v>
      </c>
      <c r="W211" s="10">
        <v>971.03954668192137</v>
      </c>
      <c r="X211" s="10">
        <v>569.04329442695234</v>
      </c>
      <c r="Y211" s="10">
        <v>41.398545880917553</v>
      </c>
      <c r="Z211" s="8">
        <v>132979</v>
      </c>
      <c r="AA211" s="8">
        <v>129220</v>
      </c>
    </row>
    <row r="212" spans="1:27">
      <c r="A212" s="5" t="s">
        <v>450</v>
      </c>
      <c r="B212" s="6" t="s">
        <v>451</v>
      </c>
      <c r="C212" s="7">
        <v>9900</v>
      </c>
      <c r="D212" s="6" t="s">
        <v>42</v>
      </c>
      <c r="E212" s="8">
        <v>86545.7416849687</v>
      </c>
      <c r="F212" s="8">
        <v>1665.67785474684</v>
      </c>
      <c r="G212" s="8">
        <v>98.075378612144775</v>
      </c>
      <c r="H212" s="8">
        <v>138517.163935244</v>
      </c>
      <c r="I212" s="8">
        <v>8403.2273685872005</v>
      </c>
      <c r="J212" s="8">
        <v>93.933439633144914</v>
      </c>
      <c r="K212" s="8">
        <v>77918.616372778793</v>
      </c>
      <c r="L212" s="8">
        <v>1650.7842290101701</v>
      </c>
      <c r="M212" s="8">
        <v>97.881399457720761</v>
      </c>
      <c r="N212" s="9">
        <v>18456.307835579501</v>
      </c>
      <c r="O212" s="9">
        <v>744.52256989059003</v>
      </c>
      <c r="P212" s="9">
        <v>95.966026485236014</v>
      </c>
      <c r="Q212" s="8">
        <v>11807.5816373256</v>
      </c>
      <c r="R212" s="8">
        <v>245.907842315328</v>
      </c>
      <c r="S212" s="8">
        <v>97.917373346477859</v>
      </c>
      <c r="T212" s="8">
        <v>17585.066056948799</v>
      </c>
      <c r="U212" s="8">
        <v>559.325903759737</v>
      </c>
      <c r="V212" s="8">
        <v>96.819313035570204</v>
      </c>
      <c r="W212" s="10">
        <v>1849.9305924528201</v>
      </c>
      <c r="X212" s="10">
        <v>643.46762414541502</v>
      </c>
      <c r="Y212" s="10">
        <v>65.216661275262084</v>
      </c>
      <c r="Z212" s="8">
        <v>322650</v>
      </c>
      <c r="AA212" s="8">
        <v>323351</v>
      </c>
    </row>
    <row r="213" spans="1:27">
      <c r="A213" s="5" t="s">
        <v>452</v>
      </c>
      <c r="B213" s="6" t="s">
        <v>453</v>
      </c>
      <c r="C213" s="7">
        <v>9900</v>
      </c>
      <c r="D213" s="6" t="s">
        <v>42</v>
      </c>
      <c r="E213" s="8">
        <v>56102.870538461502</v>
      </c>
      <c r="F213" s="8">
        <v>3855.5003719856304</v>
      </c>
      <c r="G213" s="8">
        <v>93.127801955619219</v>
      </c>
      <c r="H213" s="8">
        <v>133674.70891004897</v>
      </c>
      <c r="I213" s="8">
        <v>13401.00872386582</v>
      </c>
      <c r="J213" s="8">
        <v>89.974910861497747</v>
      </c>
      <c r="K213" s="8">
        <v>85013.574727047002</v>
      </c>
      <c r="L213" s="8">
        <v>7278.3087194260006</v>
      </c>
      <c r="M213" s="8">
        <v>91.438651129781974</v>
      </c>
      <c r="N213" s="9">
        <v>17670.50733003276</v>
      </c>
      <c r="O213" s="9">
        <v>3920.77168757137</v>
      </c>
      <c r="P213" s="9">
        <v>77.811776343808575</v>
      </c>
      <c r="Q213" s="8">
        <v>11127.50543295856</v>
      </c>
      <c r="R213" s="8">
        <v>677.43057734982995</v>
      </c>
      <c r="S213" s="8">
        <v>93.912107422177954</v>
      </c>
      <c r="T213" s="8">
        <v>16814.432542452774</v>
      </c>
      <c r="U213" s="8">
        <v>1394.635760080989</v>
      </c>
      <c r="V213" s="8">
        <v>91.705722113667292</v>
      </c>
      <c r="W213" s="10">
        <v>1881.2821863822751</v>
      </c>
      <c r="X213" s="10">
        <v>310.5184140212632</v>
      </c>
      <c r="Y213" s="10">
        <v>83.494320189232567</v>
      </c>
      <c r="Z213" s="8">
        <v>448368</v>
      </c>
      <c r="AA213" s="8">
        <v>476058</v>
      </c>
    </row>
    <row r="214" spans="1:27">
      <c r="A214" s="5" t="s">
        <v>454</v>
      </c>
      <c r="B214" s="6" t="s">
        <v>455</v>
      </c>
      <c r="C214" s="7">
        <v>9900</v>
      </c>
      <c r="D214" s="6" t="s">
        <v>21</v>
      </c>
      <c r="E214" s="8">
        <v>99937.958544935784</v>
      </c>
      <c r="F214" s="8">
        <v>564.60428022835754</v>
      </c>
      <c r="G214" s="8">
        <v>99.435045213601697</v>
      </c>
      <c r="H214" s="8">
        <v>243688.968564629</v>
      </c>
      <c r="I214" s="8">
        <v>6809.0631290490555</v>
      </c>
      <c r="J214" s="8">
        <v>97.205838586311216</v>
      </c>
      <c r="K214" s="8">
        <v>116026.98325235405</v>
      </c>
      <c r="L214" s="8">
        <v>997.84668289387571</v>
      </c>
      <c r="M214" s="8">
        <v>99.139987393515526</v>
      </c>
      <c r="N214" s="9">
        <v>23620.924448535974</v>
      </c>
      <c r="O214" s="9">
        <v>2381.528593006582</v>
      </c>
      <c r="P214" s="9">
        <v>89.917716395074507</v>
      </c>
      <c r="Q214" s="8">
        <v>16655.910780918934</v>
      </c>
      <c r="R214" s="8">
        <v>569.78950280632534</v>
      </c>
      <c r="S214" s="8">
        <v>96.579055265719376</v>
      </c>
      <c r="T214" s="8">
        <v>23315.043867122055</v>
      </c>
      <c r="U214" s="8">
        <v>1157.0168255661467</v>
      </c>
      <c r="V214" s="8">
        <v>95.037466658178886</v>
      </c>
      <c r="W214" s="10">
        <v>2508.9188686019274</v>
      </c>
      <c r="X214" s="10">
        <v>385.78741484740368</v>
      </c>
      <c r="Y214" s="10">
        <v>84.623360297721376</v>
      </c>
      <c r="Z214" s="8">
        <v>316251.09999999998</v>
      </c>
      <c r="AA214" s="8">
        <v>319531.40000000002</v>
      </c>
    </row>
    <row r="215" spans="1:27">
      <c r="A215" s="5" t="s">
        <v>456</v>
      </c>
      <c r="B215" s="6" t="s">
        <v>457</v>
      </c>
      <c r="C215" s="7">
        <v>9900</v>
      </c>
      <c r="D215" s="6" t="s">
        <v>21</v>
      </c>
      <c r="E215" s="8">
        <v>27607.304165517198</v>
      </c>
      <c r="F215" s="8">
        <v>735.015087533155</v>
      </c>
      <c r="G215" s="8">
        <v>97.337606442387724</v>
      </c>
      <c r="H215" s="8">
        <v>64817.087002652501</v>
      </c>
      <c r="I215" s="8">
        <v>4024.3180774535699</v>
      </c>
      <c r="J215" s="8">
        <v>93.791269766120649</v>
      </c>
      <c r="K215" s="8">
        <v>29098.422448806301</v>
      </c>
      <c r="L215" s="8">
        <v>826.41325623342095</v>
      </c>
      <c r="M215" s="8">
        <v>97.15993793929087</v>
      </c>
      <c r="N215" s="9">
        <v>8810.7316805682203</v>
      </c>
      <c r="O215" s="9">
        <v>1844.10022314977</v>
      </c>
      <c r="P215" s="9">
        <v>79.069840167566653</v>
      </c>
      <c r="Q215" s="8">
        <v>5998.8887486069698</v>
      </c>
      <c r="R215" s="8">
        <v>178.06505564964399</v>
      </c>
      <c r="S215" s="8">
        <v>97.03169931779459</v>
      </c>
      <c r="T215" s="8">
        <v>8690.0760596281998</v>
      </c>
      <c r="U215" s="8">
        <v>315.32930620834702</v>
      </c>
      <c r="V215" s="8">
        <v>96.371386118548685</v>
      </c>
      <c r="W215" s="10">
        <v>880.43458035776905</v>
      </c>
      <c r="X215" s="10">
        <v>405.77786641879999</v>
      </c>
      <c r="Y215" s="10">
        <v>53.911639152802238</v>
      </c>
      <c r="Z215" s="8">
        <v>231380</v>
      </c>
      <c r="AA215" s="8">
        <v>231380</v>
      </c>
    </row>
    <row r="216" spans="1:27">
      <c r="A216" s="5" t="s">
        <v>458</v>
      </c>
      <c r="B216" s="6" t="s">
        <v>459</v>
      </c>
      <c r="C216" s="7">
        <v>9900</v>
      </c>
      <c r="D216" s="6" t="s">
        <v>119</v>
      </c>
      <c r="E216" s="8">
        <v>84346.107467979193</v>
      </c>
      <c r="F216" s="8">
        <v>1451.471905255366</v>
      </c>
      <c r="G216" s="8">
        <v>98.279147729720179</v>
      </c>
      <c r="H216" s="8">
        <v>214582.68038127798</v>
      </c>
      <c r="I216" s="8">
        <v>9655.6964044411507</v>
      </c>
      <c r="J216" s="8">
        <v>95.500244294048073</v>
      </c>
      <c r="K216" s="8">
        <v>96304.332239566007</v>
      </c>
      <c r="L216" s="8">
        <v>2584.454558105107</v>
      </c>
      <c r="M216" s="8">
        <v>97.316367293138967</v>
      </c>
      <c r="N216" s="9">
        <v>17061.363952322699</v>
      </c>
      <c r="O216" s="9">
        <v>2473.4364326724099</v>
      </c>
      <c r="P216" s="9">
        <v>85.50270400664138</v>
      </c>
      <c r="Q216" s="8">
        <v>13811.645682000286</v>
      </c>
      <c r="R216" s="8">
        <v>403.4887489482</v>
      </c>
      <c r="S216" s="8">
        <v>97.07863379760721</v>
      </c>
      <c r="T216" s="8">
        <v>17033.600980496398</v>
      </c>
      <c r="U216" s="8">
        <v>755.22486176185294</v>
      </c>
      <c r="V216" s="8">
        <v>95.566264217257455</v>
      </c>
      <c r="W216" s="10">
        <v>2033.1772452482201</v>
      </c>
      <c r="X216" s="10">
        <v>930.53802771282301</v>
      </c>
      <c r="Y216" s="10">
        <v>54.232321363638988</v>
      </c>
      <c r="Z216" s="8">
        <v>324741</v>
      </c>
      <c r="AA216" s="8">
        <v>298912</v>
      </c>
    </row>
    <row r="217" spans="1:27">
      <c r="A217" s="5" t="s">
        <v>460</v>
      </c>
      <c r="B217" s="6" t="s">
        <v>461</v>
      </c>
      <c r="C217" s="7">
        <v>9900</v>
      </c>
      <c r="D217" s="6" t="s">
        <v>21</v>
      </c>
      <c r="E217" s="8">
        <v>146475.2025792397</v>
      </c>
      <c r="F217" s="8">
        <v>18520.892690849687</v>
      </c>
      <c r="G217" s="8">
        <v>87.355612168667037</v>
      </c>
      <c r="H217" s="8">
        <v>363068.03999039461</v>
      </c>
      <c r="I217" s="8">
        <v>52307.045315137795</v>
      </c>
      <c r="J217" s="8">
        <v>85.593046053703432</v>
      </c>
      <c r="K217" s="8">
        <v>141750.91176448661</v>
      </c>
      <c r="L217" s="8">
        <v>21998.650453026559</v>
      </c>
      <c r="M217" s="8">
        <v>84.480769697216189</v>
      </c>
      <c r="N217" s="9">
        <v>55065.870640306573</v>
      </c>
      <c r="O217" s="9">
        <v>13081.12011243865</v>
      </c>
      <c r="P217" s="9">
        <v>76.244595862498429</v>
      </c>
      <c r="Q217" s="8">
        <v>41359.433690772799</v>
      </c>
      <c r="R217" s="8">
        <v>5702.1443481223832</v>
      </c>
      <c r="S217" s="8">
        <v>86.213195299638443</v>
      </c>
      <c r="T217" s="8">
        <v>54935.017390306573</v>
      </c>
      <c r="U217" s="8">
        <v>8283.9311096431302</v>
      </c>
      <c r="V217" s="8">
        <v>84.920490602948533</v>
      </c>
      <c r="W217" s="10">
        <v>5536.6835921509746</v>
      </c>
      <c r="X217" s="10">
        <v>1051.2975041956811</v>
      </c>
      <c r="Y217" s="10">
        <v>81.012144062448471</v>
      </c>
      <c r="Z217" s="8">
        <v>523413</v>
      </c>
      <c r="AA217" s="8">
        <v>579305</v>
      </c>
    </row>
    <row r="218" spans="1:27">
      <c r="A218" s="5" t="s">
        <v>462</v>
      </c>
      <c r="B218" s="6" t="s">
        <v>463</v>
      </c>
      <c r="C218" s="7">
        <v>9883</v>
      </c>
      <c r="D218" s="6" t="s">
        <v>21</v>
      </c>
      <c r="E218" s="8">
        <v>50187.653470865698</v>
      </c>
      <c r="F218" s="8">
        <v>1266.1544656687799</v>
      </c>
      <c r="G218" s="8">
        <v>97.477159464321659</v>
      </c>
      <c r="H218" s="8">
        <v>122652.297933407</v>
      </c>
      <c r="I218" s="8">
        <v>7079.15145861978</v>
      </c>
      <c r="J218" s="8">
        <v>94.228276536275473</v>
      </c>
      <c r="K218" s="8">
        <v>66365.008313262995</v>
      </c>
      <c r="L218" s="8">
        <v>2873.3531568618901</v>
      </c>
      <c r="M218" s="8">
        <v>95.670379270806691</v>
      </c>
      <c r="N218" s="9">
        <v>22020.516914999898</v>
      </c>
      <c r="O218" s="9">
        <v>1654.8947473466901</v>
      </c>
      <c r="P218" s="9">
        <v>92.484759764111573</v>
      </c>
      <c r="Q218" s="8">
        <v>9358.5956607122298</v>
      </c>
      <c r="R218" s="8">
        <v>140.66767947050801</v>
      </c>
      <c r="S218" s="8">
        <v>98.496914659311159</v>
      </c>
      <c r="T218" s="8">
        <v>21865.475619999899</v>
      </c>
      <c r="U218" s="8">
        <v>708.28017913416795</v>
      </c>
      <c r="V218" s="8">
        <v>96.760737376842982</v>
      </c>
      <c r="W218" s="10">
        <v>2504.5675811736901</v>
      </c>
      <c r="X218" s="10">
        <v>359.16348631511602</v>
      </c>
      <c r="Y218" s="10">
        <v>85.659660812713824</v>
      </c>
      <c r="Z218" s="8">
        <v>365014</v>
      </c>
      <c r="AA218" s="8">
        <v>387814</v>
      </c>
    </row>
    <row r="219" spans="1:27">
      <c r="A219" s="5" t="s">
        <v>464</v>
      </c>
      <c r="B219" s="6" t="s">
        <v>465</v>
      </c>
      <c r="C219" s="7">
        <v>9800</v>
      </c>
      <c r="D219" s="6" t="s">
        <v>45</v>
      </c>
      <c r="E219" s="8">
        <v>50386.066999999901</v>
      </c>
      <c r="F219" s="8">
        <v>2388.9275395507702</v>
      </c>
      <c r="G219" s="8">
        <v>95.258753695638163</v>
      </c>
      <c r="H219" s="8">
        <v>141986.29299999899</v>
      </c>
      <c r="I219" s="8">
        <v>8318.6718651196206</v>
      </c>
      <c r="J219" s="8">
        <v>94.141214838872017</v>
      </c>
      <c r="K219" s="8">
        <v>67940.157999999996</v>
      </c>
      <c r="L219" s="8">
        <v>3330.9095475007898</v>
      </c>
      <c r="M219" s="8">
        <v>95.097289076806689</v>
      </c>
      <c r="N219" s="9">
        <v>14364.9534895956</v>
      </c>
      <c r="O219" s="9">
        <v>1488.719611929685</v>
      </c>
      <c r="P219" s="9">
        <v>89.636446696413259</v>
      </c>
      <c r="Q219" s="8">
        <v>9502.8788982163605</v>
      </c>
      <c r="R219" s="8">
        <v>418.19019445854303</v>
      </c>
      <c r="S219" s="8">
        <v>95.599331540076406</v>
      </c>
      <c r="T219" s="8">
        <v>14268.504100311</v>
      </c>
      <c r="U219" s="8">
        <v>648.65760362987396</v>
      </c>
      <c r="V219" s="8">
        <v>95.453920053078761</v>
      </c>
      <c r="W219" s="10">
        <v>1502.31190692068</v>
      </c>
      <c r="X219" s="10">
        <v>839.2141600391202</v>
      </c>
      <c r="Y219" s="10">
        <v>44.138487076277329</v>
      </c>
      <c r="Z219" s="8">
        <v>336567</v>
      </c>
      <c r="AA219" s="8">
        <v>355625</v>
      </c>
    </row>
    <row r="220" spans="1:27">
      <c r="A220" s="5" t="s">
        <v>466</v>
      </c>
      <c r="B220" s="6" t="s">
        <v>467</v>
      </c>
      <c r="C220" s="7">
        <v>9667</v>
      </c>
      <c r="D220" s="6" t="s">
        <v>42</v>
      </c>
      <c r="E220" s="8">
        <v>66731.174219218301</v>
      </c>
      <c r="F220" s="8">
        <v>1069.7854059440201</v>
      </c>
      <c r="G220" s="8">
        <v>98.396873097977164</v>
      </c>
      <c r="H220" s="8">
        <v>154185.97178979299</v>
      </c>
      <c r="I220" s="8">
        <v>7830.2512400138603</v>
      </c>
      <c r="J220" s="8">
        <v>94.921554049878736</v>
      </c>
      <c r="K220" s="8">
        <v>109401.277901241</v>
      </c>
      <c r="L220" s="8">
        <v>939.67380041590798</v>
      </c>
      <c r="M220" s="8">
        <v>99.141076029053181</v>
      </c>
      <c r="N220" s="9">
        <v>25340.261366883002</v>
      </c>
      <c r="O220" s="9">
        <v>1865.09036892568</v>
      </c>
      <c r="P220" s="9">
        <v>92.639814002221954</v>
      </c>
      <c r="Q220" s="8">
        <v>17249.5860500534</v>
      </c>
      <c r="R220" s="8">
        <v>238.26053379114401</v>
      </c>
      <c r="S220" s="8">
        <v>98.618746368174982</v>
      </c>
      <c r="T220" s="8">
        <v>24963.198269765999</v>
      </c>
      <c r="U220" s="8">
        <v>716.84694191483402</v>
      </c>
      <c r="V220" s="8">
        <v>97.128385016342079</v>
      </c>
      <c r="W220" s="10">
        <v>2445.6442341666602</v>
      </c>
      <c r="X220" s="10">
        <v>365.719421533537</v>
      </c>
      <c r="Y220" s="10">
        <v>85.046090660927462</v>
      </c>
      <c r="Z220" s="8">
        <v>326787</v>
      </c>
      <c r="AA220" s="8">
        <v>340755</v>
      </c>
    </row>
    <row r="221" spans="1:27">
      <c r="A221" s="5" t="s">
        <v>468</v>
      </c>
      <c r="B221" s="6" t="s">
        <v>469</v>
      </c>
      <c r="C221" s="7">
        <v>9633</v>
      </c>
      <c r="D221" s="6" t="s">
        <v>21</v>
      </c>
      <c r="E221" s="8">
        <v>168286.9775149081</v>
      </c>
      <c r="F221" s="8">
        <v>3103.4630418290899</v>
      </c>
      <c r="G221" s="8">
        <v>98.15585074516288</v>
      </c>
      <c r="H221" s="8">
        <v>336630.81103866792</v>
      </c>
      <c r="I221" s="8">
        <v>12110.96206929559</v>
      </c>
      <c r="J221" s="8">
        <v>96.40230137225781</v>
      </c>
      <c r="K221" s="8">
        <v>123104.20920745932</v>
      </c>
      <c r="L221" s="8">
        <v>3773.0438898344</v>
      </c>
      <c r="M221" s="8">
        <v>96.93508133139791</v>
      </c>
      <c r="N221" s="9">
        <v>20908.200119091471</v>
      </c>
      <c r="O221" s="9">
        <v>1576.9316984092291</v>
      </c>
      <c r="P221" s="9">
        <v>92.45783142773098</v>
      </c>
      <c r="Q221" s="8">
        <v>12986.159981426743</v>
      </c>
      <c r="R221" s="8">
        <v>637.60335183116604</v>
      </c>
      <c r="S221" s="8">
        <v>95.090131703728503</v>
      </c>
      <c r="T221" s="8">
        <v>20834.145005326824</v>
      </c>
      <c r="U221" s="8">
        <v>1424.1605259835139</v>
      </c>
      <c r="V221" s="8">
        <v>93.164295796062731</v>
      </c>
      <c r="W221" s="10">
        <v>2720.4911351479686</v>
      </c>
      <c r="X221" s="10">
        <v>198.9603466366556</v>
      </c>
      <c r="Y221" s="10">
        <v>92.686601912936055</v>
      </c>
      <c r="Z221" s="8">
        <v>333099</v>
      </c>
      <c r="AA221" s="8">
        <v>358170</v>
      </c>
    </row>
    <row r="222" spans="1:27">
      <c r="A222" s="5" t="s">
        <v>470</v>
      </c>
      <c r="B222" s="6" t="s">
        <v>471</v>
      </c>
      <c r="C222" s="7">
        <v>9600</v>
      </c>
      <c r="D222" s="6" t="s">
        <v>42</v>
      </c>
      <c r="E222" s="8">
        <v>77962.986787263406</v>
      </c>
      <c r="F222" s="8">
        <v>4725.5658513941898</v>
      </c>
      <c r="G222" s="8">
        <v>93.938705985843285</v>
      </c>
      <c r="H222" s="8">
        <v>229464.008078174</v>
      </c>
      <c r="I222" s="8">
        <v>21495.660399299799</v>
      </c>
      <c r="J222" s="8">
        <v>90.632230048044562</v>
      </c>
      <c r="K222" s="8">
        <v>102713.003437992</v>
      </c>
      <c r="L222" s="8">
        <v>6614.0764156619607</v>
      </c>
      <c r="M222" s="8">
        <v>93.56062407457992</v>
      </c>
      <c r="N222" s="9">
        <v>37090.620938307497</v>
      </c>
      <c r="O222" s="9">
        <v>2955.6443095040304</v>
      </c>
      <c r="P222" s="9">
        <v>92.031289218856358</v>
      </c>
      <c r="Q222" s="8">
        <v>28998.224057298201</v>
      </c>
      <c r="R222" s="8">
        <v>1513.6299575012781</v>
      </c>
      <c r="S222" s="8">
        <v>94.780266700090095</v>
      </c>
      <c r="T222" s="8">
        <v>36981.8220733075</v>
      </c>
      <c r="U222" s="8">
        <v>2496.9838909865098</v>
      </c>
      <c r="V222" s="8">
        <v>93.248077701426283</v>
      </c>
      <c r="W222" s="10">
        <v>4634.7259981856796</v>
      </c>
      <c r="X222" s="10">
        <v>739.22373455670902</v>
      </c>
      <c r="Y222" s="10">
        <v>84.050324984776069</v>
      </c>
      <c r="Z222" s="8">
        <v>444077</v>
      </c>
      <c r="AA222" s="8">
        <v>448831</v>
      </c>
    </row>
    <row r="223" spans="1:27">
      <c r="A223" s="5" t="s">
        <v>472</v>
      </c>
      <c r="B223" s="6" t="s">
        <v>473</v>
      </c>
      <c r="C223" s="7">
        <v>9500</v>
      </c>
      <c r="D223" s="6" t="s">
        <v>21</v>
      </c>
      <c r="E223" s="8">
        <v>99906.126707750198</v>
      </c>
      <c r="F223" s="8">
        <v>639.78899999999999</v>
      </c>
      <c r="G223" s="8">
        <v>99.359609844677948</v>
      </c>
      <c r="H223" s="8">
        <v>273593.56641153101</v>
      </c>
      <c r="I223" s="8">
        <v>4238.5858089251997</v>
      </c>
      <c r="J223" s="8">
        <v>98.450772850941362</v>
      </c>
      <c r="K223" s="8">
        <v>113956.52931481</v>
      </c>
      <c r="L223" s="8">
        <v>468.41243940917599</v>
      </c>
      <c r="M223" s="8">
        <v>99.588955154894933</v>
      </c>
      <c r="N223" s="9">
        <v>17725.8374866263</v>
      </c>
      <c r="O223" s="9">
        <v>567.64747629956003</v>
      </c>
      <c r="P223" s="9">
        <v>96.797626759650498</v>
      </c>
      <c r="Q223" s="8">
        <v>10564.759088692401</v>
      </c>
      <c r="R223" s="8">
        <v>65.713392617496993</v>
      </c>
      <c r="S223" s="8">
        <v>99.377994405117747</v>
      </c>
      <c r="T223" s="8">
        <v>7400.4456527472503</v>
      </c>
      <c r="U223" s="8">
        <v>395.09902202643201</v>
      </c>
      <c r="V223" s="8">
        <v>94.661145550339114</v>
      </c>
      <c r="W223" s="10">
        <v>2478.05971098901</v>
      </c>
      <c r="X223" s="10">
        <v>44.304138370044001</v>
      </c>
      <c r="Y223" s="10">
        <v>98.212144034561561</v>
      </c>
      <c r="Z223" s="8">
        <v>211262</v>
      </c>
      <c r="AA223" s="8">
        <v>213263</v>
      </c>
    </row>
    <row r="224" spans="1:27">
      <c r="A224" s="5" t="s">
        <v>474</v>
      </c>
      <c r="B224" s="6" t="s">
        <v>475</v>
      </c>
      <c r="C224" s="7">
        <v>9500</v>
      </c>
      <c r="D224" s="6" t="s">
        <v>21</v>
      </c>
      <c r="E224" s="8">
        <v>85846.598936166803</v>
      </c>
      <c r="F224" s="8">
        <v>1509.6867955340099</v>
      </c>
      <c r="G224" s="8">
        <v>98.241413388250152</v>
      </c>
      <c r="H224" s="8">
        <v>234649.626933224</v>
      </c>
      <c r="I224" s="8">
        <v>16301.7586538461</v>
      </c>
      <c r="J224" s="8">
        <v>93.052723387246118</v>
      </c>
      <c r="K224" s="8">
        <v>108812.477723547</v>
      </c>
      <c r="L224" s="8">
        <v>8335.8487579465891</v>
      </c>
      <c r="M224" s="8">
        <v>92.339252875828322</v>
      </c>
      <c r="N224" s="9">
        <v>28146.411184879598</v>
      </c>
      <c r="O224" s="9">
        <v>2540.9833436109302</v>
      </c>
      <c r="P224" s="9">
        <v>90.972265249304826</v>
      </c>
      <c r="Q224" s="8">
        <v>20393.9549518409</v>
      </c>
      <c r="R224" s="8">
        <v>1386.2464960022601</v>
      </c>
      <c r="S224" s="8">
        <v>93.202659811322548</v>
      </c>
      <c r="T224" s="8">
        <v>27851.860867710398</v>
      </c>
      <c r="U224" s="8">
        <v>2257.1985870947201</v>
      </c>
      <c r="V224" s="8">
        <v>91.895699185717362</v>
      </c>
      <c r="W224" s="10">
        <v>3123.0388048518398</v>
      </c>
      <c r="X224" s="10">
        <v>702.23785727908398</v>
      </c>
      <c r="Y224" s="10">
        <v>77.514276921948181</v>
      </c>
      <c r="Z224" s="8">
        <v>517059</v>
      </c>
      <c r="AA224" s="8">
        <v>516675</v>
      </c>
    </row>
    <row r="225" spans="1:27">
      <c r="A225" s="5" t="s">
        <v>476</v>
      </c>
      <c r="B225" s="6" t="s">
        <v>477</v>
      </c>
      <c r="C225" s="7">
        <v>9500</v>
      </c>
      <c r="D225" s="6" t="s">
        <v>21</v>
      </c>
      <c r="E225" s="8">
        <v>78319.846560487</v>
      </c>
      <c r="F225" s="8">
        <v>943.35774785156195</v>
      </c>
      <c r="G225" s="8">
        <v>98.795506133783078</v>
      </c>
      <c r="H225" s="8">
        <v>186454.924866496</v>
      </c>
      <c r="I225" s="8">
        <v>7144.3830299804704</v>
      </c>
      <c r="J225" s="8">
        <v>96.168305538136934</v>
      </c>
      <c r="K225" s="8">
        <v>98084.530905673601</v>
      </c>
      <c r="L225" s="8">
        <v>851.81451313476498</v>
      </c>
      <c r="M225" s="8">
        <v>99.131550607145229</v>
      </c>
      <c r="N225" s="9">
        <v>28041.196432466499</v>
      </c>
      <c r="O225" s="9">
        <v>1527.52424727523</v>
      </c>
      <c r="P225" s="9">
        <v>94.552571068235025</v>
      </c>
      <c r="Q225" s="8">
        <v>22277.339238599299</v>
      </c>
      <c r="R225" s="8">
        <v>307.35538653063799</v>
      </c>
      <c r="S225" s="8">
        <v>98.620322726880715</v>
      </c>
      <c r="T225" s="8">
        <v>27959.586592466501</v>
      </c>
      <c r="U225" s="8">
        <v>1058.7905107088</v>
      </c>
      <c r="V225" s="8">
        <v>96.213139607028083</v>
      </c>
      <c r="W225" s="10">
        <v>3175.3093096707498</v>
      </c>
      <c r="X225" s="10">
        <v>40.996815474071802</v>
      </c>
      <c r="Y225" s="10">
        <v>98.708887498008096</v>
      </c>
      <c r="Z225" s="8">
        <v>340041</v>
      </c>
      <c r="AA225" s="8">
        <v>306491</v>
      </c>
    </row>
    <row r="226" spans="1:27">
      <c r="A226" s="5" t="s">
        <v>478</v>
      </c>
      <c r="B226" s="6" t="s">
        <v>479</v>
      </c>
      <c r="C226" s="7">
        <v>9500</v>
      </c>
      <c r="D226" s="6" t="s">
        <v>21</v>
      </c>
      <c r="E226" s="8">
        <v>74205.089641099199</v>
      </c>
      <c r="F226" s="8">
        <v>14846.195999999889</v>
      </c>
      <c r="G226" s="8">
        <v>79.993021945253233</v>
      </c>
      <c r="H226" s="8">
        <v>212248.15530384399</v>
      </c>
      <c r="I226" s="8">
        <v>45410.586512513328</v>
      </c>
      <c r="J226" s="8">
        <v>78.604955860508767</v>
      </c>
      <c r="K226" s="8">
        <v>94211.236085323995</v>
      </c>
      <c r="L226" s="8">
        <v>23007.104731402211</v>
      </c>
      <c r="M226" s="8">
        <v>75.579234826549296</v>
      </c>
      <c r="N226" s="9">
        <v>21354.73968026428</v>
      </c>
      <c r="O226" s="9">
        <v>6534.1277694271994</v>
      </c>
      <c r="P226" s="9">
        <v>69.401978824092438</v>
      </c>
      <c r="Q226" s="8">
        <v>14206.71520791373</v>
      </c>
      <c r="R226" s="8">
        <v>1918.9164928264215</v>
      </c>
      <c r="S226" s="8">
        <v>86.49289110999068</v>
      </c>
      <c r="T226" s="8">
        <v>21040.8541444933</v>
      </c>
      <c r="U226" s="8">
        <v>3272.7031671249251</v>
      </c>
      <c r="V226" s="8">
        <v>84.445958587753253</v>
      </c>
      <c r="W226" s="10">
        <v>2252.0411101321538</v>
      </c>
      <c r="X226" s="10">
        <v>925.20590236380394</v>
      </c>
      <c r="Y226" s="10">
        <v>58.917006523494983</v>
      </c>
      <c r="Z226" s="8">
        <v>461488</v>
      </c>
      <c r="AA226" s="8">
        <v>531697</v>
      </c>
    </row>
    <row r="227" spans="1:27">
      <c r="A227" s="5" t="s">
        <v>480</v>
      </c>
      <c r="B227" s="6" t="s">
        <v>481</v>
      </c>
      <c r="C227" s="7">
        <v>9500</v>
      </c>
      <c r="D227" s="6" t="s">
        <v>21</v>
      </c>
      <c r="E227" s="8">
        <v>74977.783250858207</v>
      </c>
      <c r="F227" s="8">
        <v>936.307834734224</v>
      </c>
      <c r="G227" s="8">
        <v>98.751219635819908</v>
      </c>
      <c r="H227" s="8">
        <v>190452.89928258499</v>
      </c>
      <c r="I227" s="8">
        <v>6618.2538472830502</v>
      </c>
      <c r="J227" s="8">
        <v>96.524991810461657</v>
      </c>
      <c r="K227" s="8">
        <v>86497.362382857798</v>
      </c>
      <c r="L227" s="8">
        <v>1336.15704254764</v>
      </c>
      <c r="M227" s="8">
        <v>98.455262674214865</v>
      </c>
      <c r="N227" s="9">
        <v>29802.041724860301</v>
      </c>
      <c r="O227" s="9">
        <v>3585.2631449006599</v>
      </c>
      <c r="P227" s="9">
        <v>87.969739865474054</v>
      </c>
      <c r="Q227" s="8">
        <v>20858.5439264212</v>
      </c>
      <c r="R227" s="8">
        <v>2861.6357899787599</v>
      </c>
      <c r="S227" s="8">
        <v>86.280749988718213</v>
      </c>
      <c r="T227" s="8">
        <v>29802.041724860301</v>
      </c>
      <c r="U227" s="8">
        <v>3388.8278431787999</v>
      </c>
      <c r="V227" s="8">
        <v>88.628873570256417</v>
      </c>
      <c r="W227" s="10">
        <v>2682.3233957541902</v>
      </c>
      <c r="X227" s="10">
        <v>310.61721837350899</v>
      </c>
      <c r="Y227" s="10">
        <v>88.419844569630186</v>
      </c>
      <c r="Z227" s="8">
        <v>267512</v>
      </c>
      <c r="AA227" s="8">
        <v>267512</v>
      </c>
    </row>
    <row r="228" spans="1:27">
      <c r="A228" s="5" t="s">
        <v>482</v>
      </c>
      <c r="B228" s="6" t="s">
        <v>483</v>
      </c>
      <c r="C228" s="7">
        <v>9500</v>
      </c>
      <c r="D228" s="6" t="s">
        <v>21</v>
      </c>
      <c r="E228" s="8">
        <v>89991.04204007551</v>
      </c>
      <c r="F228" s="8">
        <v>2123.3890000000001</v>
      </c>
      <c r="G228" s="8">
        <v>97.64044403546923</v>
      </c>
      <c r="H228" s="8">
        <v>262859.94188376993</v>
      </c>
      <c r="I228" s="8">
        <v>13660.388968489002</v>
      </c>
      <c r="J228" s="8">
        <v>94.803168230734343</v>
      </c>
      <c r="K228" s="8">
        <v>182981.57842983989</v>
      </c>
      <c r="L228" s="8">
        <v>3395.4702212383686</v>
      </c>
      <c r="M228" s="8">
        <v>98.14436499544118</v>
      </c>
      <c r="N228" s="9">
        <v>30858.81648266589</v>
      </c>
      <c r="O228" s="9">
        <v>2673.8485983506998</v>
      </c>
      <c r="P228" s="9">
        <v>91.335219871920032</v>
      </c>
      <c r="Q228" s="8">
        <v>19606.56185391665</v>
      </c>
      <c r="R228" s="8">
        <v>1236.1623960728309</v>
      </c>
      <c r="S228" s="8">
        <v>93.695159787406098</v>
      </c>
      <c r="T228" s="8">
        <v>30683.332679173091</v>
      </c>
      <c r="U228" s="8">
        <v>2112.9038350888986</v>
      </c>
      <c r="V228" s="8">
        <v>93.113838522100721</v>
      </c>
      <c r="W228" s="10">
        <v>4215.03765193251</v>
      </c>
      <c r="X228" s="10">
        <v>524.31523190987104</v>
      </c>
      <c r="Y228" s="10">
        <v>87.560841083602597</v>
      </c>
      <c r="Z228" s="8">
        <v>552515</v>
      </c>
      <c r="AA228" s="8">
        <v>583533</v>
      </c>
    </row>
    <row r="229" spans="1:27">
      <c r="A229" s="5" t="s">
        <v>484</v>
      </c>
      <c r="B229" s="6" t="s">
        <v>485</v>
      </c>
      <c r="C229" s="7">
        <v>9400</v>
      </c>
      <c r="D229" s="6" t="s">
        <v>21</v>
      </c>
      <c r="E229" s="8">
        <v>57180.056803606836</v>
      </c>
      <c r="F229" s="8">
        <v>2049.0651995061853</v>
      </c>
      <c r="G229" s="8">
        <v>96.416468758427442</v>
      </c>
      <c r="H229" s="8">
        <v>119996.2679848508</v>
      </c>
      <c r="I229" s="8">
        <v>7741.5556218776501</v>
      </c>
      <c r="J229" s="8">
        <v>93.548503006064323</v>
      </c>
      <c r="K229" s="8">
        <v>65329.560930568099</v>
      </c>
      <c r="L229" s="8">
        <v>2021.5948278664891</v>
      </c>
      <c r="M229" s="8">
        <v>96.905543525671291</v>
      </c>
      <c r="N229" s="9">
        <v>15216.224810377835</v>
      </c>
      <c r="O229" s="9">
        <v>789.37606811083901</v>
      </c>
      <c r="P229" s="9">
        <v>94.812273885619348</v>
      </c>
      <c r="Q229" s="8">
        <v>10704.797363449703</v>
      </c>
      <c r="R229" s="8">
        <v>371.85454777466998</v>
      </c>
      <c r="S229" s="8">
        <v>96.526281300341793</v>
      </c>
      <c r="T229" s="8">
        <v>14679.480558601239</v>
      </c>
      <c r="U229" s="8">
        <v>682.94103993544309</v>
      </c>
      <c r="V229" s="8">
        <v>95.347648459295897</v>
      </c>
      <c r="W229" s="10">
        <v>1459.8591673322007</v>
      </c>
      <c r="X229" s="10">
        <v>96.571017234663898</v>
      </c>
      <c r="Y229" s="10">
        <v>93.384908668201106</v>
      </c>
      <c r="Z229" s="8">
        <v>259248</v>
      </c>
      <c r="AA229" s="8">
        <v>271513</v>
      </c>
    </row>
    <row r="230" spans="1:27">
      <c r="A230" s="5" t="s">
        <v>486</v>
      </c>
      <c r="B230" s="6" t="s">
        <v>487</v>
      </c>
      <c r="C230" s="7">
        <v>9270</v>
      </c>
      <c r="D230" s="6" t="s">
        <v>21</v>
      </c>
      <c r="E230" s="8">
        <v>116829.177252765</v>
      </c>
      <c r="F230" s="8">
        <v>1865.797</v>
      </c>
      <c r="G230" s="8">
        <v>98.402970008114266</v>
      </c>
      <c r="H230" s="8">
        <v>282652.00711479201</v>
      </c>
      <c r="I230" s="8">
        <v>11786.4570476716</v>
      </c>
      <c r="J230" s="8">
        <v>95.830046576359592</v>
      </c>
      <c r="K230" s="8">
        <v>158980.13080548999</v>
      </c>
      <c r="L230" s="8">
        <v>1876.9991875231901</v>
      </c>
      <c r="M230" s="8">
        <v>98.819349828174651</v>
      </c>
      <c r="N230" s="9">
        <v>37783.109049080405</v>
      </c>
      <c r="O230" s="9">
        <v>3547.5522357503601</v>
      </c>
      <c r="P230" s="9">
        <v>90.610745581730527</v>
      </c>
      <c r="Q230" s="8">
        <v>27678.674629082754</v>
      </c>
      <c r="R230" s="8">
        <v>788.71809248663601</v>
      </c>
      <c r="S230" s="8">
        <v>97.15044848405455</v>
      </c>
      <c r="T230" s="8">
        <v>37659.475865289904</v>
      </c>
      <c r="U230" s="8">
        <v>1397.7257932644</v>
      </c>
      <c r="V230" s="8">
        <v>96.288515012093796</v>
      </c>
      <c r="W230" s="10">
        <v>3988.2711614116697</v>
      </c>
      <c r="X230" s="10">
        <v>248.64110348633599</v>
      </c>
      <c r="Y230" s="10">
        <v>93.765692115118668</v>
      </c>
      <c r="Z230" s="8">
        <v>444765</v>
      </c>
      <c r="AA230" s="8">
        <v>459407</v>
      </c>
    </row>
    <row r="231" spans="1:27">
      <c r="A231" s="5" t="s">
        <v>488</v>
      </c>
      <c r="B231" s="6" t="s">
        <v>489</v>
      </c>
      <c r="C231" s="7">
        <v>9200</v>
      </c>
      <c r="D231" s="6" t="s">
        <v>21</v>
      </c>
      <c r="E231" s="8">
        <v>81752.674435585606</v>
      </c>
      <c r="F231" s="8">
        <v>1279.068656788</v>
      </c>
      <c r="G231" s="8">
        <v>98.435441206518817</v>
      </c>
      <c r="H231" s="8">
        <v>226417.466034785</v>
      </c>
      <c r="I231" s="8">
        <v>6839.2645803854302</v>
      </c>
      <c r="J231" s="8">
        <v>96.979356451531558</v>
      </c>
      <c r="K231" s="8">
        <v>99823.106646144297</v>
      </c>
      <c r="L231" s="8">
        <v>2222.6496719486099</v>
      </c>
      <c r="M231" s="8">
        <v>97.773411641227</v>
      </c>
      <c r="N231" s="9">
        <v>26837.766055826101</v>
      </c>
      <c r="O231" s="9">
        <v>5103.3680847845199</v>
      </c>
      <c r="P231" s="9">
        <v>80.984378229660251</v>
      </c>
      <c r="Q231" s="8">
        <v>18890.073621937499</v>
      </c>
      <c r="R231" s="8">
        <v>1134.5959449750201</v>
      </c>
      <c r="S231" s="8">
        <v>93.993692308020513</v>
      </c>
      <c r="T231" s="8">
        <v>26752.367330960798</v>
      </c>
      <c r="U231" s="8">
        <v>1907.3592000000001</v>
      </c>
      <c r="V231" s="8">
        <v>92.870316198923476</v>
      </c>
      <c r="W231" s="10">
        <v>3119.5592979359399</v>
      </c>
      <c r="X231" s="10">
        <v>486.52773876517102</v>
      </c>
      <c r="Y231" s="10">
        <v>84.403959267993955</v>
      </c>
      <c r="Z231" s="8">
        <v>412252</v>
      </c>
      <c r="AA231" s="8">
        <v>373992</v>
      </c>
    </row>
    <row r="232" spans="1:27">
      <c r="A232" s="5" t="s">
        <v>490</v>
      </c>
      <c r="B232" s="6" t="s">
        <v>491</v>
      </c>
      <c r="C232" s="7">
        <v>9100</v>
      </c>
      <c r="D232" s="6" t="s">
        <v>21</v>
      </c>
      <c r="E232" s="8">
        <v>86791.953384398876</v>
      </c>
      <c r="F232" s="8">
        <v>1241.1252920118791</v>
      </c>
      <c r="G232" s="8">
        <v>98.569999586810795</v>
      </c>
      <c r="H232" s="8">
        <v>206604.58941284937</v>
      </c>
      <c r="I232" s="8">
        <v>5653.2557688247562</v>
      </c>
      <c r="J232" s="8">
        <v>97.263731756932032</v>
      </c>
      <c r="K232" s="8">
        <v>61244.074084727225</v>
      </c>
      <c r="L232" s="8">
        <v>1256.4481342366671</v>
      </c>
      <c r="M232" s="8">
        <v>97.948457621388073</v>
      </c>
      <c r="N232" s="9">
        <v>22634.810265894666</v>
      </c>
      <c r="O232" s="9">
        <v>870.97568562629499</v>
      </c>
      <c r="P232" s="9">
        <v>96.152052191315917</v>
      </c>
      <c r="Q232" s="8">
        <v>14676.60019706477</v>
      </c>
      <c r="R232" s="8">
        <v>481.94280803672382</v>
      </c>
      <c r="S232" s="8">
        <v>96.716250347044891</v>
      </c>
      <c r="T232" s="8">
        <v>22555.272041611821</v>
      </c>
      <c r="U232" s="8">
        <v>688.692483469477</v>
      </c>
      <c r="V232" s="8">
        <v>96.9466451914261</v>
      </c>
      <c r="W232" s="10">
        <v>2492.4059832565695</v>
      </c>
      <c r="X232" s="10">
        <v>392.21199147280339</v>
      </c>
      <c r="Y232" s="10">
        <v>84.26371971068933</v>
      </c>
      <c r="Z232" s="8">
        <v>276506</v>
      </c>
      <c r="AA232" s="8">
        <v>276883</v>
      </c>
    </row>
    <row r="233" spans="1:27">
      <c r="A233" s="5" t="s">
        <v>492</v>
      </c>
      <c r="B233" s="6" t="s">
        <v>493</v>
      </c>
      <c r="C233" s="7">
        <v>9000</v>
      </c>
      <c r="D233" s="6" t="s">
        <v>21</v>
      </c>
      <c r="E233" s="8">
        <v>75891.420112331194</v>
      </c>
      <c r="F233" s="8">
        <v>936.47699999999998</v>
      </c>
      <c r="G233" s="8">
        <v>98.766030470092844</v>
      </c>
      <c r="H233" s="8">
        <v>198262.42401489301</v>
      </c>
      <c r="I233" s="8">
        <v>6282.6551451974001</v>
      </c>
      <c r="J233" s="8">
        <v>96.831141767576966</v>
      </c>
      <c r="K233" s="8">
        <v>87723.478795910603</v>
      </c>
      <c r="L233" s="8">
        <v>1769.5460427578</v>
      </c>
      <c r="M233" s="8">
        <v>97.982813646874774</v>
      </c>
      <c r="N233" s="9">
        <v>26683.014291415828</v>
      </c>
      <c r="O233" s="9">
        <v>5828.3587787952602</v>
      </c>
      <c r="P233" s="9">
        <v>78.157045095649863</v>
      </c>
      <c r="Q233" s="8">
        <v>19697.1502695905</v>
      </c>
      <c r="R233" s="8">
        <v>4149.6263232194351</v>
      </c>
      <c r="S233" s="8">
        <v>78.932859492746786</v>
      </c>
      <c r="T233" s="8">
        <v>34173.660195232667</v>
      </c>
      <c r="U233" s="8">
        <v>6932.7623112534284</v>
      </c>
      <c r="V233" s="8">
        <v>79.713140846936341</v>
      </c>
      <c r="W233" s="10">
        <v>3928.0558356413103</v>
      </c>
      <c r="X233" s="10">
        <v>720.25139951474694</v>
      </c>
      <c r="Y233" s="10">
        <v>81.663921551737417</v>
      </c>
      <c r="Z233" s="8">
        <v>360511</v>
      </c>
      <c r="AA233" s="8">
        <v>375075</v>
      </c>
    </row>
    <row r="234" spans="1:27">
      <c r="A234" s="5" t="s">
        <v>494</v>
      </c>
      <c r="B234" s="6" t="s">
        <v>495</v>
      </c>
      <c r="C234" s="7">
        <v>9000</v>
      </c>
      <c r="D234" s="6" t="s">
        <v>42</v>
      </c>
      <c r="E234" s="8">
        <v>49772.731873586999</v>
      </c>
      <c r="F234" s="8">
        <v>1288.2048023836885</v>
      </c>
      <c r="G234" s="8">
        <v>97.411826207057544</v>
      </c>
      <c r="H234" s="8">
        <v>132950.77993264131</v>
      </c>
      <c r="I234" s="8">
        <v>5604.3716774438662</v>
      </c>
      <c r="J234" s="8">
        <v>95.784626701488108</v>
      </c>
      <c r="K234" s="8">
        <v>60795.026201614775</v>
      </c>
      <c r="L234" s="8">
        <v>5285.9896187685872</v>
      </c>
      <c r="M234" s="8">
        <v>91.305226843329848</v>
      </c>
      <c r="N234" s="9">
        <v>10942.152993228858</v>
      </c>
      <c r="O234" s="9">
        <v>1957.3438264942979</v>
      </c>
      <c r="P234" s="9">
        <v>82.111894910393531</v>
      </c>
      <c r="Q234" s="8">
        <v>7067.7279920650863</v>
      </c>
      <c r="R234" s="8">
        <v>224.42147359842687</v>
      </c>
      <c r="S234" s="8">
        <v>96.824701320560379</v>
      </c>
      <c r="T234" s="8">
        <v>10942.152993228858</v>
      </c>
      <c r="U234" s="8">
        <v>973.65387126825897</v>
      </c>
      <c r="V234" s="8">
        <v>91.101807186659073</v>
      </c>
      <c r="W234" s="10">
        <v>1552.7366817786728</v>
      </c>
      <c r="X234" s="10">
        <v>220.60160043086083</v>
      </c>
      <c r="Y234" s="10">
        <v>85.792723066337317</v>
      </c>
      <c r="Z234" s="8">
        <v>387816</v>
      </c>
      <c r="AA234" s="8">
        <v>417912</v>
      </c>
    </row>
    <row r="235" spans="1:27">
      <c r="A235" s="5" t="s">
        <v>496</v>
      </c>
      <c r="B235" s="6" t="s">
        <v>497</v>
      </c>
      <c r="C235" s="7">
        <v>9000</v>
      </c>
      <c r="D235" s="6" t="s">
        <v>21</v>
      </c>
      <c r="E235" s="8">
        <v>70817.662265406703</v>
      </c>
      <c r="F235" s="8">
        <v>1464.69943937577</v>
      </c>
      <c r="G235" s="8">
        <v>97.931731445911836</v>
      </c>
      <c r="H235" s="8">
        <v>190519.14226458501</v>
      </c>
      <c r="I235" s="8">
        <v>10504.116503015299</v>
      </c>
      <c r="J235" s="8">
        <v>94.486582094502808</v>
      </c>
      <c r="K235" s="8">
        <v>99802.275665571098</v>
      </c>
      <c r="L235" s="8">
        <v>4162.3052812572696</v>
      </c>
      <c r="M235" s="8">
        <v>95.829448523593982</v>
      </c>
      <c r="N235" s="9">
        <v>28438.273309256398</v>
      </c>
      <c r="O235" s="9">
        <v>1997.10193903804</v>
      </c>
      <c r="P235" s="9">
        <v>92.977414917845948</v>
      </c>
      <c r="Q235" s="8">
        <v>18414.580024610717</v>
      </c>
      <c r="R235" s="8">
        <v>883.71970549812352</v>
      </c>
      <c r="S235" s="8">
        <v>95.200978223141391</v>
      </c>
      <c r="T235" s="8">
        <v>28359.271099256301</v>
      </c>
      <c r="U235" s="8">
        <v>1379.5391328518301</v>
      </c>
      <c r="V235" s="8">
        <v>95.135491571615148</v>
      </c>
      <c r="W235" s="10">
        <v>3387.88196795657</v>
      </c>
      <c r="X235" s="10">
        <v>336.75996341876402</v>
      </c>
      <c r="Y235" s="10">
        <v>90.059867297505534</v>
      </c>
      <c r="Z235" s="8">
        <v>322458</v>
      </c>
      <c r="AA235" s="8">
        <v>336020</v>
      </c>
    </row>
    <row r="236" spans="1:27">
      <c r="A236" s="5" t="s">
        <v>498</v>
      </c>
      <c r="B236" s="6" t="s">
        <v>499</v>
      </c>
      <c r="C236" s="7">
        <v>8933</v>
      </c>
      <c r="D236" s="6" t="s">
        <v>21</v>
      </c>
      <c r="E236" s="8">
        <v>92733.662919631897</v>
      </c>
      <c r="F236" s="8">
        <v>1711.4845432156501</v>
      </c>
      <c r="G236" s="8">
        <v>98.154408561755062</v>
      </c>
      <c r="H236" s="8">
        <v>212779.52477750301</v>
      </c>
      <c r="I236" s="8">
        <v>10307.926532752001</v>
      </c>
      <c r="J236" s="8">
        <v>95.155583440873514</v>
      </c>
      <c r="K236" s="8">
        <v>139821.01565287702</v>
      </c>
      <c r="L236" s="8">
        <v>2271.8137489100304</v>
      </c>
      <c r="M236" s="8">
        <v>98.375198650716371</v>
      </c>
      <c r="N236" s="9">
        <v>29208.0602858272</v>
      </c>
      <c r="O236" s="9">
        <v>2729.3436967983798</v>
      </c>
      <c r="P236" s="9">
        <v>90.655511971389785</v>
      </c>
      <c r="Q236" s="8">
        <v>20911.024666204361</v>
      </c>
      <c r="R236" s="8">
        <v>1289.4500149848704</v>
      </c>
      <c r="S236" s="8">
        <v>93.833635436005991</v>
      </c>
      <c r="T236" s="8">
        <v>28885.4308283971</v>
      </c>
      <c r="U236" s="8">
        <v>1940.4107177242499</v>
      </c>
      <c r="V236" s="8">
        <v>93.282389557379759</v>
      </c>
      <c r="W236" s="10">
        <v>3560.5567995186898</v>
      </c>
      <c r="X236" s="10">
        <v>401.09559898182795</v>
      </c>
      <c r="Y236" s="10">
        <v>88.735031581688361</v>
      </c>
      <c r="Z236" s="8">
        <v>555298</v>
      </c>
      <c r="AA236" s="8">
        <v>549973</v>
      </c>
    </row>
    <row r="237" spans="1:27">
      <c r="A237" s="5" t="s">
        <v>500</v>
      </c>
      <c r="B237" s="6" t="s">
        <v>501</v>
      </c>
      <c r="C237" s="7">
        <v>8600</v>
      </c>
      <c r="D237" s="6" t="s">
        <v>21</v>
      </c>
      <c r="E237" s="8">
        <v>111498.713219499</v>
      </c>
      <c r="F237" s="8">
        <v>1331.0323324200667</v>
      </c>
      <c r="G237" s="8">
        <v>98.806235252419654</v>
      </c>
      <c r="H237" s="8">
        <v>315113.76386314299</v>
      </c>
      <c r="I237" s="8">
        <v>10736.055721574339</v>
      </c>
      <c r="J237" s="8">
        <v>96.59295881272989</v>
      </c>
      <c r="K237" s="8">
        <v>159987.71854821499</v>
      </c>
      <c r="L237" s="8">
        <v>2668.0859723144958</v>
      </c>
      <c r="M237" s="8">
        <v>98.332318257597734</v>
      </c>
      <c r="N237" s="9">
        <v>27011.284071844198</v>
      </c>
      <c r="O237" s="9">
        <v>10082.541257658748</v>
      </c>
      <c r="P237" s="9">
        <v>62.672854682356608</v>
      </c>
      <c r="Q237" s="8">
        <v>22150.824664674001</v>
      </c>
      <c r="R237" s="8">
        <v>1421.8202590448416</v>
      </c>
      <c r="S237" s="8">
        <v>93.581185890056943</v>
      </c>
      <c r="T237" s="8">
        <v>29227.269039305302</v>
      </c>
      <c r="U237" s="8">
        <v>2157.67992301812</v>
      </c>
      <c r="V237" s="8">
        <v>92.617579425171613</v>
      </c>
      <c r="W237" s="10">
        <v>3221.0912467401099</v>
      </c>
      <c r="X237" s="10">
        <v>738.9514428469339</v>
      </c>
      <c r="Y237" s="10">
        <v>77.058972061260718</v>
      </c>
      <c r="Z237" s="8">
        <v>440919</v>
      </c>
      <c r="AA237" s="8">
        <v>446987</v>
      </c>
    </row>
    <row r="238" spans="1:27">
      <c r="A238" s="5" t="s">
        <v>502</v>
      </c>
      <c r="B238" s="6" t="s">
        <v>503</v>
      </c>
      <c r="C238" s="7">
        <v>8500</v>
      </c>
      <c r="D238" s="6" t="s">
        <v>21</v>
      </c>
      <c r="E238" s="8">
        <v>53372.404494003298</v>
      </c>
      <c r="F238" s="8">
        <v>444.65040350793601</v>
      </c>
      <c r="G238" s="8">
        <v>99.166890816099738</v>
      </c>
      <c r="H238" s="8">
        <v>170723.67352712699</v>
      </c>
      <c r="I238" s="8">
        <v>4680.0139888888798</v>
      </c>
      <c r="J238" s="8">
        <v>97.258719958280864</v>
      </c>
      <c r="K238" s="8">
        <v>87263.277900057001</v>
      </c>
      <c r="L238" s="8">
        <v>909.76927396825397</v>
      </c>
      <c r="M238" s="8">
        <v>98.957443158380769</v>
      </c>
      <c r="N238" s="9">
        <v>17131.131604063899</v>
      </c>
      <c r="O238" s="9">
        <v>728.950495972824</v>
      </c>
      <c r="P238" s="9">
        <v>95.744878313818433</v>
      </c>
      <c r="Q238" s="8">
        <v>12248.640713102301</v>
      </c>
      <c r="R238" s="8">
        <v>314.68186692887502</v>
      </c>
      <c r="S238" s="8">
        <v>97.430883358410043</v>
      </c>
      <c r="T238" s="8">
        <v>16941.818329324899</v>
      </c>
      <c r="U238" s="8">
        <v>588.43301500433597</v>
      </c>
      <c r="V238" s="8">
        <v>96.526742268356131</v>
      </c>
      <c r="W238" s="10">
        <v>9180.0176227111297</v>
      </c>
      <c r="X238" s="10">
        <v>2964.5616446371801</v>
      </c>
      <c r="Y238" s="10">
        <v>67.706362160973086</v>
      </c>
      <c r="Z238" s="8">
        <v>234653</v>
      </c>
      <c r="AA238" s="8">
        <v>217946</v>
      </c>
    </row>
    <row r="239" spans="1:27">
      <c r="A239" s="5" t="s">
        <v>504</v>
      </c>
      <c r="B239" s="6" t="s">
        <v>505</v>
      </c>
      <c r="C239" s="7">
        <v>8500</v>
      </c>
      <c r="D239" s="6" t="s">
        <v>21</v>
      </c>
      <c r="E239" s="8">
        <v>104284.27008836916</v>
      </c>
      <c r="F239" s="8">
        <v>1713.185927681908</v>
      </c>
      <c r="G239" s="8">
        <v>98.35719622314069</v>
      </c>
      <c r="H239" s="8">
        <v>536923.17566792958</v>
      </c>
      <c r="I239" s="8">
        <v>10809.80814226365</v>
      </c>
      <c r="J239" s="8">
        <v>97.986712320842486</v>
      </c>
      <c r="K239" s="8">
        <v>490778.22371338558</v>
      </c>
      <c r="L239" s="8">
        <v>2160.884793840879</v>
      </c>
      <c r="M239" s="8">
        <v>99.559702389097268</v>
      </c>
      <c r="N239" s="9">
        <v>25661.662265879506</v>
      </c>
      <c r="O239" s="9">
        <v>1377.5515024979675</v>
      </c>
      <c r="P239" s="9">
        <v>94.63186956392299</v>
      </c>
      <c r="Q239" s="8">
        <v>16159.290107637649</v>
      </c>
      <c r="R239" s="8">
        <v>929.39181426993707</v>
      </c>
      <c r="S239" s="8">
        <v>94.248560375615369</v>
      </c>
      <c r="T239" s="8">
        <v>24308.993565053086</v>
      </c>
      <c r="U239" s="8">
        <v>2085.1457896905849</v>
      </c>
      <c r="V239" s="8">
        <v>91.422327773009016</v>
      </c>
      <c r="W239" s="10">
        <v>3468.7711127390726</v>
      </c>
      <c r="X239" s="10">
        <v>473.24369589857957</v>
      </c>
      <c r="Y239" s="10">
        <v>86.357021535361895</v>
      </c>
      <c r="Z239" s="8">
        <v>523251</v>
      </c>
      <c r="AA239" s="8">
        <v>545638</v>
      </c>
    </row>
    <row r="240" spans="1:27">
      <c r="A240" s="5" t="s">
        <v>506</v>
      </c>
      <c r="B240" s="6" t="s">
        <v>507</v>
      </c>
      <c r="C240" s="7">
        <v>8450</v>
      </c>
      <c r="D240" s="6" t="s">
        <v>42</v>
      </c>
      <c r="E240" s="8">
        <v>59264.242847805916</v>
      </c>
      <c r="F240" s="8">
        <v>926.57265367685727</v>
      </c>
      <c r="G240" s="8">
        <v>98.436540130857068</v>
      </c>
      <c r="H240" s="8">
        <v>145496.6593302534</v>
      </c>
      <c r="I240" s="8">
        <v>6671.8573838876728</v>
      </c>
      <c r="J240" s="8">
        <v>95.4144257231751</v>
      </c>
      <c r="K240" s="8">
        <v>54813.146823325573</v>
      </c>
      <c r="L240" s="8">
        <v>1339.629363222562</v>
      </c>
      <c r="M240" s="8">
        <v>97.55600719743299</v>
      </c>
      <c r="N240" s="9">
        <v>14440.487934839182</v>
      </c>
      <c r="O240" s="9">
        <v>1224.4997393445815</v>
      </c>
      <c r="P240" s="9">
        <v>91.52037143848618</v>
      </c>
      <c r="Q240" s="8">
        <v>12423.99386300689</v>
      </c>
      <c r="R240" s="8">
        <v>591.0904975119231</v>
      </c>
      <c r="S240" s="8">
        <v>95.242347154791133</v>
      </c>
      <c r="T240" s="8">
        <v>15406.212621478046</v>
      </c>
      <c r="U240" s="8">
        <v>937.01115518955794</v>
      </c>
      <c r="V240" s="8">
        <v>93.91796557524296</v>
      </c>
      <c r="W240" s="10">
        <v>1797.614444480364</v>
      </c>
      <c r="X240" s="10">
        <v>254.818237740271</v>
      </c>
      <c r="Y240" s="10">
        <v>85.824644515808217</v>
      </c>
      <c r="Z240" s="8">
        <v>342147</v>
      </c>
      <c r="AA240" s="8">
        <v>337528</v>
      </c>
    </row>
    <row r="241" spans="1:27">
      <c r="A241" s="5" t="s">
        <v>508</v>
      </c>
      <c r="B241" s="6" t="s">
        <v>509</v>
      </c>
      <c r="C241" s="7">
        <v>8250</v>
      </c>
      <c r="D241" s="6" t="s">
        <v>21</v>
      </c>
      <c r="E241" s="8">
        <v>102342.264132166</v>
      </c>
      <c r="F241" s="8">
        <v>2177.8176567707601</v>
      </c>
      <c r="G241" s="8">
        <v>97.872025135228299</v>
      </c>
      <c r="H241" s="8">
        <v>242894.76296007499</v>
      </c>
      <c r="I241" s="8">
        <v>15333.004573120301</v>
      </c>
      <c r="J241" s="8">
        <v>93.687387745103166</v>
      </c>
      <c r="K241" s="8">
        <v>135661.77107833698</v>
      </c>
      <c r="L241" s="8">
        <v>5358.92273454927</v>
      </c>
      <c r="M241" s="8">
        <v>96.049791557376324</v>
      </c>
      <c r="N241" s="9">
        <v>43762.963415116799</v>
      </c>
      <c r="O241" s="9">
        <v>3188.52144986959</v>
      </c>
      <c r="P241" s="9">
        <v>92.714109829298721</v>
      </c>
      <c r="Q241" s="8">
        <v>27172.419790933589</v>
      </c>
      <c r="R241" s="8">
        <v>286.64024377606665</v>
      </c>
      <c r="S241" s="8">
        <v>98.94510593468857</v>
      </c>
      <c r="T241" s="8">
        <v>43638.020274940594</v>
      </c>
      <c r="U241" s="8">
        <v>1205.2500524199002</v>
      </c>
      <c r="V241" s="8">
        <v>97.238073485400477</v>
      </c>
      <c r="W241" s="10">
        <v>4209.1668516037098</v>
      </c>
      <c r="X241" s="10">
        <v>528.30805522835703</v>
      </c>
      <c r="Y241" s="10">
        <v>87.448631193437492</v>
      </c>
      <c r="Z241" s="8">
        <v>509524</v>
      </c>
      <c r="AA241" s="8">
        <v>491708</v>
      </c>
    </row>
    <row r="242" spans="1:27">
      <c r="A242" s="5" t="s">
        <v>510</v>
      </c>
      <c r="B242" s="6" t="s">
        <v>511</v>
      </c>
      <c r="C242" s="7">
        <v>8200</v>
      </c>
      <c r="D242" s="6" t="s">
        <v>42</v>
      </c>
      <c r="E242" s="8">
        <v>99948.742147712896</v>
      </c>
      <c r="F242" s="8">
        <v>1468.124892417826</v>
      </c>
      <c r="G242" s="8">
        <v>98.53112219236526</v>
      </c>
      <c r="H242" s="8">
        <v>239604.07799285586</v>
      </c>
      <c r="I242" s="8">
        <v>11086.46357520026</v>
      </c>
      <c r="J242" s="8">
        <v>95.373007142419823</v>
      </c>
      <c r="K242" s="8">
        <v>87517.582413872558</v>
      </c>
      <c r="L242" s="8">
        <v>2056.68575254199</v>
      </c>
      <c r="M242" s="8">
        <v>97.649974215677176</v>
      </c>
      <c r="N242" s="9">
        <v>26892.884076081249</v>
      </c>
      <c r="O242" s="9">
        <v>1549.5743611310579</v>
      </c>
      <c r="P242" s="9">
        <v>94.237976273771011</v>
      </c>
      <c r="Q242" s="8">
        <v>20207.602471935392</v>
      </c>
      <c r="R242" s="8">
        <v>652.22391781708097</v>
      </c>
      <c r="S242" s="8">
        <v>96.772383469424938</v>
      </c>
      <c r="T242" s="8">
        <v>26717.059401025479</v>
      </c>
      <c r="U242" s="8">
        <v>1189.8395594120191</v>
      </c>
      <c r="V242" s="8">
        <v>95.546517520688113</v>
      </c>
      <c r="W242" s="10">
        <v>3566.742847558472</v>
      </c>
      <c r="X242" s="10">
        <v>558.25103549677692</v>
      </c>
      <c r="Y242" s="10">
        <v>84.348436112266555</v>
      </c>
      <c r="Z242" s="8">
        <v>272495</v>
      </c>
      <c r="AA242" s="8">
        <v>272684</v>
      </c>
    </row>
    <row r="243" spans="1:27">
      <c r="A243" s="5" t="s">
        <v>512</v>
      </c>
      <c r="B243" s="6" t="s">
        <v>513</v>
      </c>
      <c r="C243" s="7">
        <v>8200</v>
      </c>
      <c r="D243" s="6" t="s">
        <v>21</v>
      </c>
      <c r="E243" s="8">
        <v>64983.218759546296</v>
      </c>
      <c r="F243" s="8">
        <v>4242.4423240139904</v>
      </c>
      <c r="G243" s="8">
        <v>93.47148016826921</v>
      </c>
      <c r="H243" s="8">
        <v>175116.30986086899</v>
      </c>
      <c r="I243" s="8">
        <v>15569.7481142988</v>
      </c>
      <c r="J243" s="8">
        <v>91.108910342692212</v>
      </c>
      <c r="K243" s="8">
        <v>94817.673629489596</v>
      </c>
      <c r="L243" s="8">
        <v>6326.8132655977006</v>
      </c>
      <c r="M243" s="8">
        <v>93.32739032353777</v>
      </c>
      <c r="N243" s="9">
        <v>26727.768042570598</v>
      </c>
      <c r="O243" s="9">
        <v>4356.3129865983401</v>
      </c>
      <c r="P243" s="9">
        <v>83.701171831258677</v>
      </c>
      <c r="Q243" s="8">
        <v>18982.1625734585</v>
      </c>
      <c r="R243" s="8">
        <v>1866.2785210430088</v>
      </c>
      <c r="S243" s="8">
        <v>90.168251305293836</v>
      </c>
      <c r="T243" s="8">
        <v>26641.314402570599</v>
      </c>
      <c r="U243" s="8">
        <v>2739.3391918515399</v>
      </c>
      <c r="V243" s="8">
        <v>89.717702548537829</v>
      </c>
      <c r="W243" s="10">
        <v>3344.7117660154199</v>
      </c>
      <c r="X243" s="10">
        <v>343.04131290643204</v>
      </c>
      <c r="Y243" s="10">
        <v>89.743770557691448</v>
      </c>
      <c r="Z243" s="8">
        <v>352872</v>
      </c>
      <c r="AA243" s="8">
        <v>373227</v>
      </c>
    </row>
    <row r="244" spans="1:27">
      <c r="A244" s="5" t="s">
        <v>514</v>
      </c>
      <c r="B244" s="6" t="s">
        <v>515</v>
      </c>
      <c r="C244" s="7">
        <v>8170</v>
      </c>
      <c r="D244" s="6" t="s">
        <v>119</v>
      </c>
      <c r="E244" s="8">
        <v>58346.001242336999</v>
      </c>
      <c r="F244" s="8">
        <v>14452.962</v>
      </c>
      <c r="G244" s="8">
        <v>75.22887311510793</v>
      </c>
      <c r="H244" s="8">
        <v>182461.966809684</v>
      </c>
      <c r="I244" s="8">
        <v>47397.247871829532</v>
      </c>
      <c r="J244" s="8">
        <v>74.023491744300344</v>
      </c>
      <c r="K244" s="8">
        <v>84816.596683103999</v>
      </c>
      <c r="L244" s="8">
        <v>22191.025195837512</v>
      </c>
      <c r="M244" s="8">
        <v>73.83645882568392</v>
      </c>
      <c r="N244" s="9">
        <v>23213.9717405788</v>
      </c>
      <c r="O244" s="9">
        <v>8278.7129691768096</v>
      </c>
      <c r="P244" s="9">
        <v>64.337369487250029</v>
      </c>
      <c r="Q244" s="8">
        <v>16967.812993042709</v>
      </c>
      <c r="R244" s="8">
        <v>4120.9382569730424</v>
      </c>
      <c r="S244" s="8">
        <v>75.713203235663045</v>
      </c>
      <c r="T244" s="8">
        <v>23173.344020578799</v>
      </c>
      <c r="U244" s="8">
        <v>5740.6453556173847</v>
      </c>
      <c r="V244" s="8">
        <v>75.227376115767001</v>
      </c>
      <c r="W244" s="10">
        <v>2260.8343690011297</v>
      </c>
      <c r="X244" s="10">
        <v>575.06062343431006</v>
      </c>
      <c r="Y244" s="10">
        <v>74.564230298375193</v>
      </c>
      <c r="Z244" s="8">
        <v>283510</v>
      </c>
      <c r="AA244" s="8">
        <v>301526</v>
      </c>
    </row>
    <row r="245" spans="1:27">
      <c r="A245" s="5" t="s">
        <v>516</v>
      </c>
      <c r="B245" s="6" t="s">
        <v>517</v>
      </c>
      <c r="C245" s="7">
        <v>8150</v>
      </c>
      <c r="D245" s="6" t="s">
        <v>119</v>
      </c>
      <c r="E245" s="8">
        <v>46235.183717074498</v>
      </c>
      <c r="F245" s="8">
        <v>849.23209482058803</v>
      </c>
      <c r="G245" s="8">
        <v>98.163234085934931</v>
      </c>
      <c r="H245" s="8">
        <v>146711.212958127</v>
      </c>
      <c r="I245" s="8">
        <v>5723.8519692514401</v>
      </c>
      <c r="J245" s="8">
        <v>96.098558621497403</v>
      </c>
      <c r="K245" s="8">
        <v>60537.233810156999</v>
      </c>
      <c r="L245" s="8">
        <v>1034.9530380056401</v>
      </c>
      <c r="M245" s="8">
        <v>98.290385977576676</v>
      </c>
      <c r="N245" s="9">
        <v>30165.022803759599</v>
      </c>
      <c r="O245" s="9">
        <v>1815.0556033734899</v>
      </c>
      <c r="P245" s="9">
        <v>93.982913206525836</v>
      </c>
      <c r="Q245" s="8">
        <v>23144.6530306512</v>
      </c>
      <c r="R245" s="8">
        <v>256.87066204581203</v>
      </c>
      <c r="S245" s="8">
        <v>98.890151164912126</v>
      </c>
      <c r="T245" s="8">
        <v>30136.942093023201</v>
      </c>
      <c r="U245" s="8">
        <v>611.89850309810595</v>
      </c>
      <c r="V245" s="8">
        <v>97.969606534035975</v>
      </c>
      <c r="W245" s="10">
        <v>2880.5143217054201</v>
      </c>
      <c r="X245" s="10">
        <v>174.82834858864001</v>
      </c>
      <c r="Y245" s="10">
        <v>93.930655116995482</v>
      </c>
      <c r="Z245" s="8">
        <v>248731</v>
      </c>
      <c r="AA245" s="8">
        <v>249933</v>
      </c>
    </row>
    <row r="246" spans="1:27">
      <c r="A246" s="5" t="s">
        <v>518</v>
      </c>
      <c r="B246" s="6" t="s">
        <v>519</v>
      </c>
      <c r="C246" s="7">
        <v>8000</v>
      </c>
      <c r="D246" s="6" t="s">
        <v>106</v>
      </c>
      <c r="E246" s="8">
        <v>38913.741258235001</v>
      </c>
      <c r="F246" s="8">
        <v>401.07627732967501</v>
      </c>
      <c r="G246" s="8">
        <v>98.969319668679262</v>
      </c>
      <c r="H246" s="8">
        <v>96637.815301486204</v>
      </c>
      <c r="I246" s="8">
        <v>4794.2817368084097</v>
      </c>
      <c r="J246" s="8">
        <v>95.038917506721958</v>
      </c>
      <c r="K246" s="8">
        <v>48299.143152648598</v>
      </c>
      <c r="L246" s="8">
        <v>3629.8836774910801</v>
      </c>
      <c r="M246" s="8">
        <v>92.484579558649941</v>
      </c>
      <c r="N246" s="9">
        <v>12269.322782867501</v>
      </c>
      <c r="O246" s="9">
        <v>651.97182914023699</v>
      </c>
      <c r="P246" s="9">
        <v>94.686162874037109</v>
      </c>
      <c r="Q246" s="8">
        <v>10335.652954360099</v>
      </c>
      <c r="R246" s="8">
        <v>301.11483133322599</v>
      </c>
      <c r="S246" s="8">
        <v>97.086639492803386</v>
      </c>
      <c r="T246" s="8">
        <v>12244.049753974299</v>
      </c>
      <c r="U246" s="8">
        <v>578.25515777777798</v>
      </c>
      <c r="V246" s="8">
        <v>95.277255733217828</v>
      </c>
      <c r="W246" s="10">
        <v>1287.2486277585399</v>
      </c>
      <c r="X246" s="10">
        <v>248.030378380798</v>
      </c>
      <c r="Y246" s="10">
        <v>80.73174264612048</v>
      </c>
      <c r="Z246" s="8">
        <v>105743</v>
      </c>
      <c r="AA246" s="8">
        <v>91948.7</v>
      </c>
    </row>
    <row r="247" spans="1:27">
      <c r="A247" s="5" t="s">
        <v>520</v>
      </c>
      <c r="B247" s="6" t="s">
        <v>521</v>
      </c>
      <c r="C247" s="7">
        <v>8000</v>
      </c>
      <c r="D247" s="6" t="s">
        <v>106</v>
      </c>
      <c r="E247" s="8">
        <v>34813.610277407999</v>
      </c>
      <c r="F247" s="8">
        <v>608.12041253960297</v>
      </c>
      <c r="G247" s="8">
        <v>98.253210719331122</v>
      </c>
      <c r="H247" s="8">
        <v>113604.314287915</v>
      </c>
      <c r="I247" s="8">
        <v>5310.1453955310999</v>
      </c>
      <c r="J247" s="8">
        <v>95.325753754322008</v>
      </c>
      <c r="K247" s="8">
        <v>67990.332056041996</v>
      </c>
      <c r="L247" s="8">
        <v>740.38877388694402</v>
      </c>
      <c r="M247" s="8">
        <v>98.911038155723872</v>
      </c>
      <c r="N247" s="9">
        <v>17258.210772291099</v>
      </c>
      <c r="O247" s="9">
        <v>2053.43008768051</v>
      </c>
      <c r="P247" s="9">
        <v>88.101720886516276</v>
      </c>
      <c r="Q247" s="8">
        <v>13171.8513180466</v>
      </c>
      <c r="R247" s="8">
        <v>627.53843917684901</v>
      </c>
      <c r="S247" s="8">
        <v>95.235761291071768</v>
      </c>
      <c r="T247" s="8">
        <v>17244.066161615701</v>
      </c>
      <c r="U247" s="8">
        <v>1133.5469325239601</v>
      </c>
      <c r="V247" s="8">
        <v>93.426452195786794</v>
      </c>
      <c r="W247" s="10">
        <v>2030.87887965901</v>
      </c>
      <c r="X247" s="10">
        <v>112.68256913099</v>
      </c>
      <c r="Y247" s="10">
        <v>94.451536708584527</v>
      </c>
      <c r="Z247" s="8">
        <v>179068</v>
      </c>
      <c r="AA247" s="8">
        <v>200357</v>
      </c>
    </row>
    <row r="248" spans="1:27">
      <c r="A248" s="5" t="s">
        <v>522</v>
      </c>
      <c r="B248" s="6" t="s">
        <v>523</v>
      </c>
      <c r="C248" s="7">
        <v>8000</v>
      </c>
      <c r="D248" s="6" t="s">
        <v>106</v>
      </c>
      <c r="E248" s="8">
        <v>124946.47040910757</v>
      </c>
      <c r="F248" s="8">
        <v>2175.7329202030669</v>
      </c>
      <c r="G248" s="8">
        <v>98.258667961504514</v>
      </c>
      <c r="H248" s="8">
        <v>309995.4642996217</v>
      </c>
      <c r="I248" s="8">
        <v>13772.046566562436</v>
      </c>
      <c r="J248" s="8">
        <v>95.557339331503485</v>
      </c>
      <c r="K248" s="8">
        <v>128720.13534755484</v>
      </c>
      <c r="L248" s="8">
        <v>8958.1187399925693</v>
      </c>
      <c r="M248" s="8">
        <v>93.040623585575858</v>
      </c>
      <c r="N248" s="9">
        <v>29227.47968644504</v>
      </c>
      <c r="O248" s="9">
        <v>3646.7286178357381</v>
      </c>
      <c r="P248" s="9">
        <v>87.52294533446549</v>
      </c>
      <c r="Q248" s="8">
        <v>17226.384641299599</v>
      </c>
      <c r="R248" s="8">
        <v>538.47431693782858</v>
      </c>
      <c r="S248" s="8">
        <v>96.874130421731934</v>
      </c>
      <c r="T248" s="8">
        <v>27839.016604245338</v>
      </c>
      <c r="U248" s="8">
        <v>1617.4801562467785</v>
      </c>
      <c r="V248" s="8">
        <v>94.189880414094361</v>
      </c>
      <c r="W248" s="10">
        <v>3508.747495208811</v>
      </c>
      <c r="X248" s="10">
        <v>651.31820549473491</v>
      </c>
      <c r="Y248" s="10">
        <v>81.437301875267195</v>
      </c>
      <c r="Z248" s="8">
        <v>606042</v>
      </c>
      <c r="AA248" s="8">
        <v>477625.306010928</v>
      </c>
    </row>
    <row r="249" spans="1:27">
      <c r="A249" s="5" t="s">
        <v>524</v>
      </c>
      <c r="B249" s="6" t="s">
        <v>525</v>
      </c>
      <c r="C249" s="7">
        <v>8000</v>
      </c>
      <c r="D249" s="6" t="s">
        <v>21</v>
      </c>
      <c r="E249" s="8">
        <v>72540.810120643393</v>
      </c>
      <c r="F249" s="8">
        <v>1159.42514643807</v>
      </c>
      <c r="G249" s="8">
        <v>98.401692585856409</v>
      </c>
      <c r="H249" s="8">
        <v>196910.919800267</v>
      </c>
      <c r="I249" s="8">
        <v>8286.6606916937599</v>
      </c>
      <c r="J249" s="8">
        <v>95.791670314627979</v>
      </c>
      <c r="K249" s="8">
        <v>70527.341219839102</v>
      </c>
      <c r="L249" s="8">
        <v>1535.3226556310899</v>
      </c>
      <c r="M249" s="8">
        <v>97.823081617602227</v>
      </c>
      <c r="N249" s="9">
        <v>15879.651636554599</v>
      </c>
      <c r="O249" s="9">
        <v>1192.08512796887</v>
      </c>
      <c r="P249" s="9">
        <v>92.493002017596424</v>
      </c>
      <c r="Q249" s="8">
        <v>11953.6631076219</v>
      </c>
      <c r="R249" s="8">
        <v>467.10001423403003</v>
      </c>
      <c r="S249" s="8">
        <v>96.092411087474943</v>
      </c>
      <c r="T249" s="8">
        <v>15879.651636554599</v>
      </c>
      <c r="U249" s="8">
        <v>1071.10339735408</v>
      </c>
      <c r="V249" s="8">
        <v>93.254868419856123</v>
      </c>
      <c r="W249" s="10">
        <v>2016.60283403361</v>
      </c>
      <c r="X249" s="10">
        <v>1118.40762023346</v>
      </c>
      <c r="Y249" s="10">
        <v>44.540015447840041</v>
      </c>
      <c r="Z249" s="8">
        <v>252870</v>
      </c>
      <c r="AA249" s="8">
        <v>228992</v>
      </c>
    </row>
    <row r="250" spans="1:27">
      <c r="A250" s="5" t="s">
        <v>526</v>
      </c>
      <c r="B250" s="6" t="s">
        <v>527</v>
      </c>
      <c r="C250" s="7">
        <v>8000</v>
      </c>
      <c r="D250" s="6" t="s">
        <v>21</v>
      </c>
      <c r="E250" s="8">
        <v>101985.46882926099</v>
      </c>
      <c r="F250" s="8">
        <v>605.45563855569105</v>
      </c>
      <c r="G250" s="8">
        <v>99.406331465152832</v>
      </c>
      <c r="H250" s="8">
        <v>216861.14941392399</v>
      </c>
      <c r="I250" s="8">
        <v>6664.3175719261098</v>
      </c>
      <c r="J250" s="8">
        <v>96.926919556621044</v>
      </c>
      <c r="K250" s="8">
        <v>93624.912955797306</v>
      </c>
      <c r="L250" s="8">
        <v>907.66718813842203</v>
      </c>
      <c r="M250" s="8">
        <v>99.03052813670763</v>
      </c>
      <c r="N250" s="9">
        <v>23082.876197718699</v>
      </c>
      <c r="O250" s="9">
        <v>1992.4728583235401</v>
      </c>
      <c r="P250" s="9">
        <v>91.368177686104573</v>
      </c>
      <c r="Q250" s="8">
        <v>22039.582662957</v>
      </c>
      <c r="R250" s="8">
        <v>143.94534738237201</v>
      </c>
      <c r="S250" s="8">
        <v>99.346878071224523</v>
      </c>
      <c r="T250" s="8">
        <v>22972.636721304701</v>
      </c>
      <c r="U250" s="8">
        <v>573.59853611872097</v>
      </c>
      <c r="V250" s="8">
        <v>97.5031227669797</v>
      </c>
      <c r="W250" s="10">
        <v>1349.78461857968</v>
      </c>
      <c r="X250" s="10">
        <v>74.373761624266095</v>
      </c>
      <c r="Y250" s="10">
        <v>94.489953389561791</v>
      </c>
      <c r="Z250" s="8">
        <v>197710</v>
      </c>
      <c r="AA250" s="8">
        <v>254231</v>
      </c>
    </row>
    <row r="251" spans="1:27">
      <c r="A251" s="5" t="s">
        <v>528</v>
      </c>
      <c r="B251" s="6" t="s">
        <v>529</v>
      </c>
      <c r="C251" s="7">
        <v>8000</v>
      </c>
      <c r="D251" s="6" t="s">
        <v>21</v>
      </c>
      <c r="E251" s="8">
        <v>85691.500597963503</v>
      </c>
      <c r="F251" s="8">
        <v>1600.68822288762</v>
      </c>
      <c r="G251" s="8">
        <v>98.132033851994819</v>
      </c>
      <c r="H251" s="8">
        <v>260028.49456926799</v>
      </c>
      <c r="I251" s="8">
        <v>9847.9528895180101</v>
      </c>
      <c r="J251" s="8">
        <v>96.212740874483416</v>
      </c>
      <c r="K251" s="8">
        <v>91517.589001645596</v>
      </c>
      <c r="L251" s="8">
        <v>2571.8830914629498</v>
      </c>
      <c r="M251" s="8">
        <v>97.189739022280506</v>
      </c>
      <c r="N251" s="9">
        <v>32861.145390035403</v>
      </c>
      <c r="O251" s="9">
        <v>3860.7979675023298</v>
      </c>
      <c r="P251" s="9">
        <v>88.251176513545829</v>
      </c>
      <c r="Q251" s="8">
        <v>25788.422689879801</v>
      </c>
      <c r="R251" s="8">
        <v>2140.6275295867099</v>
      </c>
      <c r="S251" s="8">
        <v>91.699269259973931</v>
      </c>
      <c r="T251" s="8">
        <v>32765.303939793801</v>
      </c>
      <c r="U251" s="8">
        <v>2873.1627490247201</v>
      </c>
      <c r="V251" s="8">
        <v>91.231081651785829</v>
      </c>
      <c r="W251" s="10">
        <v>3340.7379666429601</v>
      </c>
      <c r="X251" s="10">
        <v>769.45775656485603</v>
      </c>
      <c r="Y251" s="10">
        <v>76.967431619964245</v>
      </c>
      <c r="Z251" s="8">
        <v>445701.33309999999</v>
      </c>
      <c r="AA251" s="8">
        <v>445686.33309999999</v>
      </c>
    </row>
    <row r="252" spans="1:27">
      <c r="A252" s="5" t="s">
        <v>530</v>
      </c>
      <c r="B252" s="6" t="s">
        <v>531</v>
      </c>
      <c r="C252" s="7">
        <v>8000</v>
      </c>
      <c r="D252" s="6" t="s">
        <v>21</v>
      </c>
      <c r="E252" s="8">
        <v>78187.099710681199</v>
      </c>
      <c r="F252" s="8">
        <v>608.35062679691703</v>
      </c>
      <c r="G252" s="8">
        <v>99.221929667364535</v>
      </c>
      <c r="H252" s="8">
        <v>204039.41064692999</v>
      </c>
      <c r="I252" s="8">
        <v>4583.4765212403599</v>
      </c>
      <c r="J252" s="8">
        <v>97.753631758341214</v>
      </c>
      <c r="K252" s="8">
        <v>100094.506031959</v>
      </c>
      <c r="L252" s="8">
        <v>840.20232389317005</v>
      </c>
      <c r="M252" s="8">
        <v>99.160590968274619</v>
      </c>
      <c r="N252" s="9">
        <v>24034.447485089</v>
      </c>
      <c r="O252" s="9">
        <v>673.93211429508199</v>
      </c>
      <c r="P252" s="9">
        <v>97.19597417534483</v>
      </c>
      <c r="Q252" s="8">
        <v>19287.263294385899</v>
      </c>
      <c r="R252" s="8">
        <v>269.16369849357602</v>
      </c>
      <c r="S252" s="8">
        <v>98.604448467440562</v>
      </c>
      <c r="T252" s="8">
        <v>23984.876758676801</v>
      </c>
      <c r="U252" s="8">
        <v>557.71453770491803</v>
      </c>
      <c r="V252" s="8">
        <v>97.674724188427788</v>
      </c>
      <c r="W252" s="10">
        <v>2573.1974758269698</v>
      </c>
      <c r="X252" s="10">
        <v>29.959839147540901</v>
      </c>
      <c r="Y252" s="10">
        <v>98.835696077390537</v>
      </c>
      <c r="Z252" s="8">
        <v>194774</v>
      </c>
      <c r="AA252" s="8">
        <v>181089</v>
      </c>
    </row>
    <row r="253" spans="1:27">
      <c r="A253" s="5" t="s">
        <v>532</v>
      </c>
      <c r="B253" s="6" t="s">
        <v>533</v>
      </c>
      <c r="C253" s="7">
        <v>8000</v>
      </c>
      <c r="D253" s="6" t="s">
        <v>21</v>
      </c>
      <c r="E253" s="8">
        <v>46626.782975650705</v>
      </c>
      <c r="F253" s="8">
        <v>2088.6810285110801</v>
      </c>
      <c r="G253" s="8">
        <v>95.520426469049298</v>
      </c>
      <c r="H253" s="8">
        <v>117921.228645055</v>
      </c>
      <c r="I253" s="8">
        <v>8197.0620464625099</v>
      </c>
      <c r="J253" s="8">
        <v>93.048696879562016</v>
      </c>
      <c r="K253" s="8">
        <v>46569.012201821199</v>
      </c>
      <c r="L253" s="8">
        <v>2414.4084551214291</v>
      </c>
      <c r="M253" s="8">
        <v>94.815418363056864</v>
      </c>
      <c r="N253" s="9">
        <v>14542.057117772001</v>
      </c>
      <c r="O253" s="9">
        <v>1911.7227449635002</v>
      </c>
      <c r="P253" s="9">
        <v>86.853835537290237</v>
      </c>
      <c r="Q253" s="8">
        <v>11150.657326792742</v>
      </c>
      <c r="R253" s="8">
        <v>1360.9385292174711</v>
      </c>
      <c r="S253" s="8">
        <v>87.79499280327255</v>
      </c>
      <c r="T253" s="8">
        <v>14135.295450777199</v>
      </c>
      <c r="U253" s="8">
        <v>1619.5569557177491</v>
      </c>
      <c r="V253" s="8">
        <v>88.54246123572392</v>
      </c>
      <c r="W253" s="10">
        <v>1645.2523725388498</v>
      </c>
      <c r="X253" s="10">
        <v>1153.1195924574199</v>
      </c>
      <c r="Y253" s="10">
        <v>29.912297243613857</v>
      </c>
      <c r="Z253" s="8">
        <v>344958</v>
      </c>
      <c r="AA253" s="8">
        <v>385833</v>
      </c>
    </row>
    <row r="254" spans="1:27">
      <c r="A254" s="5" t="s">
        <v>534</v>
      </c>
      <c r="B254" s="6" t="s">
        <v>535</v>
      </c>
      <c r="C254" s="7">
        <v>7825</v>
      </c>
      <c r="D254" s="6" t="s">
        <v>21</v>
      </c>
      <c r="E254" s="8">
        <v>56436.040299099594</v>
      </c>
      <c r="F254" s="8">
        <v>611.24027619302592</v>
      </c>
      <c r="G254" s="8">
        <v>98.916932738452985</v>
      </c>
      <c r="H254" s="8">
        <v>143319.38553610491</v>
      </c>
      <c r="I254" s="8">
        <v>5244.4747248392778</v>
      </c>
      <c r="J254" s="8">
        <v>96.34070805898196</v>
      </c>
      <c r="K254" s="8">
        <v>60646.965681861133</v>
      </c>
      <c r="L254" s="8">
        <v>690.30466798127316</v>
      </c>
      <c r="M254" s="8">
        <v>98.861765530690448</v>
      </c>
      <c r="N254" s="9">
        <v>17944.507131968461</v>
      </c>
      <c r="O254" s="9">
        <v>575.91358248924064</v>
      </c>
      <c r="P254" s="9">
        <v>96.790585674748129</v>
      </c>
      <c r="Q254" s="8">
        <v>13333.057788703922</v>
      </c>
      <c r="R254" s="8">
        <v>328.64590495282141</v>
      </c>
      <c r="S254" s="8">
        <v>97.535104773705712</v>
      </c>
      <c r="T254" s="8">
        <v>17935.112326019189</v>
      </c>
      <c r="U254" s="8">
        <v>717.87991224528469</v>
      </c>
      <c r="V254" s="8">
        <v>95.9973492265012</v>
      </c>
      <c r="W254" s="10">
        <v>1948.4822765940648</v>
      </c>
      <c r="X254" s="10">
        <v>876.95956238171595</v>
      </c>
      <c r="Y254" s="10">
        <v>54.99268466969913</v>
      </c>
      <c r="Z254" s="8">
        <v>220984.06830601001</v>
      </c>
      <c r="AA254" s="8">
        <v>220759.06830601001</v>
      </c>
    </row>
    <row r="255" spans="1:27">
      <c r="A255" s="5" t="s">
        <v>536</v>
      </c>
      <c r="B255" s="6" t="s">
        <v>537</v>
      </c>
      <c r="C255" s="7">
        <v>7700</v>
      </c>
      <c r="D255" s="6" t="s">
        <v>42</v>
      </c>
      <c r="E255" s="8">
        <v>81654.051443792603</v>
      </c>
      <c r="F255" s="8">
        <v>1511.79839869395</v>
      </c>
      <c r="G255" s="8">
        <v>98.148532287176693</v>
      </c>
      <c r="H255" s="8">
        <v>202571.887780277</v>
      </c>
      <c r="I255" s="8">
        <v>11190.6404668948</v>
      </c>
      <c r="J255" s="8">
        <v>94.475718921554943</v>
      </c>
      <c r="K255" s="8">
        <v>133298.16814850501</v>
      </c>
      <c r="L255" s="8">
        <v>3365.9886278809799</v>
      </c>
      <c r="M255" s="8">
        <v>97.474842546875067</v>
      </c>
      <c r="N255" s="9">
        <v>24524.439996846901</v>
      </c>
      <c r="O255" s="9">
        <v>4603.2354061680799</v>
      </c>
      <c r="P255" s="9">
        <v>81.230008078635365</v>
      </c>
      <c r="Q255" s="8">
        <v>17752.159175335401</v>
      </c>
      <c r="R255" s="8">
        <v>3640.1346057886299</v>
      </c>
      <c r="S255" s="8">
        <v>79.494693744937905</v>
      </c>
      <c r="T255" s="8">
        <v>24524.439996846901</v>
      </c>
      <c r="U255" s="8">
        <v>4179.4546388888803</v>
      </c>
      <c r="V255" s="8">
        <v>82.958001734489216</v>
      </c>
      <c r="W255" s="10">
        <v>3029.5210800434802</v>
      </c>
      <c r="X255" s="10">
        <v>179.103287792022</v>
      </c>
      <c r="Y255" s="10">
        <v>94.088065966207054</v>
      </c>
      <c r="Z255" s="8">
        <v>429244</v>
      </c>
      <c r="AA255" s="8">
        <v>423355</v>
      </c>
    </row>
    <row r="256" spans="1:27">
      <c r="A256" s="5" t="s">
        <v>538</v>
      </c>
      <c r="B256" s="6" t="s">
        <v>539</v>
      </c>
      <c r="C256" s="7">
        <v>7600</v>
      </c>
      <c r="D256" s="6" t="s">
        <v>21</v>
      </c>
      <c r="E256" s="8">
        <v>92886.092026620303</v>
      </c>
      <c r="F256" s="8">
        <v>1221.7308190030601</v>
      </c>
      <c r="G256" s="8">
        <v>98.684699945549511</v>
      </c>
      <c r="H256" s="8">
        <v>207669.46087758799</v>
      </c>
      <c r="I256" s="8">
        <v>7311.5561148187498</v>
      </c>
      <c r="J256" s="8">
        <v>96.479233834420839</v>
      </c>
      <c r="K256" s="8">
        <v>111626.70570408</v>
      </c>
      <c r="L256" s="8">
        <v>1980.5048925117101</v>
      </c>
      <c r="M256" s="8">
        <v>98.225778607350478</v>
      </c>
      <c r="N256" s="9">
        <v>19908.2639426774</v>
      </c>
      <c r="O256" s="9">
        <v>2384.24536664578</v>
      </c>
      <c r="P256" s="9">
        <v>88.023840885820945</v>
      </c>
      <c r="Q256" s="8">
        <v>12622.603687839401</v>
      </c>
      <c r="R256" s="8">
        <v>1894.79540102175</v>
      </c>
      <c r="S256" s="8">
        <v>84.988870379831425</v>
      </c>
      <c r="T256" s="8">
        <v>19850.144077885401</v>
      </c>
      <c r="U256" s="8">
        <v>2308.46542663834</v>
      </c>
      <c r="V256" s="8">
        <v>88.370535661702576</v>
      </c>
      <c r="W256" s="10">
        <v>2312.5246668213899</v>
      </c>
      <c r="X256" s="10">
        <v>119.980198030914</v>
      </c>
      <c r="Y256" s="10">
        <v>94.811722454150981</v>
      </c>
      <c r="Z256" s="8">
        <v>208933.30054644801</v>
      </c>
      <c r="AA256" s="8">
        <v>223150.30054644801</v>
      </c>
    </row>
    <row r="257" spans="1:27">
      <c r="A257" s="5" t="s">
        <v>540</v>
      </c>
      <c r="B257" s="6" t="s">
        <v>541</v>
      </c>
      <c r="C257" s="7">
        <v>7500</v>
      </c>
      <c r="D257" s="6" t="s">
        <v>21</v>
      </c>
      <c r="E257" s="8">
        <v>65007.2895731604</v>
      </c>
      <c r="F257" s="8">
        <v>676.9460335</v>
      </c>
      <c r="G257" s="8">
        <v>98.958661347143007</v>
      </c>
      <c r="H257" s="8">
        <v>140294.43743445101</v>
      </c>
      <c r="I257" s="8">
        <v>5612.2886982500004</v>
      </c>
      <c r="J257" s="8">
        <v>95.999635622850548</v>
      </c>
      <c r="K257" s="8">
        <v>83184.629103467596</v>
      </c>
      <c r="L257" s="8">
        <v>654.95334524999998</v>
      </c>
      <c r="M257" s="8">
        <v>99.212651000180159</v>
      </c>
      <c r="N257" s="9">
        <v>22453.466749720101</v>
      </c>
      <c r="O257" s="9">
        <v>1214.5453176106901</v>
      </c>
      <c r="P257" s="9">
        <v>94.590833873678633</v>
      </c>
      <c r="Q257" s="8">
        <v>17287.296767268199</v>
      </c>
      <c r="R257" s="8">
        <v>459.20766682051402</v>
      </c>
      <c r="S257" s="8">
        <v>97.343669903961043</v>
      </c>
      <c r="T257" s="8">
        <v>22453.466749720101</v>
      </c>
      <c r="U257" s="8">
        <v>876.95252586584797</v>
      </c>
      <c r="V257" s="8">
        <v>96.094355781933857</v>
      </c>
      <c r="W257" s="10">
        <v>2145.4103513516998</v>
      </c>
      <c r="X257" s="10">
        <v>905.72673348969795</v>
      </c>
      <c r="Y257" s="10">
        <v>57.783053814434545</v>
      </c>
      <c r="Z257" s="8">
        <v>219414</v>
      </c>
      <c r="AA257" s="8">
        <v>219563</v>
      </c>
    </row>
    <row r="258" spans="1:27">
      <c r="A258" s="5" t="s">
        <v>542</v>
      </c>
      <c r="B258" s="6" t="s">
        <v>543</v>
      </c>
      <c r="C258" s="7">
        <v>7500</v>
      </c>
      <c r="D258" s="6" t="s">
        <v>21</v>
      </c>
      <c r="E258" s="8">
        <v>101044.3072837824</v>
      </c>
      <c r="F258" s="8">
        <v>7639.6619999999903</v>
      </c>
      <c r="G258" s="8">
        <v>92.439294993092432</v>
      </c>
      <c r="H258" s="8">
        <v>250275.08951475599</v>
      </c>
      <c r="I258" s="8">
        <v>24462.57720666744</v>
      </c>
      <c r="J258" s="8">
        <v>90.225724320348249</v>
      </c>
      <c r="K258" s="8">
        <v>191861.928392261</v>
      </c>
      <c r="L258" s="8">
        <v>4331.2183530481398</v>
      </c>
      <c r="M258" s="8">
        <v>97.74253371195509</v>
      </c>
      <c r="N258" s="9">
        <v>31019.7058220701</v>
      </c>
      <c r="O258" s="9">
        <v>6950.9526243187211</v>
      </c>
      <c r="P258" s="9">
        <v>77.591816427307265</v>
      </c>
      <c r="Q258" s="8">
        <v>17736.051577986062</v>
      </c>
      <c r="R258" s="8">
        <v>3835.1093868453399</v>
      </c>
      <c r="S258" s="8">
        <v>78.376757814543879</v>
      </c>
      <c r="T258" s="8">
        <v>30103.171063955371</v>
      </c>
      <c r="U258" s="8">
        <v>6443.6620778797396</v>
      </c>
      <c r="V258" s="8">
        <v>78.594739855844665</v>
      </c>
      <c r="W258" s="10">
        <v>3141.4538947469991</v>
      </c>
      <c r="X258" s="10">
        <v>798.13950364217794</v>
      </c>
      <c r="Y258" s="10">
        <v>74.593308373018246</v>
      </c>
      <c r="Z258" s="8">
        <v>661937</v>
      </c>
      <c r="AA258" s="8">
        <v>605251</v>
      </c>
    </row>
    <row r="259" spans="1:27">
      <c r="A259" s="5" t="s">
        <v>544</v>
      </c>
      <c r="B259" s="6" t="s">
        <v>545</v>
      </c>
      <c r="C259" s="7">
        <v>7300</v>
      </c>
      <c r="D259" s="6" t="s">
        <v>21</v>
      </c>
      <c r="E259" s="8">
        <v>52711.296983516404</v>
      </c>
      <c r="F259" s="8">
        <v>1060.0873479845391</v>
      </c>
      <c r="G259" s="8">
        <v>97.988880166777065</v>
      </c>
      <c r="H259" s="8">
        <v>120537.63461416301</v>
      </c>
      <c r="I259" s="8">
        <v>4850.8262390944201</v>
      </c>
      <c r="J259" s="8">
        <v>95.975674937855089</v>
      </c>
      <c r="K259" s="8">
        <v>56866.4649279609</v>
      </c>
      <c r="L259" s="8">
        <v>1556.7629151849801</v>
      </c>
      <c r="M259" s="8">
        <v>97.262423614414743</v>
      </c>
      <c r="N259" s="9">
        <v>10941.535106363601</v>
      </c>
      <c r="O259" s="9">
        <v>613.78563869960999</v>
      </c>
      <c r="P259" s="9">
        <v>94.390315136468999</v>
      </c>
      <c r="Q259" s="8">
        <v>8939.7853269526586</v>
      </c>
      <c r="R259" s="8">
        <v>577.43610067744703</v>
      </c>
      <c r="S259" s="8">
        <v>93.540828112096506</v>
      </c>
      <c r="T259" s="8">
        <v>10855.6519254545</v>
      </c>
      <c r="U259" s="8">
        <v>458.58908114434303</v>
      </c>
      <c r="V259" s="8">
        <v>95.775573090465102</v>
      </c>
      <c r="W259" s="10">
        <v>1309.40266218181</v>
      </c>
      <c r="X259" s="10">
        <v>275.28183820546099</v>
      </c>
      <c r="Y259" s="10">
        <v>78.976532875932236</v>
      </c>
      <c r="Z259" s="8">
        <v>266298</v>
      </c>
      <c r="AA259" s="8">
        <v>291535</v>
      </c>
    </row>
    <row r="260" spans="1:27">
      <c r="A260" s="5" t="s">
        <v>546</v>
      </c>
      <c r="B260" s="6" t="s">
        <v>547</v>
      </c>
      <c r="C260" s="7">
        <v>7300</v>
      </c>
      <c r="D260" s="6" t="s">
        <v>21</v>
      </c>
      <c r="E260" s="8">
        <v>72216.311083323802</v>
      </c>
      <c r="F260" s="8">
        <v>942.04904320425203</v>
      </c>
      <c r="G260" s="8">
        <v>98.695517634350892</v>
      </c>
      <c r="H260" s="8">
        <v>192018.713129476</v>
      </c>
      <c r="I260" s="8">
        <v>5288.6372034927899</v>
      </c>
      <c r="J260" s="8">
        <v>97.245769895392058</v>
      </c>
      <c r="K260" s="8">
        <v>95616.697842446301</v>
      </c>
      <c r="L260" s="8">
        <v>1346.38255504935</v>
      </c>
      <c r="M260" s="8">
        <v>98.591895991568464</v>
      </c>
      <c r="N260" s="9">
        <v>22177.211250380798</v>
      </c>
      <c r="O260" s="9">
        <v>1502.41811534168</v>
      </c>
      <c r="P260" s="9">
        <v>93.225396564160519</v>
      </c>
      <c r="Q260" s="8">
        <v>17337.435635806502</v>
      </c>
      <c r="R260" s="8">
        <v>449.24527382733402</v>
      </c>
      <c r="S260" s="8">
        <v>97.408813602748026</v>
      </c>
      <c r="T260" s="8">
        <v>22114.942473343101</v>
      </c>
      <c r="U260" s="8">
        <v>943.52948242406899</v>
      </c>
      <c r="V260" s="8">
        <v>95.733520520971823</v>
      </c>
      <c r="W260" s="10">
        <v>2345.9763396612502</v>
      </c>
      <c r="X260" s="10">
        <v>60.323463578207999</v>
      </c>
      <c r="Y260" s="10">
        <v>97.428641433488707</v>
      </c>
      <c r="Z260" s="8">
        <v>263540</v>
      </c>
      <c r="AA260" s="8">
        <v>306382</v>
      </c>
    </row>
    <row r="261" spans="1:27">
      <c r="A261" s="5" t="s">
        <v>548</v>
      </c>
      <c r="B261" s="6" t="s">
        <v>549</v>
      </c>
      <c r="C261" s="7">
        <v>7290</v>
      </c>
      <c r="D261" s="6" t="s">
        <v>21</v>
      </c>
      <c r="E261" s="8">
        <v>52978.602668773899</v>
      </c>
      <c r="F261" s="8">
        <v>943.70709989999796</v>
      </c>
      <c r="G261" s="8">
        <v>98.218701414606713</v>
      </c>
      <c r="H261" s="8">
        <v>166186.697351515</v>
      </c>
      <c r="I261" s="8">
        <v>4417.4590133910187</v>
      </c>
      <c r="J261" s="8">
        <v>97.341869665989393</v>
      </c>
      <c r="K261" s="8">
        <v>78317.061189892702</v>
      </c>
      <c r="L261" s="8">
        <v>1845.4248399243502</v>
      </c>
      <c r="M261" s="8">
        <v>97.643649018634889</v>
      </c>
      <c r="N261" s="9">
        <v>15511.3089442373</v>
      </c>
      <c r="O261" s="9">
        <v>1130.65695282673</v>
      </c>
      <c r="P261" s="9">
        <v>92.710757313316321</v>
      </c>
      <c r="Q261" s="8">
        <v>10267.231130437322</v>
      </c>
      <c r="R261" s="8">
        <v>295.75165496196951</v>
      </c>
      <c r="S261" s="8">
        <v>97.119460434807877</v>
      </c>
      <c r="T261" s="8">
        <v>15424.833524933601</v>
      </c>
      <c r="U261" s="8">
        <v>513.94236554243594</v>
      </c>
      <c r="V261" s="8">
        <v>96.668084846999037</v>
      </c>
      <c r="W261" s="10">
        <v>1987.2250647548499</v>
      </c>
      <c r="X261" s="10">
        <v>320.45829733210905</v>
      </c>
      <c r="Y261" s="10">
        <v>83.874081350134261</v>
      </c>
      <c r="Z261" s="8">
        <v>255458.0037</v>
      </c>
      <c r="AA261" s="8">
        <v>251129.0037</v>
      </c>
    </row>
    <row r="262" spans="1:27">
      <c r="A262" s="5" t="s">
        <v>550</v>
      </c>
      <c r="B262" s="6" t="s">
        <v>551</v>
      </c>
      <c r="C262" s="7">
        <v>7250</v>
      </c>
      <c r="D262" s="6" t="s">
        <v>21</v>
      </c>
      <c r="E262" s="8">
        <v>94041.408738192491</v>
      </c>
      <c r="F262" s="8">
        <v>3727.0733654211799</v>
      </c>
      <c r="G262" s="8">
        <v>96.03677420890493</v>
      </c>
      <c r="H262" s="8">
        <v>255358.59919494481</v>
      </c>
      <c r="I262" s="8">
        <v>15435.257583103688</v>
      </c>
      <c r="J262" s="8">
        <v>93.955458076694654</v>
      </c>
      <c r="K262" s="8">
        <v>136079.47168102264</v>
      </c>
      <c r="L262" s="8">
        <v>6162.3943790653393</v>
      </c>
      <c r="M262" s="8">
        <v>95.471473909370914</v>
      </c>
      <c r="N262" s="9">
        <v>32705.01122631328</v>
      </c>
      <c r="O262" s="9">
        <v>2355.9310294165971</v>
      </c>
      <c r="P262" s="9">
        <v>92.796421890474392</v>
      </c>
      <c r="Q262" s="8">
        <v>24987.738973888969</v>
      </c>
      <c r="R262" s="8">
        <v>926.04831723171799</v>
      </c>
      <c r="S262" s="8">
        <v>96.29398915124176</v>
      </c>
      <c r="T262" s="8">
        <v>32381.542366355858</v>
      </c>
      <c r="U262" s="8">
        <v>1716.2483435749618</v>
      </c>
      <c r="V262" s="8">
        <v>94.699917860125979</v>
      </c>
      <c r="W262" s="10">
        <v>6252.5515060121215</v>
      </c>
      <c r="X262" s="10">
        <v>351.028771389013</v>
      </c>
      <c r="Y262" s="10">
        <v>94.385831591287456</v>
      </c>
      <c r="Z262" s="8">
        <v>405132.08503497194</v>
      </c>
      <c r="AA262" s="8">
        <v>434739.08503497194</v>
      </c>
    </row>
    <row r="263" spans="1:27">
      <c r="A263" s="5" t="s">
        <v>552</v>
      </c>
      <c r="B263" s="6" t="s">
        <v>553</v>
      </c>
      <c r="C263" s="7">
        <v>7200</v>
      </c>
      <c r="D263" s="6" t="s">
        <v>216</v>
      </c>
      <c r="E263" s="8">
        <v>56242.319783402403</v>
      </c>
      <c r="F263" s="8">
        <v>2735.9056638115599</v>
      </c>
      <c r="G263" s="8">
        <v>95.135503524129277</v>
      </c>
      <c r="H263" s="8">
        <v>132266.96981800799</v>
      </c>
      <c r="I263" s="8">
        <v>9503.7847023554496</v>
      </c>
      <c r="J263" s="8">
        <v>92.814695372977752</v>
      </c>
      <c r="K263" s="8">
        <v>62079.835651867201</v>
      </c>
      <c r="L263" s="8">
        <v>3965.2085674518003</v>
      </c>
      <c r="M263" s="8">
        <v>93.612727021881952</v>
      </c>
      <c r="N263" s="9">
        <v>17701.096051991699</v>
      </c>
      <c r="O263" s="9">
        <v>1934.0357943897191</v>
      </c>
      <c r="P263" s="9">
        <v>89.073920684295118</v>
      </c>
      <c r="Q263" s="8">
        <v>8934.1191491329791</v>
      </c>
      <c r="R263" s="8">
        <v>1301.2004776207709</v>
      </c>
      <c r="S263" s="8">
        <v>85.435604160852876</v>
      </c>
      <c r="T263" s="8">
        <v>17437.8911943983</v>
      </c>
      <c r="U263" s="8">
        <v>1801.0160027837198</v>
      </c>
      <c r="V263" s="8">
        <v>89.671824518768233</v>
      </c>
      <c r="W263" s="10">
        <v>1733.0319263900401</v>
      </c>
      <c r="X263" s="10">
        <v>284.81930931477501</v>
      </c>
      <c r="Y263" s="10">
        <v>83.565258955842637</v>
      </c>
      <c r="Z263" s="8">
        <v>261372</v>
      </c>
      <c r="AA263" s="8">
        <v>271743</v>
      </c>
    </row>
    <row r="264" spans="1:27">
      <c r="A264" s="5" t="s">
        <v>554</v>
      </c>
      <c r="B264" s="6" t="s">
        <v>555</v>
      </c>
      <c r="C264" s="7">
        <v>7200</v>
      </c>
      <c r="D264" s="6" t="s">
        <v>42</v>
      </c>
      <c r="E264" s="8">
        <v>57701.181670533602</v>
      </c>
      <c r="F264" s="8">
        <v>825.06903250327605</v>
      </c>
      <c r="G264" s="8">
        <v>98.570100284575943</v>
      </c>
      <c r="H264" s="8">
        <v>172882.43793503399</v>
      </c>
      <c r="I264" s="8">
        <v>6818.3882686762699</v>
      </c>
      <c r="J264" s="8">
        <v>96.056054998924481</v>
      </c>
      <c r="K264" s="8">
        <v>71064.845591647303</v>
      </c>
      <c r="L264" s="8">
        <v>1455.2543066841399</v>
      </c>
      <c r="M264" s="8">
        <v>97.952216325007839</v>
      </c>
      <c r="N264" s="9">
        <v>15705.1693217295</v>
      </c>
      <c r="O264" s="9">
        <v>1941.0308840166999</v>
      </c>
      <c r="P264" s="9">
        <v>87.640815299386105</v>
      </c>
      <c r="Q264" s="8">
        <v>11206.916757311999</v>
      </c>
      <c r="R264" s="8">
        <v>682.62918986431998</v>
      </c>
      <c r="S264" s="8">
        <v>93.908858210988896</v>
      </c>
      <c r="T264" s="8">
        <v>15187.236585365799</v>
      </c>
      <c r="U264" s="8">
        <v>1112.29968033409</v>
      </c>
      <c r="V264" s="8">
        <v>92.676089069384176</v>
      </c>
      <c r="W264" s="10">
        <v>1683.03708758314</v>
      </c>
      <c r="X264" s="10">
        <v>263.64251021260401</v>
      </c>
      <c r="Y264" s="10">
        <v>84.335311909781041</v>
      </c>
      <c r="Z264" s="8">
        <v>365850</v>
      </c>
      <c r="AA264" s="8">
        <v>359355</v>
      </c>
    </row>
    <row r="265" spans="1:27">
      <c r="A265" s="5" t="s">
        <v>556</v>
      </c>
      <c r="B265" s="6" t="s">
        <v>557</v>
      </c>
      <c r="C265" s="7">
        <v>7100</v>
      </c>
      <c r="D265" s="6" t="s">
        <v>21</v>
      </c>
      <c r="E265" s="8">
        <v>78143.857791157294</v>
      </c>
      <c r="F265" s="8">
        <v>1709.78999999999</v>
      </c>
      <c r="G265" s="8">
        <v>97.811996939581007</v>
      </c>
      <c r="H265" s="8">
        <v>223888.59440172499</v>
      </c>
      <c r="I265" s="8">
        <v>8954.1472185432503</v>
      </c>
      <c r="J265" s="8">
        <v>96.000623773412613</v>
      </c>
      <c r="K265" s="8">
        <v>153684.57398695999</v>
      </c>
      <c r="L265" s="8">
        <v>2261.6169855838498</v>
      </c>
      <c r="M265" s="8">
        <v>98.528403386942571</v>
      </c>
      <c r="N265" s="9">
        <v>31832.257472888399</v>
      </c>
      <c r="O265" s="9">
        <v>1736.9667645910699</v>
      </c>
      <c r="P265" s="9">
        <v>94.543375486107294</v>
      </c>
      <c r="Q265" s="8">
        <v>21946.855446510199</v>
      </c>
      <c r="R265" s="8">
        <v>769.92200880382097</v>
      </c>
      <c r="S265" s="8">
        <v>96.49188007511917</v>
      </c>
      <c r="T265" s="8">
        <v>31625.105781955601</v>
      </c>
      <c r="U265" s="8">
        <v>1232.92116841848</v>
      </c>
      <c r="V265" s="8">
        <v>96.1014480807778</v>
      </c>
      <c r="W265" s="10">
        <v>3877.94097796697</v>
      </c>
      <c r="X265" s="10">
        <v>602.99202333985204</v>
      </c>
      <c r="Y265" s="10">
        <v>84.450716842627813</v>
      </c>
      <c r="Z265" s="8">
        <v>601942</v>
      </c>
      <c r="AA265" s="8">
        <v>569930</v>
      </c>
    </row>
    <row r="266" spans="1:27">
      <c r="A266" s="5" t="s">
        <v>558</v>
      </c>
      <c r="B266" s="6" t="s">
        <v>559</v>
      </c>
      <c r="C266" s="7">
        <v>7000</v>
      </c>
      <c r="D266" s="6" t="s">
        <v>42</v>
      </c>
      <c r="E266" s="8">
        <v>32877.286879781299</v>
      </c>
      <c r="F266" s="8">
        <v>707.18055935298605</v>
      </c>
      <c r="G266" s="8">
        <v>97.849030055494381</v>
      </c>
      <c r="H266" s="8">
        <v>71235.281294007698</v>
      </c>
      <c r="I266" s="8">
        <v>3591.3320600505799</v>
      </c>
      <c r="J266" s="8">
        <v>94.95849248460442</v>
      </c>
      <c r="K266" s="8">
        <v>56077.319985551498</v>
      </c>
      <c r="L266" s="8">
        <v>990.56688492179103</v>
      </c>
      <c r="M266" s="8">
        <v>98.233569498012713</v>
      </c>
      <c r="N266" s="9">
        <v>13739.7681330285</v>
      </c>
      <c r="O266" s="9">
        <v>1481.8217425242699</v>
      </c>
      <c r="P266" s="9">
        <v>89.215089161787418</v>
      </c>
      <c r="Q266" s="8">
        <v>9720.6836112925193</v>
      </c>
      <c r="R266" s="8">
        <v>1042.93467123237</v>
      </c>
      <c r="S266" s="8">
        <v>89.270974008239577</v>
      </c>
      <c r="T266" s="8">
        <v>13739.7681330285</v>
      </c>
      <c r="U266" s="8">
        <v>1268.63949514563</v>
      </c>
      <c r="V266" s="8">
        <v>90.766660085798705</v>
      </c>
      <c r="W266" s="10">
        <v>1371.11525575578</v>
      </c>
      <c r="X266" s="10">
        <v>194.17437631067901</v>
      </c>
      <c r="Y266" s="10">
        <v>85.838216335529935</v>
      </c>
      <c r="Z266" s="8">
        <v>207571</v>
      </c>
      <c r="AA266" s="8">
        <v>231892</v>
      </c>
    </row>
    <row r="267" spans="1:27">
      <c r="A267" s="5" t="s">
        <v>560</v>
      </c>
      <c r="B267" s="6" t="s">
        <v>561</v>
      </c>
      <c r="C267" s="7">
        <v>7000</v>
      </c>
      <c r="D267" s="6" t="s">
        <v>21</v>
      </c>
      <c r="E267" s="8">
        <v>42121.952636316964</v>
      </c>
      <c r="F267" s="8">
        <v>2171.3001982559599</v>
      </c>
      <c r="G267" s="8">
        <v>94.845205261486626</v>
      </c>
      <c r="H267" s="8">
        <v>88423.197485509023</v>
      </c>
      <c r="I267" s="8">
        <v>6130.0718433534093</v>
      </c>
      <c r="J267" s="8">
        <v>93.067348820587483</v>
      </c>
      <c r="K267" s="8">
        <v>38548.703256988927</v>
      </c>
      <c r="L267" s="8">
        <v>2058.3188696250772</v>
      </c>
      <c r="M267" s="8">
        <v>94.660471829874311</v>
      </c>
      <c r="N267" s="9">
        <v>7466.4278924362516</v>
      </c>
      <c r="O267" s="9">
        <v>1048.082837402417</v>
      </c>
      <c r="P267" s="9">
        <v>85.962727391177779</v>
      </c>
      <c r="Q267" s="8">
        <v>5350.9636794747894</v>
      </c>
      <c r="R267" s="8">
        <v>705.27518587572604</v>
      </c>
      <c r="S267" s="8">
        <v>86.819660380409275</v>
      </c>
      <c r="T267" s="8">
        <v>7432.5424998477329</v>
      </c>
      <c r="U267" s="8">
        <v>997.795509894524</v>
      </c>
      <c r="V267" s="8">
        <v>86.575313764906625</v>
      </c>
      <c r="W267" s="10">
        <v>820.20577177762016</v>
      </c>
      <c r="X267" s="10">
        <v>91.006804498743207</v>
      </c>
      <c r="Y267" s="10">
        <v>88.90439355218075</v>
      </c>
      <c r="Z267" s="8">
        <v>137110</v>
      </c>
      <c r="AA267" s="8">
        <v>140571</v>
      </c>
    </row>
    <row r="268" spans="1:27">
      <c r="A268" s="5" t="s">
        <v>562</v>
      </c>
      <c r="B268" s="6" t="s">
        <v>563</v>
      </c>
      <c r="C268" s="7">
        <v>7000</v>
      </c>
      <c r="D268" s="6" t="s">
        <v>21</v>
      </c>
      <c r="E268" s="8">
        <v>76314.584520682954</v>
      </c>
      <c r="F268" s="8">
        <v>5494.8609883703703</v>
      </c>
      <c r="G268" s="8">
        <v>92.799723640137032</v>
      </c>
      <c r="H268" s="8">
        <v>185564.2487360517</v>
      </c>
      <c r="I268" s="8">
        <v>18466.40165685258</v>
      </c>
      <c r="J268" s="8">
        <v>90.048513233214791</v>
      </c>
      <c r="K268" s="8">
        <v>84601.271049315445</v>
      </c>
      <c r="L268" s="8">
        <v>6427.10540968643</v>
      </c>
      <c r="M268" s="8">
        <v>92.403062826396592</v>
      </c>
      <c r="N268" s="9">
        <v>19730.687118557271</v>
      </c>
      <c r="O268" s="9">
        <v>3297.8325969513298</v>
      </c>
      <c r="P268" s="9">
        <v>83.285769131427642</v>
      </c>
      <c r="Q268" s="8">
        <v>14474.71725774822</v>
      </c>
      <c r="R268" s="8">
        <v>1178.690399262779</v>
      </c>
      <c r="S268" s="8">
        <v>91.856902084689523</v>
      </c>
      <c r="T268" s="8">
        <v>19589.094546716511</v>
      </c>
      <c r="U268" s="8">
        <v>2384.4976965974702</v>
      </c>
      <c r="V268" s="8">
        <v>87.827422595205377</v>
      </c>
      <c r="W268" s="10">
        <v>2948.9895576726708</v>
      </c>
      <c r="X268" s="10">
        <v>791.98444624021602</v>
      </c>
      <c r="Y268" s="10">
        <v>73.143870781785793</v>
      </c>
      <c r="Z268" s="8">
        <v>335316</v>
      </c>
      <c r="AA268" s="8">
        <v>335316</v>
      </c>
    </row>
    <row r="269" spans="1:27">
      <c r="A269" s="5" t="s">
        <v>564</v>
      </c>
      <c r="B269" s="6" t="s">
        <v>565</v>
      </c>
      <c r="C269" s="7">
        <v>7000</v>
      </c>
      <c r="D269" s="6" t="s">
        <v>21</v>
      </c>
      <c r="E269" s="8">
        <v>73540.9472652564</v>
      </c>
      <c r="F269" s="8">
        <v>714.24541950757498</v>
      </c>
      <c r="G269" s="8">
        <v>99.028778597410039</v>
      </c>
      <c r="H269" s="8">
        <v>192528.16163384501</v>
      </c>
      <c r="I269" s="8">
        <v>4044.9987159090902</v>
      </c>
      <c r="J269" s="8">
        <v>97.899009328514779</v>
      </c>
      <c r="K269" s="8">
        <v>88598.560706132994</v>
      </c>
      <c r="L269" s="8">
        <v>926.54799999999898</v>
      </c>
      <c r="M269" s="8">
        <v>98.954217774402451</v>
      </c>
      <c r="N269" s="9">
        <v>13285.3726287973</v>
      </c>
      <c r="O269" s="9">
        <v>1061.58232185563</v>
      </c>
      <c r="P269" s="9">
        <v>92.009389939469585</v>
      </c>
      <c r="Q269" s="8">
        <v>10520.822238028701</v>
      </c>
      <c r="R269" s="8">
        <v>528.51932261690899</v>
      </c>
      <c r="S269" s="8">
        <v>94.976444704991636</v>
      </c>
      <c r="T269" s="8">
        <v>16718.906886326102</v>
      </c>
      <c r="U269" s="8">
        <v>900.11621691578603</v>
      </c>
      <c r="V269" s="8">
        <v>94.616177821697391</v>
      </c>
      <c r="W269" s="10">
        <v>2256.6711421087298</v>
      </c>
      <c r="X269" s="10">
        <v>229.04533411228499</v>
      </c>
      <c r="Y269" s="10">
        <v>89.850300744385152</v>
      </c>
      <c r="Z269" s="8">
        <v>206184</v>
      </c>
      <c r="AA269" s="8">
        <v>231637</v>
      </c>
    </row>
    <row r="270" spans="1:27">
      <c r="A270" s="5" t="s">
        <v>566</v>
      </c>
      <c r="B270" s="6" t="s">
        <v>567</v>
      </c>
      <c r="C270" s="7">
        <v>7000</v>
      </c>
      <c r="D270" s="6" t="s">
        <v>278</v>
      </c>
      <c r="E270" s="8">
        <v>66311.993138437596</v>
      </c>
      <c r="F270" s="8">
        <v>2760.8924134275621</v>
      </c>
      <c r="G270" s="8">
        <v>95.836511190873523</v>
      </c>
      <c r="H270" s="8">
        <v>206958.61499767899</v>
      </c>
      <c r="I270" s="8">
        <v>11669.154334552421</v>
      </c>
      <c r="J270" s="8">
        <v>94.36160010314947</v>
      </c>
      <c r="K270" s="8">
        <v>92911.140678731594</v>
      </c>
      <c r="L270" s="8">
        <v>4240.7232246736403</v>
      </c>
      <c r="M270" s="8">
        <v>95.435721492929233</v>
      </c>
      <c r="N270" s="9">
        <v>30949.3418787316</v>
      </c>
      <c r="O270" s="9">
        <v>2432.3759236551759</v>
      </c>
      <c r="P270" s="9">
        <v>92.140783047387814</v>
      </c>
      <c r="Q270" s="8">
        <v>17439.715955398398</v>
      </c>
      <c r="R270" s="8">
        <v>1245.9702867434351</v>
      </c>
      <c r="S270" s="8">
        <v>92.855558600094341</v>
      </c>
      <c r="T270" s="8">
        <v>30925.652718731599</v>
      </c>
      <c r="U270" s="8">
        <v>2402.5920714765102</v>
      </c>
      <c r="V270" s="8">
        <v>92.231070776975827</v>
      </c>
      <c r="W270" s="10">
        <v>3145.6771450381598</v>
      </c>
      <c r="X270" s="10">
        <v>633.50308691275086</v>
      </c>
      <c r="Y270" s="10">
        <v>79.861153649794986</v>
      </c>
      <c r="Z270" s="8">
        <v>215356</v>
      </c>
      <c r="AA270" s="8">
        <v>208245</v>
      </c>
    </row>
    <row r="271" spans="1:27">
      <c r="A271" s="5" t="s">
        <v>568</v>
      </c>
      <c r="B271" s="6" t="s">
        <v>569</v>
      </c>
      <c r="C271" s="7">
        <v>7000</v>
      </c>
      <c r="D271" s="6" t="s">
        <v>21</v>
      </c>
      <c r="E271" s="8">
        <v>92598.6933113876</v>
      </c>
      <c r="F271" s="8">
        <v>1294.70078794044</v>
      </c>
      <c r="G271" s="8">
        <v>98.601815272288277</v>
      </c>
      <c r="H271" s="8">
        <v>214490.945254191</v>
      </c>
      <c r="I271" s="8">
        <v>8660.5859147322608</v>
      </c>
      <c r="J271" s="8">
        <v>95.962260362800549</v>
      </c>
      <c r="K271" s="8">
        <v>101438.83364098299</v>
      </c>
      <c r="L271" s="8">
        <v>3229.7622219920399</v>
      </c>
      <c r="M271" s="8">
        <v>96.816049528504081</v>
      </c>
      <c r="N271" s="9">
        <v>23073.710778668799</v>
      </c>
      <c r="O271" s="9">
        <v>1165.4465575473901</v>
      </c>
      <c r="P271" s="9">
        <v>94.949028490792969</v>
      </c>
      <c r="Q271" s="8">
        <v>15849.303362016701</v>
      </c>
      <c r="R271" s="8">
        <v>193.39297098422799</v>
      </c>
      <c r="S271" s="8">
        <v>98.779801442581388</v>
      </c>
      <c r="T271" s="8">
        <v>22372.940024277301</v>
      </c>
      <c r="U271" s="8">
        <v>670.86306419310097</v>
      </c>
      <c r="V271" s="8">
        <v>97.001453257975328</v>
      </c>
      <c r="W271" s="10">
        <v>2442.0482444357499</v>
      </c>
      <c r="X271" s="10">
        <v>142.823847920096</v>
      </c>
      <c r="Y271" s="10">
        <v>94.151473123206202</v>
      </c>
      <c r="Z271" s="8">
        <v>383368</v>
      </c>
      <c r="AA271" s="8">
        <v>421294</v>
      </c>
    </row>
    <row r="272" spans="1:27">
      <c r="A272" s="5" t="s">
        <v>570</v>
      </c>
      <c r="B272" s="6" t="s">
        <v>571</v>
      </c>
      <c r="C272" s="7">
        <v>7000</v>
      </c>
      <c r="D272" s="6" t="s">
        <v>21</v>
      </c>
      <c r="E272" s="8">
        <v>83131.395201779698</v>
      </c>
      <c r="F272" s="8">
        <v>959.86500000000001</v>
      </c>
      <c r="G272" s="8">
        <v>98.845364019609931</v>
      </c>
      <c r="H272" s="8">
        <v>202922.43312913901</v>
      </c>
      <c r="I272" s="8">
        <v>5470.7787564782602</v>
      </c>
      <c r="J272" s="8">
        <v>97.304004948040088</v>
      </c>
      <c r="K272" s="8">
        <v>167030.84416390699</v>
      </c>
      <c r="L272" s="8">
        <v>1012.96999919404</v>
      </c>
      <c r="M272" s="8">
        <v>99.393543148114603</v>
      </c>
      <c r="N272" s="9">
        <v>38030.628198377402</v>
      </c>
      <c r="O272" s="9">
        <v>973.13112215256399</v>
      </c>
      <c r="P272" s="9">
        <v>97.441191039294793</v>
      </c>
      <c r="Q272" s="8">
        <v>29262.235426345698</v>
      </c>
      <c r="R272" s="8">
        <v>136.89302436809399</v>
      </c>
      <c r="S272" s="8">
        <v>99.532185349568863</v>
      </c>
      <c r="T272" s="8">
        <v>38000.343398377401</v>
      </c>
      <c r="U272" s="8">
        <v>654.75127461639499</v>
      </c>
      <c r="V272" s="8">
        <v>98.276985900489649</v>
      </c>
      <c r="W272" s="10">
        <v>2997.3657657728399</v>
      </c>
      <c r="X272" s="10">
        <v>289.70022085488802</v>
      </c>
      <c r="Y272" s="10">
        <v>90.334839205711958</v>
      </c>
      <c r="Z272" s="8">
        <v>312150</v>
      </c>
      <c r="AA272" s="8">
        <v>319955</v>
      </c>
    </row>
    <row r="273" spans="1:27">
      <c r="A273" s="5" t="s">
        <v>572</v>
      </c>
      <c r="B273" s="6" t="s">
        <v>573</v>
      </c>
      <c r="C273" s="7">
        <v>7000</v>
      </c>
      <c r="D273" s="6" t="s">
        <v>21</v>
      </c>
      <c r="E273" s="8">
        <v>69314.250676425028</v>
      </c>
      <c r="F273" s="8">
        <v>1355.32591476736</v>
      </c>
      <c r="G273" s="8">
        <v>98.044664839421927</v>
      </c>
      <c r="H273" s="8">
        <v>194171.31513486712</v>
      </c>
      <c r="I273" s="8">
        <v>5792.0141412621151</v>
      </c>
      <c r="J273" s="8">
        <v>97.017059838504423</v>
      </c>
      <c r="K273" s="8">
        <v>95826.201983017847</v>
      </c>
      <c r="L273" s="8">
        <v>1813.6891340937209</v>
      </c>
      <c r="M273" s="8">
        <v>98.107313974089124</v>
      </c>
      <c r="N273" s="9">
        <v>18850.939660431064</v>
      </c>
      <c r="O273" s="9">
        <v>657.10301356905529</v>
      </c>
      <c r="P273" s="9">
        <v>96.514216132427904</v>
      </c>
      <c r="Q273" s="8">
        <v>13532.816651007646</v>
      </c>
      <c r="R273" s="8">
        <v>173.10639660880059</v>
      </c>
      <c r="S273" s="8">
        <v>98.720839858597273</v>
      </c>
      <c r="T273" s="8">
        <v>18817.96702932506</v>
      </c>
      <c r="U273" s="8">
        <v>566.69468551285127</v>
      </c>
      <c r="V273" s="8">
        <v>96.988544593421054</v>
      </c>
      <c r="W273" s="10">
        <v>2122.98939109602</v>
      </c>
      <c r="X273" s="10">
        <v>133.94867667145809</v>
      </c>
      <c r="Y273" s="10">
        <v>93.690563069544808</v>
      </c>
      <c r="Z273" s="8">
        <v>291793.19562841498</v>
      </c>
      <c r="AA273" s="8">
        <v>323483.19562841498</v>
      </c>
    </row>
    <row r="274" spans="1:27">
      <c r="A274" s="5" t="s">
        <v>574</v>
      </c>
      <c r="B274" s="6" t="s">
        <v>575</v>
      </c>
      <c r="C274" s="7">
        <v>7000</v>
      </c>
      <c r="D274" s="6" t="s">
        <v>21</v>
      </c>
      <c r="E274" s="8">
        <v>75964.128075322005</v>
      </c>
      <c r="F274" s="8">
        <v>503.03892239674201</v>
      </c>
      <c r="G274" s="8">
        <v>99.337794120538121</v>
      </c>
      <c r="H274" s="8">
        <v>157480.82272876499</v>
      </c>
      <c r="I274" s="8">
        <v>3487.8299457824301</v>
      </c>
      <c r="J274" s="8">
        <v>97.785235125555786</v>
      </c>
      <c r="K274" s="8">
        <v>77583.803535997504</v>
      </c>
      <c r="L274" s="8">
        <v>796.02841090750405</v>
      </c>
      <c r="M274" s="8">
        <v>98.973976043159368</v>
      </c>
      <c r="N274" s="9">
        <v>20053.687408229001</v>
      </c>
      <c r="O274" s="9">
        <v>1232.0989463056701</v>
      </c>
      <c r="P274" s="9">
        <v>93.855998045526135</v>
      </c>
      <c r="Q274" s="8">
        <v>13944.201033615</v>
      </c>
      <c r="R274" s="8">
        <v>542.65203369171502</v>
      </c>
      <c r="S274" s="8">
        <v>96.108403540772585</v>
      </c>
      <c r="T274" s="8">
        <v>20789.962266362902</v>
      </c>
      <c r="U274" s="8">
        <v>861.12797868995699</v>
      </c>
      <c r="V274" s="8">
        <v>95.857962762716426</v>
      </c>
      <c r="W274" s="10">
        <v>2306.9592138820299</v>
      </c>
      <c r="X274" s="10">
        <v>45.3440958995632</v>
      </c>
      <c r="Y274" s="10">
        <v>98.03446477828011</v>
      </c>
      <c r="Z274" s="8">
        <v>171278.2666</v>
      </c>
      <c r="AA274" s="8">
        <v>161301</v>
      </c>
    </row>
    <row r="275" spans="1:27">
      <c r="A275" s="5" t="s">
        <v>576</v>
      </c>
      <c r="B275" s="6" t="s">
        <v>577</v>
      </c>
      <c r="C275" s="7">
        <v>7000</v>
      </c>
      <c r="D275" s="6" t="s">
        <v>21</v>
      </c>
      <c r="E275" s="8">
        <v>47748.502279587199</v>
      </c>
      <c r="F275" s="8">
        <v>829.36234374482069</v>
      </c>
      <c r="G275" s="8">
        <v>98.263061029875743</v>
      </c>
      <c r="H275" s="8">
        <v>104666.968899343</v>
      </c>
      <c r="I275" s="8">
        <v>5192.9040169413875</v>
      </c>
      <c r="J275" s="8">
        <v>95.038641061694122</v>
      </c>
      <c r="K275" s="8">
        <v>73396.283735156103</v>
      </c>
      <c r="L275" s="8">
        <v>1447.199024372421</v>
      </c>
      <c r="M275" s="8">
        <v>98.028239372998087</v>
      </c>
      <c r="N275" s="9">
        <v>18898.372305416098</v>
      </c>
      <c r="O275" s="9">
        <v>1760.1981481708863</v>
      </c>
      <c r="P275" s="9">
        <v>90.685980148319814</v>
      </c>
      <c r="Q275" s="8">
        <v>13638.400591478199</v>
      </c>
      <c r="R275" s="8">
        <v>1000.9933421699119</v>
      </c>
      <c r="S275" s="8">
        <v>92.660478510981918</v>
      </c>
      <c r="T275" s="8">
        <v>18898.372305416098</v>
      </c>
      <c r="U275" s="8">
        <v>1383.7144307018561</v>
      </c>
      <c r="V275" s="8">
        <v>92.678129056091791</v>
      </c>
      <c r="W275" s="10">
        <v>1191.95277029062</v>
      </c>
      <c r="X275" s="10">
        <v>105.52741466601309</v>
      </c>
      <c r="Y275" s="10">
        <v>91.146678182535396</v>
      </c>
      <c r="Z275" s="8">
        <v>249398</v>
      </c>
      <c r="AA275" s="8">
        <v>257013</v>
      </c>
    </row>
    <row r="276" spans="1:27">
      <c r="A276" s="5" t="s">
        <v>578</v>
      </c>
      <c r="B276" s="6" t="s">
        <v>579</v>
      </c>
      <c r="C276" s="7">
        <v>6700</v>
      </c>
      <c r="D276" s="6" t="s">
        <v>21</v>
      </c>
      <c r="E276" s="8">
        <v>48813.39857623625</v>
      </c>
      <c r="F276" s="8">
        <v>769.0691653501483</v>
      </c>
      <c r="G276" s="8">
        <v>98.424471174345655</v>
      </c>
      <c r="H276" s="8">
        <v>116671.98048396672</v>
      </c>
      <c r="I276" s="8">
        <v>4940.9191755093316</v>
      </c>
      <c r="J276" s="8">
        <v>95.765119307125914</v>
      </c>
      <c r="K276" s="8">
        <v>41251.499900856208</v>
      </c>
      <c r="L276" s="8">
        <v>1115.260529647014</v>
      </c>
      <c r="M276" s="8">
        <v>97.296436414851755</v>
      </c>
      <c r="N276" s="9">
        <v>20798.294702029187</v>
      </c>
      <c r="O276" s="9">
        <v>1885.9957927569972</v>
      </c>
      <c r="P276" s="9">
        <v>90.931969087960908</v>
      </c>
      <c r="Q276" s="8">
        <v>16230.680165431102</v>
      </c>
      <c r="R276" s="8">
        <v>100.65110951861625</v>
      </c>
      <c r="S276" s="8">
        <v>99.379871277773148</v>
      </c>
      <c r="T276" s="8">
        <v>20734.596783061101</v>
      </c>
      <c r="U276" s="8">
        <v>370.44047498222318</v>
      </c>
      <c r="V276" s="8">
        <v>98.213418477060273</v>
      </c>
      <c r="W276" s="10">
        <v>1882.1016146842094</v>
      </c>
      <c r="X276" s="10">
        <v>265.1483220353245</v>
      </c>
      <c r="Y276" s="10">
        <v>85.912114416850301</v>
      </c>
      <c r="Z276" s="8">
        <v>257173.18</v>
      </c>
      <c r="AA276" s="8">
        <v>256345.18</v>
      </c>
    </row>
    <row r="277" spans="1:27">
      <c r="A277" s="5" t="s">
        <v>580</v>
      </c>
      <c r="B277" s="6" t="s">
        <v>581</v>
      </c>
      <c r="C277" s="7">
        <v>6700</v>
      </c>
      <c r="D277" s="6" t="s">
        <v>21</v>
      </c>
      <c r="E277" s="8">
        <v>64778.834597311303</v>
      </c>
      <c r="F277" s="8">
        <v>2702.84925596025</v>
      </c>
      <c r="G277" s="8">
        <v>95.82757350797965</v>
      </c>
      <c r="H277" s="8">
        <v>229370.58616658699</v>
      </c>
      <c r="I277" s="8">
        <v>18589.440759863712</v>
      </c>
      <c r="J277" s="8">
        <v>91.895455703129002</v>
      </c>
      <c r="K277" s="8">
        <v>118796.660691589</v>
      </c>
      <c r="L277" s="8">
        <v>8712.8811076284001</v>
      </c>
      <c r="M277" s="8">
        <v>92.665718836787732</v>
      </c>
      <c r="N277" s="9">
        <v>28619.892091628699</v>
      </c>
      <c r="O277" s="9">
        <v>4518.2835394902595</v>
      </c>
      <c r="P277" s="9">
        <v>84.212786250120573</v>
      </c>
      <c r="Q277" s="8">
        <v>19314.6006517071</v>
      </c>
      <c r="R277" s="8">
        <v>2128.5420288650112</v>
      </c>
      <c r="S277" s="8">
        <v>88.979621855775292</v>
      </c>
      <c r="T277" s="8">
        <v>28182.449315005499</v>
      </c>
      <c r="U277" s="8">
        <v>3338.3621887035101</v>
      </c>
      <c r="V277" s="8">
        <v>88.154463966600545</v>
      </c>
      <c r="W277" s="10">
        <v>2536.4075173760698</v>
      </c>
      <c r="X277" s="10">
        <v>403.99235629894002</v>
      </c>
      <c r="Y277" s="10">
        <v>84.072261514314036</v>
      </c>
      <c r="Z277" s="8">
        <v>407208</v>
      </c>
      <c r="AA277" s="8">
        <v>450758</v>
      </c>
    </row>
    <row r="278" spans="1:27">
      <c r="A278" s="5" t="s">
        <v>582</v>
      </c>
      <c r="B278" s="6" t="s">
        <v>583</v>
      </c>
      <c r="C278" s="7">
        <v>6600</v>
      </c>
      <c r="D278" s="6" t="s">
        <v>21</v>
      </c>
      <c r="E278" s="8">
        <v>36534.78078245982</v>
      </c>
      <c r="F278" s="8">
        <v>4840.2990092956006</v>
      </c>
      <c r="G278" s="8">
        <v>86.751531265189882</v>
      </c>
      <c r="H278" s="8">
        <v>126526.40395455608</v>
      </c>
      <c r="I278" s="8">
        <v>11647.26532253179</v>
      </c>
      <c r="J278" s="8">
        <v>90.794597049707434</v>
      </c>
      <c r="K278" s="8">
        <v>75755.104467540077</v>
      </c>
      <c r="L278" s="8">
        <v>2448.5874764504988</v>
      </c>
      <c r="M278" s="8">
        <v>96.767759092062661</v>
      </c>
      <c r="N278" s="9">
        <v>16290.233120898578</v>
      </c>
      <c r="O278" s="9">
        <v>1335.1635847689181</v>
      </c>
      <c r="P278" s="9">
        <v>91.803901301718952</v>
      </c>
      <c r="Q278" s="8">
        <v>10499.564726812296</v>
      </c>
      <c r="R278" s="8">
        <v>542.90628983176805</v>
      </c>
      <c r="S278" s="8">
        <v>94.829249555028014</v>
      </c>
      <c r="T278" s="8">
        <v>15516.335318289714</v>
      </c>
      <c r="U278" s="8">
        <v>975.66751295019799</v>
      </c>
      <c r="V278" s="8">
        <v>93.711997756324976</v>
      </c>
      <c r="W278" s="10">
        <v>1505.0996317893862</v>
      </c>
      <c r="X278" s="10">
        <v>166.02858098852408</v>
      </c>
      <c r="Y278" s="10">
        <v>88.968930861332041</v>
      </c>
      <c r="Z278" s="8">
        <v>323369</v>
      </c>
      <c r="AA278" s="8">
        <v>338158</v>
      </c>
    </row>
    <row r="279" spans="1:27">
      <c r="A279" s="5" t="s">
        <v>584</v>
      </c>
      <c r="B279" s="6" t="s">
        <v>585</v>
      </c>
      <c r="C279" s="7">
        <v>6500</v>
      </c>
      <c r="D279" s="6" t="s">
        <v>42</v>
      </c>
      <c r="E279" s="8">
        <v>85699.075568530097</v>
      </c>
      <c r="F279" s="8">
        <v>924.52146538407499</v>
      </c>
      <c r="G279" s="8">
        <v>98.921200188857611</v>
      </c>
      <c r="H279" s="8">
        <v>179173.700556998</v>
      </c>
      <c r="I279" s="8">
        <v>6983.90936806628</v>
      </c>
      <c r="J279" s="8">
        <v>96.10215709875088</v>
      </c>
      <c r="K279" s="8">
        <v>104123.80815880799</v>
      </c>
      <c r="L279" s="8">
        <v>1400.19063930627</v>
      </c>
      <c r="M279" s="8">
        <v>98.655263705712031</v>
      </c>
      <c r="N279" s="9">
        <v>24985.536932636998</v>
      </c>
      <c r="O279" s="9">
        <v>1693.4976748041399</v>
      </c>
      <c r="P279" s="9">
        <v>93.22208812494226</v>
      </c>
      <c r="Q279" s="8">
        <v>19251.310936566999</v>
      </c>
      <c r="R279" s="8">
        <v>512.18092687301896</v>
      </c>
      <c r="S279" s="8">
        <v>97.339501041977599</v>
      </c>
      <c r="T279" s="8">
        <v>24985.536932636998</v>
      </c>
      <c r="U279" s="8">
        <v>951.82040264088903</v>
      </c>
      <c r="V279" s="8">
        <v>96.190514515629289</v>
      </c>
      <c r="W279" s="10">
        <v>2674.4289067049499</v>
      </c>
      <c r="X279" s="10">
        <v>392.71374761182699</v>
      </c>
      <c r="Y279" s="10">
        <v>85.315977305387676</v>
      </c>
      <c r="Z279" s="8">
        <v>211732</v>
      </c>
      <c r="AA279" s="8">
        <v>224135</v>
      </c>
    </row>
    <row r="280" spans="1:27">
      <c r="A280" s="5" t="s">
        <v>586</v>
      </c>
      <c r="B280" s="6" t="s">
        <v>587</v>
      </c>
      <c r="C280" s="7">
        <v>6500</v>
      </c>
      <c r="D280" s="6" t="s">
        <v>119</v>
      </c>
      <c r="E280" s="8">
        <v>34993.414768831899</v>
      </c>
      <c r="F280" s="8">
        <v>346.02286226519101</v>
      </c>
      <c r="G280" s="8">
        <v>99.011177204193885</v>
      </c>
      <c r="H280" s="8">
        <v>98168.227736507193</v>
      </c>
      <c r="I280" s="8">
        <v>2880.6276762955199</v>
      </c>
      <c r="J280" s="8">
        <v>97.065621186492848</v>
      </c>
      <c r="K280" s="8">
        <v>51642.151309028603</v>
      </c>
      <c r="L280" s="8">
        <v>630.97239991147899</v>
      </c>
      <c r="M280" s="8">
        <v>98.778183356197317</v>
      </c>
      <c r="N280" s="9">
        <v>9126.3895370825503</v>
      </c>
      <c r="O280" s="9">
        <v>1044.3900624221801</v>
      </c>
      <c r="P280" s="9">
        <v>88.556372066099172</v>
      </c>
      <c r="Q280" s="8">
        <v>7007.2445785556602</v>
      </c>
      <c r="R280" s="8">
        <v>70.741309049676104</v>
      </c>
      <c r="S280" s="8">
        <v>98.990454689334442</v>
      </c>
      <c r="T280" s="8">
        <v>9030.0875446229402</v>
      </c>
      <c r="U280" s="8">
        <v>264.166854492185</v>
      </c>
      <c r="V280" s="8">
        <v>97.074592542023737</v>
      </c>
      <c r="W280" s="10">
        <v>1033.6609788346</v>
      </c>
      <c r="X280" s="10">
        <v>299.512817244735</v>
      </c>
      <c r="Y280" s="10">
        <v>71.024076232187809</v>
      </c>
      <c r="Z280" s="8">
        <v>139402.844262295</v>
      </c>
      <c r="AA280" s="8">
        <v>153010.844262295</v>
      </c>
    </row>
    <row r="281" spans="1:27">
      <c r="A281" s="5" t="s">
        <v>588</v>
      </c>
      <c r="B281" s="6" t="s">
        <v>589</v>
      </c>
      <c r="C281" s="7">
        <v>6500</v>
      </c>
      <c r="D281" s="6" t="s">
        <v>21</v>
      </c>
      <c r="E281" s="8">
        <v>43790.413373162002</v>
      </c>
      <c r="F281" s="8">
        <v>514.93199999999899</v>
      </c>
      <c r="G281" s="8">
        <v>98.824098791641944</v>
      </c>
      <c r="H281" s="8">
        <v>107894.456315434</v>
      </c>
      <c r="I281" s="8">
        <v>4571.4538054896602</v>
      </c>
      <c r="J281" s="8">
        <v>95.763031798292943</v>
      </c>
      <c r="K281" s="8">
        <v>58741.679087888202</v>
      </c>
      <c r="L281" s="8">
        <v>781.86915034451499</v>
      </c>
      <c r="M281" s="8">
        <v>98.668970375915379</v>
      </c>
      <c r="N281" s="9">
        <v>11943.892158557899</v>
      </c>
      <c r="O281" s="9">
        <v>689.96367963064199</v>
      </c>
      <c r="P281" s="9">
        <v>94.223292788722333</v>
      </c>
      <c r="Q281" s="8">
        <v>9011.2886562743806</v>
      </c>
      <c r="R281" s="8">
        <v>256.36987509751401</v>
      </c>
      <c r="S281" s="8">
        <v>97.155014284011315</v>
      </c>
      <c r="T281" s="8">
        <v>11920.712156739801</v>
      </c>
      <c r="U281" s="8">
        <v>631.04118255813898</v>
      </c>
      <c r="V281" s="8">
        <v>94.706346615362591</v>
      </c>
      <c r="W281" s="10">
        <v>1359.83301103448</v>
      </c>
      <c r="X281" s="10">
        <v>88.828118071135407</v>
      </c>
      <c r="Y281" s="10">
        <v>93.467718657340129</v>
      </c>
      <c r="Z281" s="8">
        <v>175244</v>
      </c>
      <c r="AA281" s="8">
        <v>171644</v>
      </c>
    </row>
    <row r="282" spans="1:27">
      <c r="A282" s="5" t="s">
        <v>590</v>
      </c>
      <c r="B282" s="6" t="s">
        <v>591</v>
      </c>
      <c r="C282" s="7">
        <v>6400</v>
      </c>
      <c r="D282" s="6" t="s">
        <v>106</v>
      </c>
      <c r="E282" s="8">
        <v>24166.682094431879</v>
      </c>
      <c r="F282" s="8">
        <v>10198.112528410833</v>
      </c>
      <c r="G282" s="8">
        <v>57.800940615010909</v>
      </c>
      <c r="H282" s="8">
        <v>78506.687887874607</v>
      </c>
      <c r="I282" s="8">
        <v>36130.92791402329</v>
      </c>
      <c r="J282" s="8">
        <v>53.977261191267587</v>
      </c>
      <c r="K282" s="8">
        <v>53046.857372011305</v>
      </c>
      <c r="L282" s="8">
        <v>23303.592983369621</v>
      </c>
      <c r="M282" s="8">
        <v>56.069795388736622</v>
      </c>
      <c r="N282" s="9">
        <v>15331.170819795829</v>
      </c>
      <c r="O282" s="9">
        <v>10201.00933566252</v>
      </c>
      <c r="P282" s="9">
        <v>33.462294200708861</v>
      </c>
      <c r="Q282" s="8">
        <v>10036.327902466161</v>
      </c>
      <c r="R282" s="8">
        <v>5786.799803376106</v>
      </c>
      <c r="S282" s="8">
        <v>42.341463335866557</v>
      </c>
      <c r="T282" s="8">
        <v>13540.512701057231</v>
      </c>
      <c r="U282" s="8">
        <v>8009.0574316077773</v>
      </c>
      <c r="V282" s="8">
        <v>40.851150850569809</v>
      </c>
      <c r="W282" s="10">
        <v>1123.1501851611361</v>
      </c>
      <c r="X282" s="10">
        <v>690.33350508176784</v>
      </c>
      <c r="Y282" s="10">
        <v>38.535957683813486</v>
      </c>
      <c r="Z282" s="8">
        <v>636434</v>
      </c>
      <c r="AA282" s="8">
        <v>631030.41999999993</v>
      </c>
    </row>
    <row r="283" spans="1:27">
      <c r="A283" s="5" t="s">
        <v>592</v>
      </c>
      <c r="B283" s="6" t="s">
        <v>593</v>
      </c>
      <c r="C283" s="7">
        <v>6400</v>
      </c>
      <c r="D283" s="6" t="s">
        <v>21</v>
      </c>
      <c r="E283" s="8">
        <v>47843.001937064502</v>
      </c>
      <c r="F283" s="8">
        <v>1844.7224000000001</v>
      </c>
      <c r="G283" s="8">
        <v>96.144216864931138</v>
      </c>
      <c r="H283" s="8">
        <v>144144.91983622799</v>
      </c>
      <c r="I283" s="8">
        <v>10705.173617502711</v>
      </c>
      <c r="J283" s="8">
        <v>92.573325768493604</v>
      </c>
      <c r="K283" s="8">
        <v>70360.446166776193</v>
      </c>
      <c r="L283" s="8">
        <v>4712.9330398864804</v>
      </c>
      <c r="M283" s="8">
        <v>93.301729456468536</v>
      </c>
      <c r="N283" s="9">
        <v>19124.3338080537</v>
      </c>
      <c r="O283" s="9">
        <v>1897.6889752014799</v>
      </c>
      <c r="P283" s="9">
        <v>90.077097616847084</v>
      </c>
      <c r="Q283" s="8">
        <v>12855.965406474599</v>
      </c>
      <c r="R283" s="8">
        <v>294.44078770382896</v>
      </c>
      <c r="S283" s="8">
        <v>97.709695239569172</v>
      </c>
      <c r="T283" s="8">
        <v>18258.078272328101</v>
      </c>
      <c r="U283" s="8">
        <v>862.40228107900293</v>
      </c>
      <c r="V283" s="8">
        <v>95.276598839068072</v>
      </c>
      <c r="W283" s="10">
        <v>2204.4368640207899</v>
      </c>
      <c r="X283" s="10">
        <v>191.71704753923601</v>
      </c>
      <c r="Y283" s="10">
        <v>91.30312821980516</v>
      </c>
      <c r="Z283" s="8">
        <v>311677</v>
      </c>
      <c r="AA283" s="8">
        <v>323847</v>
      </c>
    </row>
    <row r="284" spans="1:27">
      <c r="A284" s="5" t="s">
        <v>594</v>
      </c>
      <c r="B284" s="6" t="s">
        <v>595</v>
      </c>
      <c r="C284" s="7">
        <v>6200</v>
      </c>
      <c r="D284" s="6" t="s">
        <v>21</v>
      </c>
      <c r="E284" s="8">
        <v>54017.639186504501</v>
      </c>
      <c r="F284" s="8">
        <v>12349.62571617894</v>
      </c>
      <c r="G284" s="8">
        <v>77.137790725100203</v>
      </c>
      <c r="H284" s="8">
        <v>152111.40015955491</v>
      </c>
      <c r="I284" s="8">
        <v>37855.746775130858</v>
      </c>
      <c r="J284" s="8">
        <v>75.113142910115442</v>
      </c>
      <c r="K284" s="8">
        <v>52030.308944258104</v>
      </c>
      <c r="L284" s="8">
        <v>12181.449975935215</v>
      </c>
      <c r="M284" s="8">
        <v>76.587780808709738</v>
      </c>
      <c r="N284" s="9">
        <v>11816.27253205552</v>
      </c>
      <c r="O284" s="9">
        <v>5996.9149810027102</v>
      </c>
      <c r="P284" s="9">
        <v>49.248674108234141</v>
      </c>
      <c r="Q284" s="8">
        <v>8237.7034967550298</v>
      </c>
      <c r="R284" s="8">
        <v>1845.6994138110622</v>
      </c>
      <c r="S284" s="8">
        <v>77.594490812419821</v>
      </c>
      <c r="T284" s="8">
        <v>11462.520939773669</v>
      </c>
      <c r="U284" s="8">
        <v>2921.890346113506</v>
      </c>
      <c r="V284" s="8">
        <v>74.509182042364941</v>
      </c>
      <c r="W284" s="10">
        <v>1317.329321873427</v>
      </c>
      <c r="X284" s="10">
        <v>921.97977804367406</v>
      </c>
      <c r="Y284" s="10">
        <v>30.011443400311659</v>
      </c>
      <c r="Z284" s="8">
        <v>209480.2</v>
      </c>
      <c r="AA284" s="8">
        <v>227391</v>
      </c>
    </row>
    <row r="285" spans="1:27">
      <c r="A285" s="5" t="s">
        <v>596</v>
      </c>
      <c r="B285" s="6" t="s">
        <v>597</v>
      </c>
      <c r="C285" s="7">
        <v>6200</v>
      </c>
      <c r="D285" s="6" t="s">
        <v>21</v>
      </c>
      <c r="E285" s="8">
        <v>66859.268250184003</v>
      </c>
      <c r="F285" s="8">
        <v>964.06859026071197</v>
      </c>
      <c r="G285" s="8">
        <v>98.558062905126022</v>
      </c>
      <c r="H285" s="8">
        <v>175911.21025106701</v>
      </c>
      <c r="I285" s="8">
        <v>7817.7774740784998</v>
      </c>
      <c r="J285" s="8">
        <v>95.555838958233153</v>
      </c>
      <c r="K285" s="8">
        <v>69674.979821633504</v>
      </c>
      <c r="L285" s="8">
        <v>1001.25476475876</v>
      </c>
      <c r="M285" s="8">
        <v>98.562963681766462</v>
      </c>
      <c r="N285" s="9">
        <v>18591.1952111141</v>
      </c>
      <c r="O285" s="9">
        <v>1545.14443695571</v>
      </c>
      <c r="P285" s="9">
        <v>91.688837541590658</v>
      </c>
      <c r="Q285" s="8">
        <v>14414.914176286</v>
      </c>
      <c r="R285" s="8">
        <v>621.82818703509497</v>
      </c>
      <c r="S285" s="8">
        <v>95.68621651554426</v>
      </c>
      <c r="T285" s="8">
        <v>18498.083515381099</v>
      </c>
      <c r="U285" s="8">
        <v>1146.4750689114401</v>
      </c>
      <c r="V285" s="8">
        <v>93.802195411442753</v>
      </c>
      <c r="W285" s="10">
        <v>1935.64664573748</v>
      </c>
      <c r="X285" s="10">
        <v>184.51141660516501</v>
      </c>
      <c r="Y285" s="10">
        <v>90.467711810340973</v>
      </c>
      <c r="Z285" s="8">
        <v>224584</v>
      </c>
      <c r="AA285" s="8">
        <v>219454</v>
      </c>
    </row>
    <row r="286" spans="1:27">
      <c r="A286" s="5" t="s">
        <v>598</v>
      </c>
      <c r="B286" s="6" t="s">
        <v>599</v>
      </c>
      <c r="C286" s="7">
        <v>6167</v>
      </c>
      <c r="D286" s="6" t="s">
        <v>21</v>
      </c>
      <c r="E286" s="8">
        <v>37572.320192642343</v>
      </c>
      <c r="F286" s="8">
        <v>3875.0331745720759</v>
      </c>
      <c r="G286" s="8">
        <v>89.686468243899114</v>
      </c>
      <c r="H286" s="8">
        <v>113757.13619818003</v>
      </c>
      <c r="I286" s="8">
        <v>13253.411920069899</v>
      </c>
      <c r="J286" s="8">
        <v>88.349379772552737</v>
      </c>
      <c r="K286" s="8">
        <v>45606.795919897108</v>
      </c>
      <c r="L286" s="8">
        <v>4532.0874052966128</v>
      </c>
      <c r="M286" s="8">
        <v>90.062692820480777</v>
      </c>
      <c r="N286" s="9">
        <v>14477.778208341038</v>
      </c>
      <c r="O286" s="9">
        <v>2271.3178812501301</v>
      </c>
      <c r="P286" s="9">
        <v>84.31169583782156</v>
      </c>
      <c r="Q286" s="8">
        <v>9920.3762038414388</v>
      </c>
      <c r="R286" s="8">
        <v>919.46373651885301</v>
      </c>
      <c r="S286" s="8">
        <v>90.731563827561175</v>
      </c>
      <c r="T286" s="8">
        <v>14189.023852574061</v>
      </c>
      <c r="U286" s="8">
        <v>1410.3581858159821</v>
      </c>
      <c r="V286" s="8">
        <v>90.060216964395863</v>
      </c>
      <c r="W286" s="10">
        <v>1485.909792241104</v>
      </c>
      <c r="X286" s="10">
        <v>361.15672285892401</v>
      </c>
      <c r="Y286" s="10">
        <v>75.694572796763509</v>
      </c>
      <c r="Z286" s="8">
        <v>319665</v>
      </c>
      <c r="AA286" s="8">
        <v>320215</v>
      </c>
    </row>
    <row r="287" spans="1:27">
      <c r="A287" s="5" t="s">
        <v>600</v>
      </c>
      <c r="B287" s="6" t="s">
        <v>601</v>
      </c>
      <c r="C287" s="7">
        <v>6100</v>
      </c>
      <c r="D287" s="6" t="s">
        <v>21</v>
      </c>
      <c r="E287" s="8">
        <v>52581.940459252</v>
      </c>
      <c r="F287" s="8">
        <v>2260.6993408644712</v>
      </c>
      <c r="G287" s="8">
        <v>95.700616369195458</v>
      </c>
      <c r="H287" s="8">
        <v>366472.13329764351</v>
      </c>
      <c r="I287" s="8">
        <v>16404.175340377631</v>
      </c>
      <c r="J287" s="8">
        <v>95.523759148405873</v>
      </c>
      <c r="K287" s="8">
        <v>598237.9670608904</v>
      </c>
      <c r="L287" s="8">
        <v>19049.511016361899</v>
      </c>
      <c r="M287" s="8">
        <v>96.815730183433345</v>
      </c>
      <c r="N287" s="9">
        <v>24475.969269640191</v>
      </c>
      <c r="O287" s="9">
        <v>1405.689282961692</v>
      </c>
      <c r="P287" s="9">
        <v>94.256859585514761</v>
      </c>
      <c r="Q287" s="8">
        <v>6533.6306257534798</v>
      </c>
      <c r="R287" s="8">
        <v>529.67692294509698</v>
      </c>
      <c r="S287" s="8">
        <v>91.893069056317941</v>
      </c>
      <c r="T287" s="8">
        <v>24136.931673084531</v>
      </c>
      <c r="U287" s="8">
        <v>1449.0470451500989</v>
      </c>
      <c r="V287" s="8">
        <v>93.996556543407067</v>
      </c>
      <c r="W287" s="10">
        <v>5405.8918928429721</v>
      </c>
      <c r="X287" s="10">
        <v>193.49539536278149</v>
      </c>
      <c r="Y287" s="10">
        <v>96.420657327258866</v>
      </c>
      <c r="Z287" s="8">
        <v>251454.524590163</v>
      </c>
      <c r="AA287" s="8">
        <v>261629.524590163</v>
      </c>
    </row>
    <row r="288" spans="1:27">
      <c r="A288" s="5" t="s">
        <v>602</v>
      </c>
      <c r="B288" s="6" t="s">
        <v>603</v>
      </c>
      <c r="C288" s="7">
        <v>6000</v>
      </c>
      <c r="D288" s="6" t="s">
        <v>21</v>
      </c>
      <c r="E288" s="8">
        <v>48106.946734764904</v>
      </c>
      <c r="F288" s="8">
        <v>2024.5639999999999</v>
      </c>
      <c r="G288" s="8">
        <v>95.791535033053904</v>
      </c>
      <c r="H288" s="8">
        <v>157399.130280905</v>
      </c>
      <c r="I288" s="8">
        <v>8483.2310967419799</v>
      </c>
      <c r="J288" s="8">
        <v>94.610369776756556</v>
      </c>
      <c r="K288" s="8">
        <v>125447.894892629</v>
      </c>
      <c r="L288" s="8">
        <v>3712.4408161028591</v>
      </c>
      <c r="M288" s="8">
        <v>97.040651164947533</v>
      </c>
      <c r="N288" s="9">
        <v>13031.604472425326</v>
      </c>
      <c r="O288" s="9">
        <v>2174.2785950877669</v>
      </c>
      <c r="P288" s="9">
        <v>83.315342330343853</v>
      </c>
      <c r="Q288" s="8">
        <v>9333.9955910722911</v>
      </c>
      <c r="R288" s="8">
        <v>596.48922710828492</v>
      </c>
      <c r="S288" s="8">
        <v>93.60949744095862</v>
      </c>
      <c r="T288" s="8">
        <v>12396.92784147058</v>
      </c>
      <c r="U288" s="8">
        <v>1058.537825747954</v>
      </c>
      <c r="V288" s="8">
        <v>91.46128912514196</v>
      </c>
      <c r="W288" s="10">
        <v>1537.4329697963992</v>
      </c>
      <c r="X288" s="10">
        <v>247.1688226750922</v>
      </c>
      <c r="Y288" s="10">
        <v>83.923278118081171</v>
      </c>
      <c r="Z288" s="8">
        <v>416234</v>
      </c>
      <c r="AA288" s="8">
        <v>430408</v>
      </c>
    </row>
    <row r="289" spans="1:27">
      <c r="A289" s="5" t="s">
        <v>604</v>
      </c>
      <c r="B289" s="6" t="s">
        <v>605</v>
      </c>
      <c r="C289" s="7">
        <v>6000</v>
      </c>
      <c r="D289" s="6" t="s">
        <v>21</v>
      </c>
      <c r="E289" s="8">
        <v>18671.460672929923</v>
      </c>
      <c r="F289" s="8">
        <v>729.37712589252055</v>
      </c>
      <c r="G289" s="8">
        <v>96.09362578177948</v>
      </c>
      <c r="H289" s="8">
        <v>55958.703110108901</v>
      </c>
      <c r="I289" s="8">
        <v>2764.3776240305801</v>
      </c>
      <c r="J289" s="8">
        <v>95.059968386702664</v>
      </c>
      <c r="K289" s="8">
        <v>25497.6559174496</v>
      </c>
      <c r="L289" s="8">
        <v>515.203411469142</v>
      </c>
      <c r="M289" s="8">
        <v>97.979408722365903</v>
      </c>
      <c r="N289" s="9">
        <v>9257.9071580207492</v>
      </c>
      <c r="O289" s="9">
        <v>1766.16754998689</v>
      </c>
      <c r="P289" s="9">
        <v>80.922604646594024</v>
      </c>
      <c r="Q289" s="8">
        <v>5360.5177328086702</v>
      </c>
      <c r="R289" s="8">
        <v>542.03484111774583</v>
      </c>
      <c r="S289" s="8">
        <v>89.888386381034437</v>
      </c>
      <c r="T289" s="8">
        <v>7591.5178100964395</v>
      </c>
      <c r="U289" s="8">
        <v>740.29900233752005</v>
      </c>
      <c r="V289" s="8">
        <v>90.248340044029803</v>
      </c>
      <c r="W289" s="10">
        <v>891.46521064762601</v>
      </c>
      <c r="X289" s="10">
        <v>47.297361525942094</v>
      </c>
      <c r="Y289" s="10">
        <v>94.694424307194026</v>
      </c>
      <c r="Z289" s="8">
        <v>214232</v>
      </c>
      <c r="AA289" s="8">
        <v>242200</v>
      </c>
    </row>
    <row r="290" spans="1:27">
      <c r="A290" s="5" t="s">
        <v>606</v>
      </c>
      <c r="B290" s="6" t="s">
        <v>607</v>
      </c>
      <c r="C290" s="7">
        <v>6000</v>
      </c>
      <c r="D290" s="6" t="s">
        <v>21</v>
      </c>
      <c r="E290" s="8">
        <v>34967.322514827698</v>
      </c>
      <c r="F290" s="8">
        <v>751.93251310878406</v>
      </c>
      <c r="G290" s="8">
        <v>97.849613699218949</v>
      </c>
      <c r="H290" s="8">
        <v>90823.070187840189</v>
      </c>
      <c r="I290" s="8">
        <v>3934.8370313609394</v>
      </c>
      <c r="J290" s="8">
        <v>95.667579808496995</v>
      </c>
      <c r="K290" s="8">
        <v>65586.690418018508</v>
      </c>
      <c r="L290" s="8">
        <v>1163.841218646638</v>
      </c>
      <c r="M290" s="8">
        <v>98.22549177092354</v>
      </c>
      <c r="N290" s="9">
        <v>10046.6347173793</v>
      </c>
      <c r="O290" s="9">
        <v>1257.8163590035299</v>
      </c>
      <c r="P290" s="9">
        <v>87.480222040643326</v>
      </c>
      <c r="Q290" s="8">
        <v>7436.0622346032278</v>
      </c>
      <c r="R290" s="8">
        <v>129.23877333614308</v>
      </c>
      <c r="S290" s="8">
        <v>98.261999842675621</v>
      </c>
      <c r="T290" s="8">
        <v>8462.4501742528701</v>
      </c>
      <c r="U290" s="8">
        <v>643.48372144876305</v>
      </c>
      <c r="V290" s="8">
        <v>92.396011696392947</v>
      </c>
      <c r="W290" s="10">
        <v>951.64013542528801</v>
      </c>
      <c r="X290" s="10">
        <v>41.532687466431</v>
      </c>
      <c r="Y290" s="10">
        <v>95.635672990203375</v>
      </c>
      <c r="Z290" s="8">
        <v>233377</v>
      </c>
      <c r="AA290" s="8">
        <v>217474</v>
      </c>
    </row>
    <row r="291" spans="1:27">
      <c r="A291" s="5" t="s">
        <v>608</v>
      </c>
      <c r="B291" s="6" t="s">
        <v>609</v>
      </c>
      <c r="C291" s="7">
        <v>6000</v>
      </c>
      <c r="D291" s="6" t="s">
        <v>21</v>
      </c>
      <c r="E291" s="8">
        <v>103519.28318495231</v>
      </c>
      <c r="F291" s="8">
        <v>1994.745941466123</v>
      </c>
      <c r="G291" s="8">
        <v>98.073068243814802</v>
      </c>
      <c r="H291" s="8">
        <v>282991.97379937203</v>
      </c>
      <c r="I291" s="8">
        <v>8033.4320423813697</v>
      </c>
      <c r="J291" s="8">
        <v>97.161250923647501</v>
      </c>
      <c r="K291" s="8">
        <v>73148.061630094031</v>
      </c>
      <c r="L291" s="8">
        <v>2260.7783225645608</v>
      </c>
      <c r="M291" s="8">
        <v>96.909312055325273</v>
      </c>
      <c r="N291" s="9">
        <v>18124.036640555179</v>
      </c>
      <c r="O291" s="9">
        <v>2745.4956871170007</v>
      </c>
      <c r="P291" s="9">
        <v>84.851632439466869</v>
      </c>
      <c r="Q291" s="8">
        <v>13124.269839356759</v>
      </c>
      <c r="R291" s="8">
        <v>1311.7908083656791</v>
      </c>
      <c r="S291" s="8">
        <v>90.004847321624624</v>
      </c>
      <c r="T291" s="8">
        <v>18070.464121399655</v>
      </c>
      <c r="U291" s="8">
        <v>1616.8816352099529</v>
      </c>
      <c r="V291" s="8">
        <v>91.052351371013287</v>
      </c>
      <c r="W291" s="10">
        <v>1857.0625251956369</v>
      </c>
      <c r="X291" s="10">
        <v>267.90572795329979</v>
      </c>
      <c r="Y291" s="10">
        <v>85.573682936438743</v>
      </c>
      <c r="Z291" s="8">
        <v>218463</v>
      </c>
      <c r="AA291" s="8">
        <v>219613</v>
      </c>
    </row>
    <row r="292" spans="1:27">
      <c r="A292" s="5" t="s">
        <v>610</v>
      </c>
      <c r="B292" s="6" t="s">
        <v>611</v>
      </c>
      <c r="C292" s="7">
        <v>6000</v>
      </c>
      <c r="D292" s="6" t="s">
        <v>21</v>
      </c>
      <c r="E292" s="8">
        <v>60283.996860426698</v>
      </c>
      <c r="F292" s="8">
        <v>505.80722422696101</v>
      </c>
      <c r="G292" s="8">
        <v>99.160959374677759</v>
      </c>
      <c r="H292" s="8">
        <v>166342.66154440801</v>
      </c>
      <c r="I292" s="8">
        <v>6733.7286532368498</v>
      </c>
      <c r="J292" s="8">
        <v>95.95189316395593</v>
      </c>
      <c r="K292" s="8">
        <v>97730.177790431902</v>
      </c>
      <c r="L292" s="8">
        <v>1640.9650412871199</v>
      </c>
      <c r="M292" s="8">
        <v>98.320922893636862</v>
      </c>
      <c r="N292" s="9">
        <v>19925.297795485199</v>
      </c>
      <c r="O292" s="9">
        <v>2876.0906122520901</v>
      </c>
      <c r="P292" s="9">
        <v>85.565632986906863</v>
      </c>
      <c r="Q292" s="8">
        <v>14514.0746514658</v>
      </c>
      <c r="R292" s="8">
        <v>411.26019550366101</v>
      </c>
      <c r="S292" s="8">
        <v>97.166473196676534</v>
      </c>
      <c r="T292" s="8">
        <v>19500.449101615301</v>
      </c>
      <c r="U292" s="8">
        <v>1199.415993115</v>
      </c>
      <c r="V292" s="8">
        <v>93.849290409339105</v>
      </c>
      <c r="W292" s="10">
        <v>2298.34643421187</v>
      </c>
      <c r="X292" s="10">
        <v>768.92789799314505</v>
      </c>
      <c r="Y292" s="10">
        <v>66.544299564794741</v>
      </c>
      <c r="Z292" s="8">
        <v>271557.92799999902</v>
      </c>
      <c r="AA292" s="8">
        <v>267917.3</v>
      </c>
    </row>
    <row r="293" spans="1:27">
      <c r="A293" s="5" t="s">
        <v>612</v>
      </c>
      <c r="B293" s="6" t="s">
        <v>613</v>
      </c>
      <c r="C293" s="7">
        <v>6000</v>
      </c>
      <c r="D293" s="6" t="s">
        <v>42</v>
      </c>
      <c r="E293" s="8">
        <v>20610.938637431402</v>
      </c>
      <c r="F293" s="8">
        <v>516.50197523105305</v>
      </c>
      <c r="G293" s="8">
        <v>97.494039527665961</v>
      </c>
      <c r="H293" s="8">
        <v>46106.9574890367</v>
      </c>
      <c r="I293" s="8">
        <v>6356.2220765249504</v>
      </c>
      <c r="J293" s="8">
        <v>86.214180196044538</v>
      </c>
      <c r="K293" s="8">
        <v>38220.093340837899</v>
      </c>
      <c r="L293" s="8">
        <v>1925.6199401109</v>
      </c>
      <c r="M293" s="8">
        <v>94.961760237112287</v>
      </c>
      <c r="N293" s="9">
        <v>14611.2673811982</v>
      </c>
      <c r="O293" s="9">
        <v>800.10262697806604</v>
      </c>
      <c r="P293" s="9">
        <v>94.524071005588198</v>
      </c>
      <c r="Q293" s="8">
        <v>11127.207272343099</v>
      </c>
      <c r="R293" s="8">
        <v>164.582028173086</v>
      </c>
      <c r="S293" s="8">
        <v>98.520904444890149</v>
      </c>
      <c r="T293" s="8">
        <v>14610.4002427959</v>
      </c>
      <c r="U293" s="8">
        <v>743.47777529650705</v>
      </c>
      <c r="V293" s="8">
        <v>94.911311374490907</v>
      </c>
      <c r="W293" s="10">
        <v>1353.10578863052</v>
      </c>
      <c r="X293" s="10">
        <v>315.81483858651501</v>
      </c>
      <c r="Y293" s="10">
        <v>76.660003878473432</v>
      </c>
      <c r="Z293" s="8">
        <v>171713</v>
      </c>
      <c r="AA293" s="8">
        <v>166703</v>
      </c>
    </row>
    <row r="294" spans="1:27">
      <c r="A294" s="5" t="s">
        <v>614</v>
      </c>
      <c r="B294" s="6" t="s">
        <v>615</v>
      </c>
      <c r="C294" s="7">
        <v>6000</v>
      </c>
      <c r="D294" s="6" t="s">
        <v>42</v>
      </c>
      <c r="E294" s="8">
        <v>55555.315101815897</v>
      </c>
      <c r="F294" s="8">
        <v>713.28599999999994</v>
      </c>
      <c r="G294" s="8">
        <v>98.716079642977874</v>
      </c>
      <c r="H294" s="8">
        <v>136414.50888015001</v>
      </c>
      <c r="I294" s="8">
        <v>21467.781516142401</v>
      </c>
      <c r="J294" s="8">
        <v>84.262831210275891</v>
      </c>
      <c r="K294" s="8">
        <v>78187.332186349304</v>
      </c>
      <c r="L294" s="8">
        <v>962.63784268755296</v>
      </c>
      <c r="M294" s="8">
        <v>98.768805872039167</v>
      </c>
      <c r="N294" s="9">
        <v>16953.529535640599</v>
      </c>
      <c r="O294" s="9">
        <v>2161.58827266666</v>
      </c>
      <c r="P294" s="9">
        <v>87.249921804645709</v>
      </c>
      <c r="Q294" s="8">
        <v>10696.7673165336</v>
      </c>
      <c r="R294" s="8">
        <v>563.71176692372103</v>
      </c>
      <c r="S294" s="8">
        <v>94.730073579777567</v>
      </c>
      <c r="T294" s="8">
        <v>16791.051305857</v>
      </c>
      <c r="U294" s="8">
        <v>788.76516133333303</v>
      </c>
      <c r="V294" s="8">
        <v>95.302467088179299</v>
      </c>
      <c r="W294" s="10">
        <v>1574.8651939024401</v>
      </c>
      <c r="X294" s="10">
        <v>22.455299999999902</v>
      </c>
      <c r="Y294" s="10">
        <v>98.574144626032606</v>
      </c>
      <c r="Z294" s="8">
        <v>243337</v>
      </c>
      <c r="AA294" s="8">
        <v>237762</v>
      </c>
    </row>
    <row r="295" spans="1:27">
      <c r="A295" s="5" t="s">
        <v>616</v>
      </c>
      <c r="B295" s="6" t="s">
        <v>617</v>
      </c>
      <c r="C295" s="7">
        <v>6000</v>
      </c>
      <c r="D295" s="6" t="s">
        <v>42</v>
      </c>
      <c r="E295" s="8">
        <v>82269.882799130239</v>
      </c>
      <c r="F295" s="8">
        <v>3834.6960794058959</v>
      </c>
      <c r="G295" s="8">
        <v>95.338882287253682</v>
      </c>
      <c r="H295" s="8">
        <v>234687.8990084024</v>
      </c>
      <c r="I295" s="8">
        <v>19241.623173957501</v>
      </c>
      <c r="J295" s="8">
        <v>91.801186488414302</v>
      </c>
      <c r="K295" s="8">
        <v>112389.4047132522</v>
      </c>
      <c r="L295" s="8">
        <v>6836.0807286289401</v>
      </c>
      <c r="M295" s="8">
        <v>93.917504282480763</v>
      </c>
      <c r="N295" s="9">
        <v>18019.289212723128</v>
      </c>
      <c r="O295" s="9">
        <v>2974.2875911875967</v>
      </c>
      <c r="P295" s="9">
        <v>83.49386839805257</v>
      </c>
      <c r="Q295" s="8">
        <v>11034.519625326075</v>
      </c>
      <c r="R295" s="8">
        <v>439.69885428102498</v>
      </c>
      <c r="S295" s="8">
        <v>96.015242446333218</v>
      </c>
      <c r="T295" s="8">
        <v>17261.054491392362</v>
      </c>
      <c r="U295" s="8">
        <v>1639.3426865507918</v>
      </c>
      <c r="V295" s="8">
        <v>90.502650418210024</v>
      </c>
      <c r="W295" s="10">
        <v>2227.2606301335882</v>
      </c>
      <c r="X295" s="10">
        <v>245.90452064686801</v>
      </c>
      <c r="Y295" s="10">
        <v>88.959328902961886</v>
      </c>
      <c r="Z295" s="8">
        <v>318032</v>
      </c>
      <c r="AA295" s="8">
        <v>309335</v>
      </c>
    </row>
    <row r="296" spans="1:27">
      <c r="A296" s="5" t="s">
        <v>618</v>
      </c>
      <c r="B296" s="6" t="s">
        <v>619</v>
      </c>
      <c r="C296" s="7">
        <v>6000</v>
      </c>
      <c r="D296" s="6" t="s">
        <v>21</v>
      </c>
      <c r="E296" s="8">
        <v>46478.286347527101</v>
      </c>
      <c r="F296" s="8">
        <v>1273.5913281574799</v>
      </c>
      <c r="G296" s="8">
        <v>97.259814360119492</v>
      </c>
      <c r="H296" s="8">
        <v>121310.98533604501</v>
      </c>
      <c r="I296" s="8">
        <v>6019.3369786050298</v>
      </c>
      <c r="J296" s="8">
        <v>95.038094067135972</v>
      </c>
      <c r="K296" s="8">
        <v>61434.992042444203</v>
      </c>
      <c r="L296" s="8">
        <v>1511.6391914011499</v>
      </c>
      <c r="M296" s="8">
        <v>97.539449194757296</v>
      </c>
      <c r="N296" s="9">
        <v>16806.908143150202</v>
      </c>
      <c r="O296" s="9">
        <v>1239.4933764909299</v>
      </c>
      <c r="P296" s="9">
        <v>92.625095788388094</v>
      </c>
      <c r="Q296" s="8">
        <v>10250.621455734699</v>
      </c>
      <c r="R296" s="8">
        <v>417.49334572335903</v>
      </c>
      <c r="S296" s="8">
        <v>95.927141124796961</v>
      </c>
      <c r="T296" s="8">
        <v>15179.3005206203</v>
      </c>
      <c r="U296" s="8">
        <v>776.87473343318197</v>
      </c>
      <c r="V296" s="8">
        <v>94.882012301042224</v>
      </c>
      <c r="W296" s="10">
        <v>1680.2468568300101</v>
      </c>
      <c r="X296" s="10">
        <v>217.93787919456301</v>
      </c>
      <c r="Y296" s="10">
        <v>87.029413070545516</v>
      </c>
      <c r="Z296" s="8">
        <v>416816.77909999999</v>
      </c>
      <c r="AA296" s="8">
        <v>413528.66249999998</v>
      </c>
    </row>
    <row r="297" spans="1:27">
      <c r="A297" s="5" t="s">
        <v>620</v>
      </c>
      <c r="B297" s="6" t="s">
        <v>621</v>
      </c>
      <c r="C297" s="7">
        <v>6000</v>
      </c>
      <c r="D297" s="6" t="s">
        <v>21</v>
      </c>
      <c r="E297" s="8">
        <v>58000.886612377799</v>
      </c>
      <c r="F297" s="8">
        <v>1141.8616340452299</v>
      </c>
      <c r="G297" s="8">
        <v>98.031303139077281</v>
      </c>
      <c r="H297" s="8">
        <v>161237.42174755601</v>
      </c>
      <c r="I297" s="8">
        <v>5180.8062327222397</v>
      </c>
      <c r="J297" s="8">
        <v>96.786846268955074</v>
      </c>
      <c r="K297" s="8">
        <v>85752.580212540706</v>
      </c>
      <c r="L297" s="8">
        <v>1635.68709002424</v>
      </c>
      <c r="M297" s="8">
        <v>98.092550584518705</v>
      </c>
      <c r="N297" s="9">
        <v>18755.763522309499</v>
      </c>
      <c r="O297" s="9">
        <v>1835.2682104186199</v>
      </c>
      <c r="P297" s="9">
        <v>90.214910695394423</v>
      </c>
      <c r="Q297" s="8">
        <v>14162.661657365899</v>
      </c>
      <c r="R297" s="8">
        <v>484.99429715984297</v>
      </c>
      <c r="S297" s="8">
        <v>96.575542727114424</v>
      </c>
      <c r="T297" s="8">
        <v>18690.158216644599</v>
      </c>
      <c r="U297" s="8">
        <v>1461.1352848901099</v>
      </c>
      <c r="V297" s="8">
        <v>92.18232789710207</v>
      </c>
      <c r="W297" s="10">
        <v>3419.28687604579</v>
      </c>
      <c r="X297" s="10">
        <v>1165.91942833229</v>
      </c>
      <c r="Y297" s="10">
        <v>65.901678607306295</v>
      </c>
      <c r="Z297" s="8">
        <v>229705</v>
      </c>
      <c r="AA297" s="8">
        <v>244600.60928961699</v>
      </c>
    </row>
    <row r="298" spans="1:27">
      <c r="A298" s="5" t="s">
        <v>622</v>
      </c>
      <c r="B298" s="6" t="s">
        <v>623</v>
      </c>
      <c r="C298" s="7">
        <v>6000</v>
      </c>
      <c r="D298" s="6" t="s">
        <v>21</v>
      </c>
      <c r="E298" s="8">
        <v>41138.777023518298</v>
      </c>
      <c r="F298" s="8">
        <v>823.08633356716905</v>
      </c>
      <c r="G298" s="8">
        <v>97.999244525191827</v>
      </c>
      <c r="H298" s="8">
        <v>81364.649982714007</v>
      </c>
      <c r="I298" s="8">
        <v>6348.3199482052996</v>
      </c>
      <c r="J298" s="8">
        <v>92.197692794654671</v>
      </c>
      <c r="K298" s="8">
        <v>30619.672828433599</v>
      </c>
      <c r="L298" s="8">
        <v>1359.88447267625</v>
      </c>
      <c r="M298" s="8">
        <v>95.558788363625311</v>
      </c>
      <c r="N298" s="9">
        <v>6648.1519975871697</v>
      </c>
      <c r="O298" s="9">
        <v>2319.81016570069</v>
      </c>
      <c r="P298" s="9">
        <v>65.105939717644475</v>
      </c>
      <c r="Q298" s="8">
        <v>3542.5101554012899</v>
      </c>
      <c r="R298" s="8">
        <v>434.42118558917201</v>
      </c>
      <c r="S298" s="8">
        <v>87.736910650014437</v>
      </c>
      <c r="T298" s="8">
        <v>6594.2343348633403</v>
      </c>
      <c r="U298" s="8">
        <v>839.81455387006895</v>
      </c>
      <c r="V298" s="8">
        <v>87.26441143545631</v>
      </c>
      <c r="W298" s="10">
        <v>1140.25489863336</v>
      </c>
      <c r="X298" s="10">
        <v>427.99933838515</v>
      </c>
      <c r="Y298" s="10">
        <v>62.464591127990431</v>
      </c>
      <c r="Z298" s="8">
        <v>218889</v>
      </c>
      <c r="AA298" s="8">
        <v>221651</v>
      </c>
    </row>
    <row r="299" spans="1:27">
      <c r="A299" s="5" t="s">
        <v>624</v>
      </c>
      <c r="B299" s="6" t="s">
        <v>625</v>
      </c>
      <c r="C299" s="7">
        <v>6000</v>
      </c>
      <c r="D299" s="6" t="s">
        <v>21</v>
      </c>
      <c r="E299" s="8">
        <v>58297.569047823497</v>
      </c>
      <c r="F299" s="8">
        <v>3929.8585749204881</v>
      </c>
      <c r="G299" s="8">
        <v>93.258966644566797</v>
      </c>
      <c r="H299" s="8">
        <v>144821.91700177401</v>
      </c>
      <c r="I299" s="8">
        <v>13351.23141167776</v>
      </c>
      <c r="J299" s="8">
        <v>90.780931720773864</v>
      </c>
      <c r="K299" s="8">
        <v>60844.021867973897</v>
      </c>
      <c r="L299" s="8">
        <v>4296.4513413906998</v>
      </c>
      <c r="M299" s="8">
        <v>92.938580965746127</v>
      </c>
      <c r="N299" s="9">
        <v>19120.647946651399</v>
      </c>
      <c r="O299" s="9">
        <v>2169.1374234312079</v>
      </c>
      <c r="P299" s="9">
        <v>88.655523445213106</v>
      </c>
      <c r="Q299" s="8">
        <v>13572.1521279766</v>
      </c>
      <c r="R299" s="8">
        <v>941.459437774197</v>
      </c>
      <c r="S299" s="8">
        <v>93.063300286521653</v>
      </c>
      <c r="T299" s="8">
        <v>18499.929803953</v>
      </c>
      <c r="U299" s="8">
        <v>1430.2231803152849</v>
      </c>
      <c r="V299" s="8">
        <v>92.269034555959877</v>
      </c>
      <c r="W299" s="10">
        <v>1774.21240474362</v>
      </c>
      <c r="X299" s="10">
        <v>195.48745112449672</v>
      </c>
      <c r="Y299" s="10">
        <v>88.98173349471395</v>
      </c>
      <c r="Z299" s="8">
        <v>360496</v>
      </c>
      <c r="AA299" s="8">
        <v>341558</v>
      </c>
    </row>
    <row r="300" spans="1:27">
      <c r="A300" s="5" t="s">
        <v>626</v>
      </c>
      <c r="B300" s="6" t="s">
        <v>627</v>
      </c>
      <c r="C300" s="7">
        <v>6000</v>
      </c>
      <c r="D300" s="6" t="s">
        <v>21</v>
      </c>
      <c r="E300" s="8">
        <v>49356.156527985302</v>
      </c>
      <c r="F300" s="8">
        <v>795.45176251298994</v>
      </c>
      <c r="G300" s="8">
        <v>98.388343383136075</v>
      </c>
      <c r="H300" s="8">
        <v>110557.83601522401</v>
      </c>
      <c r="I300" s="8">
        <v>6336.3863087096397</v>
      </c>
      <c r="J300" s="8">
        <v>94.268713519467667</v>
      </c>
      <c r="K300" s="8">
        <v>55485.397310030603</v>
      </c>
      <c r="L300" s="8">
        <v>1130.66432000737</v>
      </c>
      <c r="M300" s="8">
        <v>97.962230830411727</v>
      </c>
      <c r="N300" s="9">
        <v>15105.617993632401</v>
      </c>
      <c r="O300" s="9">
        <v>1688.3819408463601</v>
      </c>
      <c r="P300" s="9">
        <v>88.822821141392041</v>
      </c>
      <c r="Q300" s="8">
        <v>11974.325718550501</v>
      </c>
      <c r="R300" s="8">
        <v>1480.44977740631</v>
      </c>
      <c r="S300" s="8">
        <v>87.636466451611454</v>
      </c>
      <c r="T300" s="8">
        <v>15105.617993632401</v>
      </c>
      <c r="U300" s="8">
        <v>1668.13868248317</v>
      </c>
      <c r="V300" s="8">
        <v>88.956832595751095</v>
      </c>
      <c r="W300" s="10">
        <v>1619.5925975858499</v>
      </c>
      <c r="X300" s="10">
        <v>93.321363222605598</v>
      </c>
      <c r="Y300" s="10">
        <v>94.237972971615847</v>
      </c>
      <c r="Z300" s="8">
        <v>206025.37704918001</v>
      </c>
      <c r="AA300" s="8">
        <v>206025.37704918001</v>
      </c>
    </row>
    <row r="301" spans="1:27">
      <c r="A301" s="5" t="s">
        <v>628</v>
      </c>
      <c r="B301" s="6" t="s">
        <v>629</v>
      </c>
      <c r="C301" s="7">
        <v>6000</v>
      </c>
      <c r="D301" s="6" t="s">
        <v>21</v>
      </c>
      <c r="E301" s="8">
        <v>32266.491938123399</v>
      </c>
      <c r="F301" s="8">
        <v>794.61807352433505</v>
      </c>
      <c r="G301" s="8">
        <v>97.537327345507052</v>
      </c>
      <c r="H301" s="8">
        <v>80728.308324418103</v>
      </c>
      <c r="I301" s="8">
        <v>3558.8535585087998</v>
      </c>
      <c r="J301" s="8">
        <v>95.591566784470388</v>
      </c>
      <c r="K301" s="8">
        <v>47413.696767384601</v>
      </c>
      <c r="L301" s="8">
        <v>936.62297300655803</v>
      </c>
      <c r="M301" s="8">
        <v>98.024572988683616</v>
      </c>
      <c r="N301" s="9">
        <v>13666.801432288001</v>
      </c>
      <c r="O301" s="9">
        <v>1139.7029099306501</v>
      </c>
      <c r="P301" s="9">
        <v>91.660792647224056</v>
      </c>
      <c r="Q301" s="8">
        <v>10829.561681374</v>
      </c>
      <c r="R301" s="8">
        <v>131.748210673573</v>
      </c>
      <c r="S301" s="8">
        <v>98.783439122008332</v>
      </c>
      <c r="T301" s="8">
        <v>13602.327432288001</v>
      </c>
      <c r="U301" s="8">
        <v>262.120067572815</v>
      </c>
      <c r="V301" s="8">
        <v>98.072976342632245</v>
      </c>
      <c r="W301" s="10">
        <v>1244.81166082713</v>
      </c>
      <c r="X301" s="10">
        <v>20.713494355062402</v>
      </c>
      <c r="Y301" s="10">
        <v>98.336013791733023</v>
      </c>
      <c r="Z301" s="8">
        <v>257896</v>
      </c>
      <c r="AA301" s="8">
        <v>262385</v>
      </c>
    </row>
    <row r="302" spans="1:27">
      <c r="A302" s="5" t="s">
        <v>630</v>
      </c>
      <c r="B302" s="6" t="s">
        <v>631</v>
      </c>
      <c r="C302" s="7">
        <v>6000</v>
      </c>
      <c r="D302" s="6" t="s">
        <v>106</v>
      </c>
      <c r="E302" s="8">
        <v>31219.814689378702</v>
      </c>
      <c r="F302" s="8">
        <v>839.94093209431503</v>
      </c>
      <c r="G302" s="8">
        <v>97.309590269989428</v>
      </c>
      <c r="H302" s="8">
        <v>62235.118446893699</v>
      </c>
      <c r="I302" s="8">
        <v>5033.4202018121896</v>
      </c>
      <c r="J302" s="8">
        <v>91.912250948622699</v>
      </c>
      <c r="K302" s="8">
        <v>50965.737557114197</v>
      </c>
      <c r="L302" s="8">
        <v>1798.32951214991</v>
      </c>
      <c r="M302" s="8">
        <v>96.471493206323885</v>
      </c>
      <c r="N302" s="9">
        <v>13594.0907685735</v>
      </c>
      <c r="O302" s="9">
        <v>1118.4715978294</v>
      </c>
      <c r="P302" s="9">
        <v>91.772369209016489</v>
      </c>
      <c r="Q302" s="8">
        <v>10455.700246014199</v>
      </c>
      <c r="R302" s="8">
        <v>111.749378465741</v>
      </c>
      <c r="S302" s="8">
        <v>98.931210958268039</v>
      </c>
      <c r="T302" s="8">
        <v>13574.3207247399</v>
      </c>
      <c r="U302" s="8">
        <v>343.72259752369303</v>
      </c>
      <c r="V302" s="8">
        <v>97.467846793267228</v>
      </c>
      <c r="W302" s="10">
        <v>1687.52722897474</v>
      </c>
      <c r="X302" s="10">
        <v>663.61929804341105</v>
      </c>
      <c r="Y302" s="10">
        <v>60.675046503007003</v>
      </c>
      <c r="Z302" s="8">
        <v>286545</v>
      </c>
      <c r="AA302" s="8">
        <v>286545</v>
      </c>
    </row>
    <row r="303" spans="1:27">
      <c r="A303" s="5" t="s">
        <v>632</v>
      </c>
      <c r="B303" s="6" t="s">
        <v>633</v>
      </c>
      <c r="C303" s="7">
        <v>6000</v>
      </c>
      <c r="D303" s="6" t="s">
        <v>21</v>
      </c>
      <c r="E303" s="8">
        <v>56087.176346860302</v>
      </c>
      <c r="F303" s="8">
        <v>718.03</v>
      </c>
      <c r="G303" s="8">
        <v>98.719796490450008</v>
      </c>
      <c r="H303" s="8">
        <v>140132.88774199001</v>
      </c>
      <c r="I303" s="8">
        <v>5556.5237184963598</v>
      </c>
      <c r="J303" s="8">
        <v>96.034818230016853</v>
      </c>
      <c r="K303" s="8">
        <v>76667.216213583903</v>
      </c>
      <c r="L303" s="8">
        <v>588.27907923964096</v>
      </c>
      <c r="M303" s="8">
        <v>99.232684961978038</v>
      </c>
      <c r="N303" s="9">
        <v>21036.712993262201</v>
      </c>
      <c r="O303" s="9">
        <v>1074.66118633172</v>
      </c>
      <c r="P303" s="9">
        <v>94.891496657886051</v>
      </c>
      <c r="Q303" s="8">
        <v>15409.3153398463</v>
      </c>
      <c r="R303" s="8">
        <v>145.86961198561701</v>
      </c>
      <c r="S303" s="8">
        <v>99.053367338077507</v>
      </c>
      <c r="T303" s="8">
        <v>20975.4155232622</v>
      </c>
      <c r="U303" s="8">
        <v>777.61009676531205</v>
      </c>
      <c r="V303" s="8">
        <v>96.292754744701369</v>
      </c>
      <c r="W303" s="10">
        <v>2256.2504497591099</v>
      </c>
      <c r="X303" s="10">
        <v>215.571753860977</v>
      </c>
      <c r="Y303" s="10">
        <v>90.445575140650163</v>
      </c>
      <c r="Z303" s="8">
        <v>238268</v>
      </c>
      <c r="AA303" s="8">
        <v>238268</v>
      </c>
    </row>
    <row r="304" spans="1:27">
      <c r="A304" s="5" t="s">
        <v>634</v>
      </c>
      <c r="B304" s="6" t="s">
        <v>635</v>
      </c>
      <c r="C304" s="7">
        <v>6000</v>
      </c>
      <c r="D304" s="6" t="s">
        <v>21</v>
      </c>
      <c r="E304" s="8">
        <v>53646.656151075949</v>
      </c>
      <c r="F304" s="8">
        <v>2909.6033893713438</v>
      </c>
      <c r="G304" s="8">
        <v>94.576356481236161</v>
      </c>
      <c r="H304" s="8">
        <v>122071.21936735501</v>
      </c>
      <c r="I304" s="8">
        <v>10438.257636349059</v>
      </c>
      <c r="J304" s="8">
        <v>91.449042869853969</v>
      </c>
      <c r="K304" s="8">
        <v>67451.644653995187</v>
      </c>
      <c r="L304" s="8">
        <v>4540.7585039656897</v>
      </c>
      <c r="M304" s="8">
        <v>93.268127816218126</v>
      </c>
      <c r="N304" s="9">
        <v>20179.955995789442</v>
      </c>
      <c r="O304" s="9">
        <v>2633.808949997941</v>
      </c>
      <c r="P304" s="9">
        <v>86.948391014591493</v>
      </c>
      <c r="Q304" s="8">
        <v>14681.672776313568</v>
      </c>
      <c r="R304" s="8">
        <v>1715.3951231917581</v>
      </c>
      <c r="S304" s="8">
        <v>88.316078492368646</v>
      </c>
      <c r="T304" s="8">
        <v>20115.172015789442</v>
      </c>
      <c r="U304" s="8">
        <v>2482.0198435443222</v>
      </c>
      <c r="V304" s="8">
        <v>87.66095640844604</v>
      </c>
      <c r="W304" s="10">
        <v>2225.4482202631539</v>
      </c>
      <c r="X304" s="10">
        <v>279.66627275691491</v>
      </c>
      <c r="Y304" s="10">
        <v>87.433260850084167</v>
      </c>
      <c r="Z304" s="8">
        <v>228419</v>
      </c>
      <c r="AA304" s="8">
        <v>239100</v>
      </c>
    </row>
    <row r="305" spans="1:27">
      <c r="A305" s="5" t="s">
        <v>636</v>
      </c>
      <c r="B305" s="6" t="s">
        <v>637</v>
      </c>
      <c r="C305" s="7">
        <v>6000</v>
      </c>
      <c r="D305" s="6" t="s">
        <v>21</v>
      </c>
      <c r="E305" s="8">
        <v>54788.650265457502</v>
      </c>
      <c r="F305" s="8">
        <v>1962.9205740089419</v>
      </c>
      <c r="G305" s="8">
        <v>96.417286126782912</v>
      </c>
      <c r="H305" s="8">
        <v>140973.35218314696</v>
      </c>
      <c r="I305" s="8">
        <v>7486.0755851634403</v>
      </c>
      <c r="J305" s="8">
        <v>94.689722937539415</v>
      </c>
      <c r="K305" s="8">
        <v>68712.365483447516</v>
      </c>
      <c r="L305" s="8">
        <v>2020.33875865852</v>
      </c>
      <c r="M305" s="8">
        <v>97.05971589764988</v>
      </c>
      <c r="N305" s="9">
        <v>13501.2527305531</v>
      </c>
      <c r="O305" s="9">
        <v>665.12917070032904</v>
      </c>
      <c r="P305" s="9">
        <v>95.073574401024629</v>
      </c>
      <c r="Q305" s="8">
        <v>8111.6805466721289</v>
      </c>
      <c r="R305" s="8">
        <v>425.98354002620698</v>
      </c>
      <c r="S305" s="8">
        <v>94.748516813806603</v>
      </c>
      <c r="T305" s="8">
        <v>13051.354232396799</v>
      </c>
      <c r="U305" s="8">
        <v>536.42243547323005</v>
      </c>
      <c r="V305" s="8">
        <v>95.889909767817855</v>
      </c>
      <c r="W305" s="10">
        <v>1473.2138296815642</v>
      </c>
      <c r="X305" s="10">
        <v>308.17091072827924</v>
      </c>
      <c r="Y305" s="10">
        <v>79.081725645021223</v>
      </c>
      <c r="Z305" s="8">
        <v>333126</v>
      </c>
      <c r="AA305" s="8">
        <v>306450</v>
      </c>
    </row>
    <row r="306" spans="1:27">
      <c r="A306" s="5" t="s">
        <v>638</v>
      </c>
      <c r="B306" s="6" t="s">
        <v>639</v>
      </c>
      <c r="C306" s="7">
        <v>6000</v>
      </c>
      <c r="D306" s="6" t="s">
        <v>21</v>
      </c>
      <c r="E306" s="8">
        <v>101494.018566442</v>
      </c>
      <c r="F306" s="8">
        <v>1652.86432257305</v>
      </c>
      <c r="G306" s="8">
        <v>98.371466273659252</v>
      </c>
      <c r="H306" s="8">
        <v>270426.23823946301</v>
      </c>
      <c r="I306" s="8">
        <v>12053.6669555599</v>
      </c>
      <c r="J306" s="8">
        <v>95.54271544283867</v>
      </c>
      <c r="K306" s="8">
        <v>114068.451124429</v>
      </c>
      <c r="L306" s="8">
        <v>2236.33968248676</v>
      </c>
      <c r="M306" s="8">
        <v>98.039475717920183</v>
      </c>
      <c r="N306" s="9">
        <v>32123.487890005701</v>
      </c>
      <c r="O306" s="9">
        <v>3071.06500036233</v>
      </c>
      <c r="P306" s="9">
        <v>90.43981459647847</v>
      </c>
      <c r="Q306" s="8">
        <v>23468.196062014998</v>
      </c>
      <c r="R306" s="8">
        <v>731.99260319439895</v>
      </c>
      <c r="S306" s="8">
        <v>96.880916618984685</v>
      </c>
      <c r="T306" s="8">
        <v>32048.7480940838</v>
      </c>
      <c r="U306" s="8">
        <v>1647.0910993144901</v>
      </c>
      <c r="V306" s="8">
        <v>94.860669457417771</v>
      </c>
      <c r="W306" s="10">
        <v>3447.7749974009198</v>
      </c>
      <c r="X306" s="10">
        <v>1022.96635315332</v>
      </c>
      <c r="Y306" s="10">
        <v>70.329666120194162</v>
      </c>
      <c r="Z306" s="8">
        <v>361149</v>
      </c>
      <c r="AA306" s="8">
        <v>361479</v>
      </c>
    </row>
    <row r="307" spans="1:27">
      <c r="A307" s="5" t="s">
        <v>640</v>
      </c>
      <c r="B307" s="6" t="s">
        <v>641</v>
      </c>
      <c r="C307" s="7">
        <v>6000</v>
      </c>
      <c r="D307" s="6" t="s">
        <v>119</v>
      </c>
      <c r="E307" s="8">
        <v>44600.584122077802</v>
      </c>
      <c r="F307" s="8">
        <v>1246.4728906002599</v>
      </c>
      <c r="G307" s="8">
        <v>97.20525433660579</v>
      </c>
      <c r="H307" s="8">
        <v>132251.24070902701</v>
      </c>
      <c r="I307" s="8">
        <v>5727.7463535248999</v>
      </c>
      <c r="J307" s="8">
        <v>95.669041497972174</v>
      </c>
      <c r="K307" s="8">
        <v>66530.168872611801</v>
      </c>
      <c r="L307" s="8">
        <v>993.23224677340795</v>
      </c>
      <c r="M307" s="8">
        <v>98.507094956161637</v>
      </c>
      <c r="N307" s="9">
        <v>18176.134346175499</v>
      </c>
      <c r="O307" s="9">
        <v>1529.2326419952301</v>
      </c>
      <c r="P307" s="9">
        <v>91.586590344954175</v>
      </c>
      <c r="Q307" s="8">
        <v>10033.644419394101</v>
      </c>
      <c r="R307" s="8">
        <v>447.487870720888</v>
      </c>
      <c r="S307" s="8">
        <v>95.540126278982584</v>
      </c>
      <c r="T307" s="8">
        <v>15187.4880059602</v>
      </c>
      <c r="U307" s="8">
        <v>913.57399999999905</v>
      </c>
      <c r="V307" s="8">
        <v>93.984693191912484</v>
      </c>
      <c r="W307" s="10">
        <v>2042.0207949834401</v>
      </c>
      <c r="X307" s="10">
        <v>523.68609250495797</v>
      </c>
      <c r="Y307" s="10">
        <v>74.354517163024042</v>
      </c>
      <c r="Z307" s="8">
        <v>464728</v>
      </c>
      <c r="AA307" s="8">
        <v>456787</v>
      </c>
    </row>
    <row r="308" spans="1:27">
      <c r="A308" s="5" t="s">
        <v>642</v>
      </c>
      <c r="B308" s="6" t="s">
        <v>643</v>
      </c>
      <c r="C308" s="7">
        <v>6000</v>
      </c>
      <c r="D308" s="6" t="s">
        <v>119</v>
      </c>
      <c r="E308" s="8">
        <v>46314.336644096598</v>
      </c>
      <c r="F308" s="8">
        <v>778.89638848920902</v>
      </c>
      <c r="G308" s="8">
        <v>98.318239135163154</v>
      </c>
      <c r="H308" s="8">
        <v>143541.74529969101</v>
      </c>
      <c r="I308" s="8">
        <v>4011.4557841726601</v>
      </c>
      <c r="J308" s="8">
        <v>97.205373408413408</v>
      </c>
      <c r="K308" s="8">
        <v>66477.811863302501</v>
      </c>
      <c r="L308" s="8">
        <v>1073.37167482014</v>
      </c>
      <c r="M308" s="8">
        <v>98.385368524121546</v>
      </c>
      <c r="N308" s="9">
        <v>18261.322584900601</v>
      </c>
      <c r="O308" s="9">
        <v>1071.57118205335</v>
      </c>
      <c r="P308" s="9">
        <v>94.132017672480188</v>
      </c>
      <c r="Q308" s="8">
        <v>11605.2628815846</v>
      </c>
      <c r="R308" s="8">
        <v>306.31921169121802</v>
      </c>
      <c r="S308" s="8">
        <v>97.360514666347726</v>
      </c>
      <c r="T308" s="8">
        <v>18233.031794900598</v>
      </c>
      <c r="U308" s="8">
        <v>325.81596281325699</v>
      </c>
      <c r="V308" s="8">
        <v>98.213045606028174</v>
      </c>
      <c r="W308" s="10">
        <v>1894.3266884889299</v>
      </c>
      <c r="X308" s="10">
        <v>90.894192926434897</v>
      </c>
      <c r="Y308" s="10">
        <v>95.201767811288164</v>
      </c>
      <c r="Z308" s="8">
        <v>257189</v>
      </c>
      <c r="AA308" s="8">
        <v>244530</v>
      </c>
    </row>
    <row r="309" spans="1:27">
      <c r="A309" s="5" t="s">
        <v>644</v>
      </c>
      <c r="B309" s="6" t="s">
        <v>645</v>
      </c>
      <c r="C309" s="7">
        <v>6000</v>
      </c>
      <c r="D309" s="6" t="s">
        <v>21</v>
      </c>
      <c r="E309" s="8">
        <v>77478.664741680899</v>
      </c>
      <c r="F309" s="8">
        <v>1578.5550000000001</v>
      </c>
      <c r="G309" s="8">
        <v>97.962593953751011</v>
      </c>
      <c r="H309" s="8">
        <v>166485.69711993501</v>
      </c>
      <c r="I309" s="8">
        <v>8516.5655907092296</v>
      </c>
      <c r="J309" s="8">
        <v>94.884506153958711</v>
      </c>
      <c r="K309" s="8">
        <v>77485.114233347107</v>
      </c>
      <c r="L309" s="8">
        <v>2173.1209143567098</v>
      </c>
      <c r="M309" s="8">
        <v>97.195434328441024</v>
      </c>
      <c r="N309" s="9">
        <v>21964.980131404602</v>
      </c>
      <c r="O309" s="9">
        <v>1920.9742560217901</v>
      </c>
      <c r="P309" s="9">
        <v>91.254377447511274</v>
      </c>
      <c r="Q309" s="8">
        <v>15626.0892662484</v>
      </c>
      <c r="R309" s="8">
        <v>299.51656896580897</v>
      </c>
      <c r="S309" s="8">
        <v>98.083227582650821</v>
      </c>
      <c r="T309" s="8">
        <v>21286.455437662298</v>
      </c>
      <c r="U309" s="8">
        <v>750.32713569107204</v>
      </c>
      <c r="V309" s="8">
        <v>96.475095922435656</v>
      </c>
      <c r="W309" s="10">
        <v>2236.97294978646</v>
      </c>
      <c r="X309" s="10">
        <v>532.31393367424903</v>
      </c>
      <c r="Y309" s="10">
        <v>76.203827868143719</v>
      </c>
      <c r="Z309" s="8">
        <v>554755</v>
      </c>
      <c r="AA309" s="8">
        <v>526185</v>
      </c>
    </row>
    <row r="310" spans="1:27">
      <c r="A310" s="5" t="s">
        <v>646</v>
      </c>
      <c r="B310" s="6" t="s">
        <v>647</v>
      </c>
      <c r="C310" s="7">
        <v>6000</v>
      </c>
      <c r="D310" s="6" t="s">
        <v>21</v>
      </c>
      <c r="E310" s="8">
        <v>35913.801255011051</v>
      </c>
      <c r="F310" s="8">
        <v>897.16068981575108</v>
      </c>
      <c r="G310" s="8">
        <v>97.501905511351111</v>
      </c>
      <c r="H310" s="8">
        <v>91954.194938752757</v>
      </c>
      <c r="I310" s="8">
        <v>5379.1616089411655</v>
      </c>
      <c r="J310" s="8">
        <v>94.150172689213335</v>
      </c>
      <c r="K310" s="8">
        <v>60765.581940979951</v>
      </c>
      <c r="L310" s="8">
        <v>838.40130246787203</v>
      </c>
      <c r="M310" s="8">
        <v>98.620269442523906</v>
      </c>
      <c r="N310" s="9">
        <v>10201.574136793335</v>
      </c>
      <c r="O310" s="9">
        <v>2011.0250553174562</v>
      </c>
      <c r="P310" s="9">
        <v>80.287110318941586</v>
      </c>
      <c r="Q310" s="8">
        <v>7665.5143618637085</v>
      </c>
      <c r="R310" s="8">
        <v>161.5238814645231</v>
      </c>
      <c r="S310" s="8">
        <v>97.892850057549808</v>
      </c>
      <c r="T310" s="8">
        <v>9636.5826805485831</v>
      </c>
      <c r="U310" s="8">
        <v>557.18346172909901</v>
      </c>
      <c r="V310" s="8">
        <v>94.218038902382148</v>
      </c>
      <c r="W310" s="10">
        <v>1364.2118755985553</v>
      </c>
      <c r="X310" s="10">
        <v>44.810962789284439</v>
      </c>
      <c r="Y310" s="10">
        <v>96.715249032000727</v>
      </c>
      <c r="Z310" s="8">
        <v>257867</v>
      </c>
      <c r="AA310" s="8">
        <v>259479</v>
      </c>
    </row>
    <row r="311" spans="1:27">
      <c r="A311" s="5" t="s">
        <v>648</v>
      </c>
      <c r="B311" s="6" t="s">
        <v>649</v>
      </c>
      <c r="C311" s="7">
        <v>6000</v>
      </c>
      <c r="D311" s="6" t="s">
        <v>21</v>
      </c>
      <c r="E311" s="8">
        <v>109361.06935244</v>
      </c>
      <c r="F311" s="8">
        <v>1401.2417983755099</v>
      </c>
      <c r="G311" s="8">
        <v>98.718701447715631</v>
      </c>
      <c r="H311" s="8">
        <v>298080.58643598302</v>
      </c>
      <c r="I311" s="8">
        <v>9440.2806169257892</v>
      </c>
      <c r="J311" s="8">
        <v>96.832977038256999</v>
      </c>
      <c r="K311" s="8">
        <v>110670.37764885501</v>
      </c>
      <c r="L311" s="8">
        <v>1735.4262392140399</v>
      </c>
      <c r="M311" s="8">
        <v>98.431896342921718</v>
      </c>
      <c r="N311" s="9">
        <v>21477.039986726501</v>
      </c>
      <c r="O311" s="9">
        <v>5260.1451479437401</v>
      </c>
      <c r="P311" s="9">
        <v>75.508053478530186</v>
      </c>
      <c r="Q311" s="8">
        <v>15938.5910306883</v>
      </c>
      <c r="R311" s="8">
        <v>3845.5708156671799</v>
      </c>
      <c r="S311" s="8">
        <v>75.872579902057296</v>
      </c>
      <c r="T311" s="8">
        <v>21380.034183788801</v>
      </c>
      <c r="U311" s="8">
        <v>4533.3982689365102</v>
      </c>
      <c r="V311" s="8">
        <v>78.7961130933368</v>
      </c>
      <c r="W311" s="10">
        <v>4386.7629114085803</v>
      </c>
      <c r="X311" s="10">
        <v>1124.9914316903</v>
      </c>
      <c r="Y311" s="10">
        <v>74.354861331471682</v>
      </c>
      <c r="Z311" s="8">
        <v>210174.139999999</v>
      </c>
      <c r="AA311" s="8">
        <v>197462.65</v>
      </c>
    </row>
    <row r="312" spans="1:27">
      <c r="A312" s="5" t="s">
        <v>650</v>
      </c>
      <c r="B312" s="6" t="s">
        <v>651</v>
      </c>
      <c r="C312" s="7">
        <v>6000</v>
      </c>
      <c r="D312" s="6" t="s">
        <v>21</v>
      </c>
      <c r="E312" s="8">
        <v>81984.543340681499</v>
      </c>
      <c r="F312" s="8">
        <v>485.91181028571401</v>
      </c>
      <c r="G312" s="8">
        <v>99.407312902547318</v>
      </c>
      <c r="H312" s="8">
        <v>188332.06089876199</v>
      </c>
      <c r="I312" s="8">
        <v>4833.76402342857</v>
      </c>
      <c r="J312" s="8">
        <v>97.433382292764819</v>
      </c>
      <c r="K312" s="8">
        <v>67649.919999999998</v>
      </c>
      <c r="L312" s="8">
        <v>709.53606248571396</v>
      </c>
      <c r="M312" s="8">
        <v>98.951164964443834</v>
      </c>
      <c r="N312" s="9">
        <v>20065.215104033901</v>
      </c>
      <c r="O312" s="9">
        <v>1103.1687848849101</v>
      </c>
      <c r="P312" s="9">
        <v>94.502083435611269</v>
      </c>
      <c r="Q312" s="8">
        <v>15001.017239229401</v>
      </c>
      <c r="R312" s="8">
        <v>256.71838152950602</v>
      </c>
      <c r="S312" s="8">
        <v>98.288660179269996</v>
      </c>
      <c r="T312" s="8">
        <v>20065.215104033901</v>
      </c>
      <c r="U312" s="8">
        <v>517.87365699576003</v>
      </c>
      <c r="V312" s="8">
        <v>97.41904756908562</v>
      </c>
      <c r="W312" s="10">
        <v>1874.9994174097601</v>
      </c>
      <c r="X312" s="10">
        <v>790.37124367050205</v>
      </c>
      <c r="Y312" s="10">
        <v>57.846853906633754</v>
      </c>
      <c r="Z312" s="8">
        <v>179920</v>
      </c>
      <c r="AA312" s="8">
        <v>158955</v>
      </c>
    </row>
    <row r="313" spans="1:27">
      <c r="A313" s="5" t="s">
        <v>652</v>
      </c>
      <c r="B313" s="6" t="s">
        <v>653</v>
      </c>
      <c r="C313" s="7">
        <v>6000</v>
      </c>
      <c r="D313" s="6" t="s">
        <v>21</v>
      </c>
      <c r="E313" s="8">
        <v>81441.930397727294</v>
      </c>
      <c r="F313" s="8">
        <v>1084.4093024787601</v>
      </c>
      <c r="G313" s="8">
        <v>98.668487722254412</v>
      </c>
      <c r="H313" s="8">
        <v>187275.137299783</v>
      </c>
      <c r="I313" s="8">
        <v>9885.4133616051204</v>
      </c>
      <c r="J313" s="8">
        <v>94.721449144751702</v>
      </c>
      <c r="K313" s="8">
        <v>82168.154997294303</v>
      </c>
      <c r="L313" s="8">
        <v>1599.82490695094</v>
      </c>
      <c r="M313" s="8">
        <v>98.052986699039778</v>
      </c>
      <c r="N313" s="9">
        <v>25764.323216078199</v>
      </c>
      <c r="O313" s="9">
        <v>1575.2940258281201</v>
      </c>
      <c r="P313" s="9">
        <v>93.885754294352822</v>
      </c>
      <c r="Q313" s="8">
        <v>18636.407906470999</v>
      </c>
      <c r="R313" s="8">
        <v>826.400778759373</v>
      </c>
      <c r="S313" s="8">
        <v>95.565664891502905</v>
      </c>
      <c r="T313" s="8">
        <v>25764.323216078199</v>
      </c>
      <c r="U313" s="8">
        <v>1334.2408116946799</v>
      </c>
      <c r="V313" s="8">
        <v>94.821362857061004</v>
      </c>
      <c r="W313" s="10">
        <v>2673.6568136270698</v>
      </c>
      <c r="X313" s="10">
        <v>220.95632116039499</v>
      </c>
      <c r="Y313" s="10">
        <v>91.73580094370277</v>
      </c>
      <c r="Z313" s="8">
        <v>347205</v>
      </c>
      <c r="AA313" s="8">
        <v>354626</v>
      </c>
    </row>
    <row r="314" spans="1:27">
      <c r="A314" s="5" t="s">
        <v>654</v>
      </c>
      <c r="B314" s="6" t="s">
        <v>655</v>
      </c>
      <c r="C314" s="7">
        <v>6000</v>
      </c>
      <c r="D314" s="6" t="s">
        <v>21</v>
      </c>
      <c r="E314" s="8">
        <v>59159.0879315618</v>
      </c>
      <c r="F314" s="8">
        <v>957.61286096676099</v>
      </c>
      <c r="G314" s="8">
        <v>98.381292047513355</v>
      </c>
      <c r="H314" s="8">
        <v>171452.513621727</v>
      </c>
      <c r="I314" s="8">
        <v>5049.4118155211199</v>
      </c>
      <c r="J314" s="8">
        <v>97.054921092226408</v>
      </c>
      <c r="K314" s="8">
        <v>93147.244122757096</v>
      </c>
      <c r="L314" s="8">
        <v>1138.45216960486</v>
      </c>
      <c r="M314" s="8">
        <v>98.77779296604362</v>
      </c>
      <c r="N314" s="9">
        <v>18797.6472541861</v>
      </c>
      <c r="O314" s="9">
        <v>1747.73363304746</v>
      </c>
      <c r="P314" s="9">
        <v>90.702380944730976</v>
      </c>
      <c r="Q314" s="8">
        <v>12996.121980785199</v>
      </c>
      <c r="R314" s="8">
        <v>630.69537992683195</v>
      </c>
      <c r="S314" s="8">
        <v>95.147049397817923</v>
      </c>
      <c r="T314" s="8">
        <v>18797.647254186199</v>
      </c>
      <c r="U314" s="8">
        <v>1023.10077069871</v>
      </c>
      <c r="V314" s="8">
        <v>94.557293490700715</v>
      </c>
      <c r="W314" s="10">
        <v>1855.3452470075299</v>
      </c>
      <c r="X314" s="10">
        <v>256.09668279038402</v>
      </c>
      <c r="Y314" s="10">
        <v>86.196817912814865</v>
      </c>
      <c r="Z314" s="8">
        <v>296486</v>
      </c>
      <c r="AA314" s="8">
        <v>296486</v>
      </c>
    </row>
    <row r="315" spans="1:27">
      <c r="A315" s="5" t="s">
        <v>656</v>
      </c>
      <c r="B315" s="6" t="s">
        <v>657</v>
      </c>
      <c r="C315" s="7">
        <v>5950</v>
      </c>
      <c r="D315" s="6" t="s">
        <v>21</v>
      </c>
      <c r="E315" s="8">
        <v>19841.425025164201</v>
      </c>
      <c r="F315" s="8">
        <v>781.42215794669301</v>
      </c>
      <c r="G315" s="8">
        <v>96.061663126737912</v>
      </c>
      <c r="H315" s="8">
        <v>69942.050519634504</v>
      </c>
      <c r="I315" s="8">
        <v>2581.4721303060201</v>
      </c>
      <c r="J315" s="8">
        <v>96.309127182965085</v>
      </c>
      <c r="K315" s="8">
        <v>24193.4466241384</v>
      </c>
      <c r="L315" s="8">
        <v>734.27432576505396</v>
      </c>
      <c r="M315" s="8">
        <v>96.964986687624531</v>
      </c>
      <c r="N315" s="9">
        <v>9378.0089430000007</v>
      </c>
      <c r="O315" s="9">
        <v>878.15015103859002</v>
      </c>
      <c r="P315" s="9">
        <v>90.636070445485501</v>
      </c>
      <c r="Q315" s="8">
        <v>6752.2013302114401</v>
      </c>
      <c r="R315" s="8">
        <v>95.113287089136307</v>
      </c>
      <c r="S315" s="8">
        <v>98.591373650788967</v>
      </c>
      <c r="T315" s="8">
        <v>9231.5324166666596</v>
      </c>
      <c r="U315" s="8">
        <v>394.79517827536898</v>
      </c>
      <c r="V315" s="8">
        <v>95.723405817623473</v>
      </c>
      <c r="W315" s="10">
        <v>799.15866416666597</v>
      </c>
      <c r="X315" s="10">
        <v>558.79951600762195</v>
      </c>
      <c r="Y315" s="10">
        <v>30.076524091706112</v>
      </c>
      <c r="Z315" s="8">
        <v>227484</v>
      </c>
      <c r="AA315" s="8">
        <v>222834</v>
      </c>
    </row>
    <row r="316" spans="1:27">
      <c r="A316" s="5" t="s">
        <v>658</v>
      </c>
      <c r="B316" s="6" t="s">
        <v>659</v>
      </c>
      <c r="C316" s="7">
        <v>5900</v>
      </c>
      <c r="D316" s="6" t="s">
        <v>21</v>
      </c>
      <c r="E316" s="8">
        <v>106280.968798612</v>
      </c>
      <c r="F316" s="8">
        <v>757.79043049792494</v>
      </c>
      <c r="G316" s="8">
        <v>99.286993297987493</v>
      </c>
      <c r="H316" s="8">
        <v>266977.94150967401</v>
      </c>
      <c r="I316" s="8">
        <v>6994.3476806377003</v>
      </c>
      <c r="J316" s="8">
        <v>97.380177687682007</v>
      </c>
      <c r="K316" s="8">
        <v>307241.76412462501</v>
      </c>
      <c r="L316" s="8">
        <v>4649.8750338133104</v>
      </c>
      <c r="M316" s="8">
        <v>98.486574555688605</v>
      </c>
      <c r="N316" s="9">
        <v>16700.330010559599</v>
      </c>
      <c r="O316" s="9">
        <v>1087.2841368434999</v>
      </c>
      <c r="P316" s="9">
        <v>93.489445201645651</v>
      </c>
      <c r="Q316" s="8">
        <v>11675.1152981059</v>
      </c>
      <c r="R316" s="8">
        <v>575.18595818237395</v>
      </c>
      <c r="S316" s="8">
        <v>95.073402330547523</v>
      </c>
      <c r="T316" s="8">
        <v>15157.023450897501</v>
      </c>
      <c r="U316" s="8">
        <v>1093.0980511863499</v>
      </c>
      <c r="V316" s="8">
        <v>92.788174705096054</v>
      </c>
      <c r="W316" s="10">
        <v>1922.3158411826801</v>
      </c>
      <c r="X316" s="10">
        <v>181.65951662223301</v>
      </c>
      <c r="Y316" s="10">
        <v>90.549965165429356</v>
      </c>
      <c r="Z316" s="8">
        <v>256192</v>
      </c>
      <c r="AA316" s="8">
        <v>275145</v>
      </c>
    </row>
    <row r="317" spans="1:27">
      <c r="A317" s="5" t="s">
        <v>660</v>
      </c>
      <c r="B317" s="6" t="s">
        <v>661</v>
      </c>
      <c r="C317" s="7">
        <v>5800</v>
      </c>
      <c r="D317" s="6" t="s">
        <v>21</v>
      </c>
      <c r="E317" s="8">
        <v>62299.060205002403</v>
      </c>
      <c r="F317" s="8">
        <v>791.468910478834</v>
      </c>
      <c r="G317" s="8">
        <v>98.729565248858634</v>
      </c>
      <c r="H317" s="8">
        <v>152066.742635017</v>
      </c>
      <c r="I317" s="8">
        <v>4074.3271686328799</v>
      </c>
      <c r="J317" s="8">
        <v>97.32069807110166</v>
      </c>
      <c r="K317" s="8">
        <v>82865.817459342899</v>
      </c>
      <c r="L317" s="8">
        <v>1042.38139486467</v>
      </c>
      <c r="M317" s="8">
        <v>98.742085184429513</v>
      </c>
      <c r="N317" s="9">
        <v>15763.8678109789</v>
      </c>
      <c r="O317" s="9">
        <v>944.42617646475605</v>
      </c>
      <c r="P317" s="9">
        <v>94.008918446987977</v>
      </c>
      <c r="Q317" s="8">
        <v>11261.7336414151</v>
      </c>
      <c r="R317" s="8">
        <v>248.71908270741099</v>
      </c>
      <c r="S317" s="8">
        <v>97.791467187673959</v>
      </c>
      <c r="T317" s="8">
        <v>15634.7949834879</v>
      </c>
      <c r="U317" s="8">
        <v>528.96232531971805</v>
      </c>
      <c r="V317" s="8">
        <v>96.616761998616781</v>
      </c>
      <c r="W317" s="10">
        <v>1766.02521428151</v>
      </c>
      <c r="X317" s="10">
        <v>101.99573807871499</v>
      </c>
      <c r="Y317" s="10">
        <v>94.22455935204691</v>
      </c>
      <c r="Z317" s="8">
        <v>260193</v>
      </c>
      <c r="AA317" s="8">
        <v>258150</v>
      </c>
    </row>
    <row r="318" spans="1:27">
      <c r="A318" s="5" t="s">
        <v>662</v>
      </c>
      <c r="B318" s="6" t="s">
        <v>663</v>
      </c>
      <c r="C318" s="7">
        <v>5717</v>
      </c>
      <c r="D318" s="6" t="s">
        <v>21</v>
      </c>
      <c r="E318" s="8">
        <v>50992.544035873703</v>
      </c>
      <c r="F318" s="8">
        <v>445.31387498308698</v>
      </c>
      <c r="G318" s="8">
        <v>99.126707867978098</v>
      </c>
      <c r="H318" s="8">
        <v>120024.960085064</v>
      </c>
      <c r="I318" s="8">
        <v>3606.89155966716</v>
      </c>
      <c r="J318" s="8">
        <v>96.994882100264078</v>
      </c>
      <c r="K318" s="8">
        <v>53482.607783221603</v>
      </c>
      <c r="L318" s="8">
        <v>540.21779529157004</v>
      </c>
      <c r="M318" s="8">
        <v>98.989918746144141</v>
      </c>
      <c r="N318" s="9">
        <v>14638.8630166938</v>
      </c>
      <c r="O318" s="9">
        <v>565.99712813405802</v>
      </c>
      <c r="P318" s="9">
        <v>96.133599122495994</v>
      </c>
      <c r="Q318" s="8">
        <v>10808.5645951938</v>
      </c>
      <c r="R318" s="8">
        <v>241.17016858550099</v>
      </c>
      <c r="S318" s="8">
        <v>97.768712334913175</v>
      </c>
      <c r="T318" s="8">
        <v>14587.649072594801</v>
      </c>
      <c r="U318" s="8">
        <v>450.92516727053101</v>
      </c>
      <c r="V318" s="8">
        <v>96.908856492046652</v>
      </c>
      <c r="W318" s="10">
        <v>1510.0980684425999</v>
      </c>
      <c r="X318" s="10">
        <v>464.58017741545899</v>
      </c>
      <c r="Y318" s="10">
        <v>69.23509889032627</v>
      </c>
      <c r="Z318" s="8">
        <v>141083</v>
      </c>
      <c r="AA318" s="8">
        <v>144775</v>
      </c>
    </row>
    <row r="319" spans="1:27">
      <c r="A319" s="5" t="s">
        <v>664</v>
      </c>
      <c r="B319" s="6" t="s">
        <v>665</v>
      </c>
      <c r="C319" s="7">
        <v>5650</v>
      </c>
      <c r="D319" s="6" t="s">
        <v>21</v>
      </c>
      <c r="E319" s="8">
        <v>61959.522816962402</v>
      </c>
      <c r="F319" s="8">
        <v>518.56077724165596</v>
      </c>
      <c r="G319" s="8">
        <v>99.163065250238361</v>
      </c>
      <c r="H319" s="8">
        <v>135327.53988273401</v>
      </c>
      <c r="I319" s="8">
        <v>3450.7191769199799</v>
      </c>
      <c r="J319" s="8">
        <v>97.450098346640928</v>
      </c>
      <c r="K319" s="8">
        <v>82327.655564690605</v>
      </c>
      <c r="L319" s="8">
        <v>604.23382842782405</v>
      </c>
      <c r="M319" s="8">
        <v>99.266062146087677</v>
      </c>
      <c r="N319" s="9">
        <v>18967.957717546298</v>
      </c>
      <c r="O319" s="9">
        <v>582.42292138765094</v>
      </c>
      <c r="P319" s="9">
        <v>96.92943789700206</v>
      </c>
      <c r="Q319" s="8">
        <v>13271.5976301753</v>
      </c>
      <c r="R319" s="8">
        <v>89.7897514940977</v>
      </c>
      <c r="S319" s="8">
        <v>99.323444290610908</v>
      </c>
      <c r="T319" s="8">
        <v>18967.957717546298</v>
      </c>
      <c r="U319" s="8">
        <v>441.90940598344997</v>
      </c>
      <c r="V319" s="8">
        <v>97.670232016730708</v>
      </c>
      <c r="W319" s="10">
        <v>1941.2829867902999</v>
      </c>
      <c r="X319" s="10">
        <v>28.7082492934436</v>
      </c>
      <c r="Y319" s="10">
        <v>98.521171334174753</v>
      </c>
      <c r="Z319" s="8">
        <v>157654</v>
      </c>
      <c r="AA319" s="8">
        <v>168374</v>
      </c>
    </row>
    <row r="320" spans="1:27">
      <c r="A320" s="5" t="s">
        <v>666</v>
      </c>
      <c r="B320" s="6" t="s">
        <v>667</v>
      </c>
      <c r="C320" s="7">
        <v>5500</v>
      </c>
      <c r="D320" s="6" t="s">
        <v>21</v>
      </c>
      <c r="E320" s="8">
        <v>64027.984975565691</v>
      </c>
      <c r="F320" s="8">
        <v>1051.0849154324339</v>
      </c>
      <c r="G320" s="8">
        <v>98.358397635294097</v>
      </c>
      <c r="H320" s="8">
        <v>161851.0573597191</v>
      </c>
      <c r="I320" s="8">
        <v>5829.0755411354075</v>
      </c>
      <c r="J320" s="8">
        <v>96.398494000456154</v>
      </c>
      <c r="K320" s="8">
        <v>99057.883928880838</v>
      </c>
      <c r="L320" s="8">
        <v>2489.9592727596041</v>
      </c>
      <c r="M320" s="8">
        <v>97.486359314370901</v>
      </c>
      <c r="N320" s="9">
        <v>19957.432436331317</v>
      </c>
      <c r="O320" s="9">
        <v>1089.0089631260832</v>
      </c>
      <c r="P320" s="9">
        <v>94.543341351146921</v>
      </c>
      <c r="Q320" s="8">
        <v>14256.549274875444</v>
      </c>
      <c r="R320" s="8">
        <v>284.39908571139591</v>
      </c>
      <c r="S320" s="8">
        <v>98.005133779373963</v>
      </c>
      <c r="T320" s="8">
        <v>19345.154647283922</v>
      </c>
      <c r="U320" s="8">
        <v>461.73871406925929</v>
      </c>
      <c r="V320" s="8">
        <v>97.613155735955374</v>
      </c>
      <c r="W320" s="10">
        <v>2647.8119564023004</v>
      </c>
      <c r="X320" s="10">
        <v>53.547938498234302</v>
      </c>
      <c r="Y320" s="10">
        <v>97.977653270703101</v>
      </c>
      <c r="Z320" s="8">
        <v>216688.524590163</v>
      </c>
      <c r="AA320" s="8">
        <v>230816.52459016399</v>
      </c>
    </row>
    <row r="321" spans="1:27">
      <c r="A321" s="5" t="s">
        <v>668</v>
      </c>
      <c r="B321" s="6" t="s">
        <v>669</v>
      </c>
      <c r="C321" s="7">
        <v>5500</v>
      </c>
      <c r="D321" s="6" t="s">
        <v>106</v>
      </c>
      <c r="E321" s="8">
        <v>25089.746025712</v>
      </c>
      <c r="F321" s="8">
        <v>412.19478126744798</v>
      </c>
      <c r="G321" s="8">
        <v>98.357118558135141</v>
      </c>
      <c r="H321" s="8">
        <v>72408.622871391097</v>
      </c>
      <c r="I321" s="8">
        <v>1952.39522110552</v>
      </c>
      <c r="J321" s="8">
        <v>97.303642655138916</v>
      </c>
      <c r="K321" s="8">
        <v>37736.801363857303</v>
      </c>
      <c r="L321" s="8">
        <v>536.26866666666695</v>
      </c>
      <c r="M321" s="8">
        <v>98.578923895811982</v>
      </c>
      <c r="N321" s="9">
        <v>11912.016868983699</v>
      </c>
      <c r="O321" s="9">
        <v>456.76069359388998</v>
      </c>
      <c r="P321" s="9">
        <v>96.165546954662275</v>
      </c>
      <c r="Q321" s="8">
        <v>5902.28997149514</v>
      </c>
      <c r="R321" s="8">
        <v>52.138722695693303</v>
      </c>
      <c r="S321" s="8">
        <v>99.116635696526345</v>
      </c>
      <c r="T321" s="8">
        <v>11897.8025406503</v>
      </c>
      <c r="U321" s="8">
        <v>118.41997443845401</v>
      </c>
      <c r="V321" s="8">
        <v>99.004690370059038</v>
      </c>
      <c r="W321" s="10">
        <v>1279.75018830519</v>
      </c>
      <c r="X321" s="10">
        <v>144.53958308175999</v>
      </c>
      <c r="Y321" s="10">
        <v>88.705640803758911</v>
      </c>
      <c r="Z321" s="8">
        <v>129221.166666666</v>
      </c>
      <c r="AA321" s="8">
        <v>134067.16666666599</v>
      </c>
    </row>
    <row r="322" spans="1:27">
      <c r="A322" s="5" t="s">
        <v>670</v>
      </c>
      <c r="B322" s="6" t="s">
        <v>671</v>
      </c>
      <c r="C322" s="7">
        <v>5500</v>
      </c>
      <c r="D322" s="6" t="s">
        <v>21</v>
      </c>
      <c r="E322" s="8">
        <v>29088.7404820804</v>
      </c>
      <c r="F322" s="8">
        <v>996.52352280668595</v>
      </c>
      <c r="G322" s="8">
        <v>96.574195010538261</v>
      </c>
      <c r="H322" s="8" t="e">
        <v>#N/A</v>
      </c>
      <c r="I322" s="8">
        <v>4373.1835837189501</v>
      </c>
      <c r="J322" s="8" t="e">
        <v>#N/A</v>
      </c>
      <c r="K322" s="8">
        <v>73465.872166739588</v>
      </c>
      <c r="L322" s="8">
        <v>1539.3327601284341</v>
      </c>
      <c r="M322" s="8">
        <v>97.904696814005362</v>
      </c>
      <c r="N322" s="9">
        <v>10434.43947770697</v>
      </c>
      <c r="O322" s="9">
        <v>736.4366975049586</v>
      </c>
      <c r="P322" s="9">
        <v>92.942249566176088</v>
      </c>
      <c r="Q322" s="8">
        <v>6495.9939507911031</v>
      </c>
      <c r="R322" s="8">
        <v>345.51869544002159</v>
      </c>
      <c r="S322" s="8">
        <v>94.681049612154538</v>
      </c>
      <c r="T322" s="8">
        <v>10269.663708055359</v>
      </c>
      <c r="U322" s="8">
        <v>619.83060684287136</v>
      </c>
      <c r="V322" s="8">
        <v>93.964450789594139</v>
      </c>
      <c r="W322" s="10">
        <v>1207.2084228549932</v>
      </c>
      <c r="X322" s="10">
        <v>303.03691288710218</v>
      </c>
      <c r="Y322" s="10">
        <v>74.897713837148885</v>
      </c>
      <c r="Z322" s="8">
        <v>217673</v>
      </c>
      <c r="AA322" s="8">
        <v>237179</v>
      </c>
    </row>
    <row r="323" spans="1:27">
      <c r="A323" s="5" t="s">
        <v>672</v>
      </c>
      <c r="B323" s="6" t="s">
        <v>673</v>
      </c>
      <c r="C323" s="7">
        <v>5500</v>
      </c>
      <c r="D323" s="6" t="s">
        <v>42</v>
      </c>
      <c r="E323" s="8">
        <v>69318.957779310294</v>
      </c>
      <c r="F323" s="8">
        <v>445.25093984962399</v>
      </c>
      <c r="G323" s="8">
        <v>99.357677965575945</v>
      </c>
      <c r="H323" s="8">
        <v>162066.57857931001</v>
      </c>
      <c r="I323" s="8">
        <v>4735.8650954887198</v>
      </c>
      <c r="J323" s="8">
        <v>97.077827435487478</v>
      </c>
      <c r="K323" s="8">
        <v>50555.549294871802</v>
      </c>
      <c r="L323" s="8">
        <v>1174.5139466165399</v>
      </c>
      <c r="M323" s="8">
        <v>97.676785312397584</v>
      </c>
      <c r="N323" s="9">
        <v>9528.6267425851893</v>
      </c>
      <c r="O323" s="9">
        <v>369.08533468879602</v>
      </c>
      <c r="P323" s="9">
        <v>96.126563200977472</v>
      </c>
      <c r="Q323" s="8">
        <v>6941.1009950931102</v>
      </c>
      <c r="R323" s="8">
        <v>64.522841836940103</v>
      </c>
      <c r="S323" s="8">
        <v>99.070423526720717</v>
      </c>
      <c r="T323" s="8">
        <v>9409.2314707402893</v>
      </c>
      <c r="U323" s="8">
        <v>274.209154522821</v>
      </c>
      <c r="V323" s="8">
        <v>97.08574334284873</v>
      </c>
      <c r="W323" s="10">
        <v>1445.22978063454</v>
      </c>
      <c r="X323" s="10">
        <v>91.578393925311104</v>
      </c>
      <c r="Y323" s="10">
        <v>93.663402515473848</v>
      </c>
      <c r="Z323" s="8">
        <v>149064</v>
      </c>
      <c r="AA323" s="8">
        <v>149044</v>
      </c>
    </row>
    <row r="324" spans="1:27">
      <c r="A324" s="5" t="s">
        <v>674</v>
      </c>
      <c r="B324" s="6" t="s">
        <v>675</v>
      </c>
      <c r="C324" s="7">
        <v>5500</v>
      </c>
      <c r="D324" s="6" t="s">
        <v>21</v>
      </c>
      <c r="E324" s="8">
        <v>26782.692042333361</v>
      </c>
      <c r="F324" s="8">
        <v>2204.8260931780878</v>
      </c>
      <c r="G324" s="8">
        <v>91.767720400574049</v>
      </c>
      <c r="H324" s="8">
        <v>70281.871548976254</v>
      </c>
      <c r="I324" s="8">
        <v>6453.9545002203704</v>
      </c>
      <c r="J324" s="8">
        <v>90.8170423496436</v>
      </c>
      <c r="K324" s="8">
        <v>26130.60548131766</v>
      </c>
      <c r="L324" s="8">
        <v>2089.929527745287</v>
      </c>
      <c r="M324" s="8">
        <v>92.001985835194276</v>
      </c>
      <c r="N324" s="9">
        <v>5501.7100531647084</v>
      </c>
      <c r="O324" s="9">
        <v>1130.599278150931</v>
      </c>
      <c r="P324" s="9">
        <v>79.450038856544523</v>
      </c>
      <c r="Q324" s="8">
        <v>3516.9124988697272</v>
      </c>
      <c r="R324" s="8">
        <v>405.93617478536021</v>
      </c>
      <c r="S324" s="8">
        <v>88.457598108687066</v>
      </c>
      <c r="T324" s="8">
        <v>5622.9151152991217</v>
      </c>
      <c r="U324" s="8">
        <v>808.79089434332604</v>
      </c>
      <c r="V324" s="8">
        <v>85.616163897926796</v>
      </c>
      <c r="W324" s="10">
        <v>786.30042485978402</v>
      </c>
      <c r="X324" s="10">
        <v>177.52113665289488</v>
      </c>
      <c r="Y324" s="10">
        <v>77.423242943744924</v>
      </c>
      <c r="Z324" s="8">
        <v>85997</v>
      </c>
      <c r="AA324" s="8">
        <v>81340</v>
      </c>
    </row>
    <row r="325" spans="1:27">
      <c r="A325" s="5" t="s">
        <v>676</v>
      </c>
      <c r="B325" s="6" t="s">
        <v>677</v>
      </c>
      <c r="C325" s="7">
        <v>5400</v>
      </c>
      <c r="D325" s="6" t="s">
        <v>21</v>
      </c>
      <c r="E325" s="8">
        <v>34156.330798602103</v>
      </c>
      <c r="F325" s="8">
        <v>381.66028482142798</v>
      </c>
      <c r="G325" s="8">
        <v>98.882607481840381</v>
      </c>
      <c r="H325" s="8">
        <v>76247.405522268004</v>
      </c>
      <c r="I325" s="8">
        <v>3240.9176342369101</v>
      </c>
      <c r="J325" s="8">
        <v>95.749471589180288</v>
      </c>
      <c r="K325" s="8">
        <v>35685.777518151102</v>
      </c>
      <c r="L325" s="8">
        <v>677.14700412179695</v>
      </c>
      <c r="M325" s="8">
        <v>98.102473727026478</v>
      </c>
      <c r="N325" s="9">
        <v>11413.088103514099</v>
      </c>
      <c r="O325" s="9">
        <v>737.69546883874796</v>
      </c>
      <c r="P325" s="9">
        <v>93.536407831535001</v>
      </c>
      <c r="Q325" s="8">
        <v>8662.5722464115697</v>
      </c>
      <c r="R325" s="8">
        <v>133.86041967123001</v>
      </c>
      <c r="S325" s="8">
        <v>98.454726657815982</v>
      </c>
      <c r="T325" s="8">
        <v>11413.088103514099</v>
      </c>
      <c r="U325" s="8">
        <v>501.41197358604097</v>
      </c>
      <c r="V325" s="8">
        <v>95.606693218887401</v>
      </c>
      <c r="W325" s="10">
        <v>1199.33892924784</v>
      </c>
      <c r="X325" s="10">
        <v>315.37473800842298</v>
      </c>
      <c r="Y325" s="10">
        <v>73.704285726286827</v>
      </c>
      <c r="Z325" s="8">
        <v>133161</v>
      </c>
      <c r="AA325" s="8">
        <v>137491</v>
      </c>
    </row>
    <row r="326" spans="1:27">
      <c r="A326" s="5" t="s">
        <v>678</v>
      </c>
      <c r="B326" s="6" t="s">
        <v>679</v>
      </c>
      <c r="C326" s="7">
        <v>5400</v>
      </c>
      <c r="D326" s="6" t="s">
        <v>42</v>
      </c>
      <c r="E326" s="8">
        <v>38041.543673497712</v>
      </c>
      <c r="F326" s="8">
        <v>2493.6901366215088</v>
      </c>
      <c r="G326" s="8">
        <v>93.444824011285377</v>
      </c>
      <c r="H326" s="8">
        <v>95317.822912122123</v>
      </c>
      <c r="I326" s="8">
        <v>9634.3881277266701</v>
      </c>
      <c r="J326" s="8">
        <v>89.892353986505697</v>
      </c>
      <c r="K326" s="8">
        <v>64009.348163945819</v>
      </c>
      <c r="L326" s="8">
        <v>3499.4239661457241</v>
      </c>
      <c r="M326" s="8">
        <v>94.532948598097391</v>
      </c>
      <c r="N326" s="9">
        <v>14157.066112067369</v>
      </c>
      <c r="O326" s="9">
        <v>1674.703464316058</v>
      </c>
      <c r="P326" s="9">
        <v>88.170547124248046</v>
      </c>
      <c r="Q326" s="8">
        <v>10601.344683860851</v>
      </c>
      <c r="R326" s="8">
        <v>575.17143374154807</v>
      </c>
      <c r="S326" s="8">
        <v>94.574542655733367</v>
      </c>
      <c r="T326" s="8">
        <v>14157.066112067268</v>
      </c>
      <c r="U326" s="8">
        <v>1370.111989634798</v>
      </c>
      <c r="V326" s="8">
        <v>90.322062644978857</v>
      </c>
      <c r="W326" s="10">
        <v>1609.2246709894637</v>
      </c>
      <c r="X326" s="10">
        <v>125.64670989569191</v>
      </c>
      <c r="Y326" s="10">
        <v>92.192096469759221</v>
      </c>
      <c r="Z326" s="8">
        <v>298764</v>
      </c>
      <c r="AA326" s="8">
        <v>297814</v>
      </c>
    </row>
    <row r="327" spans="1:27">
      <c r="A327" s="5" t="s">
        <v>680</v>
      </c>
      <c r="B327" s="6" t="s">
        <v>681</v>
      </c>
      <c r="C327" s="7">
        <v>5400</v>
      </c>
      <c r="D327" s="6" t="s">
        <v>21</v>
      </c>
      <c r="E327" s="8">
        <v>39440.2589367357</v>
      </c>
      <c r="F327" s="8">
        <v>439.58699999999999</v>
      </c>
      <c r="G327" s="8">
        <v>98.885435816470874</v>
      </c>
      <c r="H327" s="8">
        <v>131766.59776714499</v>
      </c>
      <c r="I327" s="8">
        <v>3347.0001825688</v>
      </c>
      <c r="J327" s="8">
        <v>97.459902403730922</v>
      </c>
      <c r="K327" s="8">
        <v>60635.631366294503</v>
      </c>
      <c r="L327" s="8">
        <v>729.75828672139096</v>
      </c>
      <c r="M327" s="8">
        <v>98.796486042483849</v>
      </c>
      <c r="N327" s="9">
        <v>15820.600476293501</v>
      </c>
      <c r="O327" s="9">
        <v>577.23676779575896</v>
      </c>
      <c r="P327" s="9">
        <v>96.351359933140827</v>
      </c>
      <c r="Q327" s="8">
        <v>10240.0442480738</v>
      </c>
      <c r="R327" s="8">
        <v>180.64222555303499</v>
      </c>
      <c r="S327" s="8">
        <v>98.235923388836781</v>
      </c>
      <c r="T327" s="8">
        <v>15803.964087488201</v>
      </c>
      <c r="U327" s="8">
        <v>366.82128733258901</v>
      </c>
      <c r="V327" s="8">
        <v>97.678928620047955</v>
      </c>
      <c r="W327" s="10">
        <v>1582.8033956726199</v>
      </c>
      <c r="X327" s="10">
        <v>685.95114651227698</v>
      </c>
      <c r="Y327" s="10">
        <v>56.662264663592111</v>
      </c>
      <c r="Z327" s="8">
        <v>142980</v>
      </c>
      <c r="AA327" s="8">
        <v>146529</v>
      </c>
    </row>
    <row r="328" spans="1:27">
      <c r="A328" s="5" t="s">
        <v>682</v>
      </c>
      <c r="B328" s="6" t="s">
        <v>683</v>
      </c>
      <c r="C328" s="7">
        <v>5400</v>
      </c>
      <c r="D328" s="6" t="s">
        <v>21</v>
      </c>
      <c r="E328" s="8">
        <v>60818.398393753501</v>
      </c>
      <c r="F328" s="8">
        <v>808.77002396630996</v>
      </c>
      <c r="G328" s="8">
        <v>98.670188552598631</v>
      </c>
      <c r="H328" s="8">
        <v>119601.120334634</v>
      </c>
      <c r="I328" s="8">
        <v>4825.2675312097899</v>
      </c>
      <c r="J328" s="8">
        <v>95.965533167491174</v>
      </c>
      <c r="K328" s="8">
        <v>46300.445019520303</v>
      </c>
      <c r="L328" s="8">
        <v>702.79673222052099</v>
      </c>
      <c r="M328" s="8">
        <v>98.482095081539228</v>
      </c>
      <c r="N328" s="9">
        <v>14629.519762309001</v>
      </c>
      <c r="O328" s="9">
        <v>777.20292778443104</v>
      </c>
      <c r="P328" s="9">
        <v>94.687433761244918</v>
      </c>
      <c r="Q328" s="8">
        <v>8269.3729851651406</v>
      </c>
      <c r="R328" s="8">
        <v>354.63679921781699</v>
      </c>
      <c r="S328" s="8">
        <v>95.711442695183564</v>
      </c>
      <c r="T328" s="8">
        <v>14563.357222410799</v>
      </c>
      <c r="U328" s="8">
        <v>606.38017927222404</v>
      </c>
      <c r="V328" s="8">
        <v>95.836261035064794</v>
      </c>
      <c r="W328" s="10">
        <v>1479.1059219015201</v>
      </c>
      <c r="X328" s="10">
        <v>226.344540087517</v>
      </c>
      <c r="Y328" s="10">
        <v>84.697205471496488</v>
      </c>
      <c r="Z328" s="8">
        <v>170820</v>
      </c>
      <c r="AA328" s="8">
        <v>205349</v>
      </c>
    </row>
    <row r="329" spans="1:27">
      <c r="A329" s="5" t="s">
        <v>684</v>
      </c>
      <c r="B329" s="6" t="s">
        <v>685</v>
      </c>
      <c r="C329" s="7">
        <v>5330</v>
      </c>
      <c r="D329" s="6" t="s">
        <v>21</v>
      </c>
      <c r="E329" s="8">
        <v>64350.204928111001</v>
      </c>
      <c r="F329" s="8">
        <v>1044.05405163451</v>
      </c>
      <c r="G329" s="8">
        <v>98.377543548150499</v>
      </c>
      <c r="H329" s="8">
        <v>152606.47074764399</v>
      </c>
      <c r="I329" s="8">
        <v>6827.3207202264002</v>
      </c>
      <c r="J329" s="8">
        <v>95.526191853609987</v>
      </c>
      <c r="K329" s="8">
        <v>55895.585340803103</v>
      </c>
      <c r="L329" s="8">
        <v>1649.4402108120501</v>
      </c>
      <c r="M329" s="8">
        <v>97.049068900960279</v>
      </c>
      <c r="N329" s="9">
        <v>29523.342214217198</v>
      </c>
      <c r="O329" s="9">
        <v>2742.6215536836798</v>
      </c>
      <c r="P329" s="9">
        <v>90.710328343642104</v>
      </c>
      <c r="Q329" s="8">
        <v>21692.013024266002</v>
      </c>
      <c r="R329" s="8">
        <v>21390.531417387901</v>
      </c>
      <c r="S329" s="8">
        <v>1.3898277054363029</v>
      </c>
      <c r="T329" s="8">
        <v>29309.039327512601</v>
      </c>
      <c r="U329" s="8">
        <v>1130.5557701156599</v>
      </c>
      <c r="V329" s="8">
        <v>96.142637916301808</v>
      </c>
      <c r="W329" s="10">
        <v>2672.4199086030198</v>
      </c>
      <c r="X329" s="10">
        <v>119.363076690973</v>
      </c>
      <c r="Y329" s="10">
        <v>95.533520899663969</v>
      </c>
      <c r="Z329" s="8">
        <v>300603</v>
      </c>
      <c r="AA329" s="8">
        <v>299175</v>
      </c>
    </row>
    <row r="330" spans="1:27">
      <c r="A330" s="5" t="s">
        <v>686</v>
      </c>
      <c r="B330" s="6" t="s">
        <v>687</v>
      </c>
      <c r="C330" s="7">
        <v>5300</v>
      </c>
      <c r="D330" s="6" t="s">
        <v>21</v>
      </c>
      <c r="E330" s="8">
        <v>61197.513767848199</v>
      </c>
      <c r="F330" s="8">
        <v>781.50976700823105</v>
      </c>
      <c r="G330" s="8">
        <v>98.722971377607138</v>
      </c>
      <c r="H330" s="8">
        <v>144655.207349067</v>
      </c>
      <c r="I330" s="8">
        <v>5702.9820507307204</v>
      </c>
      <c r="J330" s="8">
        <v>96.057534218613455</v>
      </c>
      <c r="K330" s="8">
        <v>80004.533183268999</v>
      </c>
      <c r="L330" s="8">
        <v>617.417007945573</v>
      </c>
      <c r="M330" s="8">
        <v>99.228272469847127</v>
      </c>
      <c r="N330" s="9">
        <v>20878.953412075</v>
      </c>
      <c r="O330" s="9">
        <v>2048.0581730593599</v>
      </c>
      <c r="P330" s="9">
        <v>90.190800598870553</v>
      </c>
      <c r="Q330" s="8">
        <v>15738.1170511581</v>
      </c>
      <c r="R330" s="8">
        <v>711.84776408990194</v>
      </c>
      <c r="S330" s="8">
        <v>95.476919114427858</v>
      </c>
      <c r="T330" s="8">
        <v>20878.953412075</v>
      </c>
      <c r="U330" s="8">
        <v>1246.73198604769</v>
      </c>
      <c r="V330" s="8">
        <v>94.028762067515032</v>
      </c>
      <c r="W330" s="10">
        <v>2229.9061540081102</v>
      </c>
      <c r="X330" s="10">
        <v>540.62342409944097</v>
      </c>
      <c r="Y330" s="10">
        <v>75.755776846137422</v>
      </c>
      <c r="Z330" s="8">
        <v>242035</v>
      </c>
      <c r="AA330" s="8">
        <v>242035</v>
      </c>
    </row>
    <row r="331" spans="1:27">
      <c r="A331" s="5" t="s">
        <v>688</v>
      </c>
      <c r="B331" s="6" t="s">
        <v>689</v>
      </c>
      <c r="C331" s="7">
        <v>5233</v>
      </c>
      <c r="D331" s="6" t="s">
        <v>21</v>
      </c>
      <c r="E331" s="8">
        <v>111630.069361702</v>
      </c>
      <c r="F331" s="8">
        <v>1728.1257500880199</v>
      </c>
      <c r="G331" s="8">
        <v>98.451917337354175</v>
      </c>
      <c r="H331" s="8">
        <v>267433.97142958199</v>
      </c>
      <c r="I331" s="8">
        <v>19067.222581375099</v>
      </c>
      <c r="J331" s="8">
        <v>92.870306461273316</v>
      </c>
      <c r="K331" s="8">
        <v>148344.485799341</v>
      </c>
      <c r="L331" s="8">
        <v>7923.9494093277499</v>
      </c>
      <c r="M331" s="8">
        <v>94.658413242237984</v>
      </c>
      <c r="N331" s="9">
        <v>28516.693159048798</v>
      </c>
      <c r="O331" s="9">
        <v>4093.6571770957098</v>
      </c>
      <c r="P331" s="9">
        <v>85.644698863701436</v>
      </c>
      <c r="Q331" s="8">
        <v>20295.377474451299</v>
      </c>
      <c r="R331" s="8">
        <v>1970.3142634538799</v>
      </c>
      <c r="S331" s="8">
        <v>90.291807748172218</v>
      </c>
      <c r="T331" s="8">
        <v>28516.693159048798</v>
      </c>
      <c r="U331" s="8">
        <v>4033.4566458382901</v>
      </c>
      <c r="V331" s="8">
        <v>85.855805147735325</v>
      </c>
      <c r="W331" s="10">
        <v>3089.0629470277399</v>
      </c>
      <c r="X331" s="10">
        <v>612.94091205112898</v>
      </c>
      <c r="Y331" s="10">
        <v>80.157707286577192</v>
      </c>
      <c r="Z331" s="8">
        <v>465538</v>
      </c>
      <c r="AA331" s="8">
        <v>472117</v>
      </c>
    </row>
    <row r="332" spans="1:27">
      <c r="A332" s="5" t="s">
        <v>690</v>
      </c>
      <c r="B332" s="6" t="s">
        <v>691</v>
      </c>
      <c r="C332" s="7">
        <v>5200</v>
      </c>
      <c r="D332" s="6" t="s">
        <v>42</v>
      </c>
      <c r="E332" s="8">
        <v>69630.110914634221</v>
      </c>
      <c r="F332" s="8">
        <v>2170.3317426698572</v>
      </c>
      <c r="G332" s="8">
        <v>96.883055743899831</v>
      </c>
      <c r="H332" s="8">
        <v>164216.11889481635</v>
      </c>
      <c r="I332" s="8">
        <v>10089.516482780647</v>
      </c>
      <c r="J332" s="8">
        <v>93.855952417653228</v>
      </c>
      <c r="K332" s="8">
        <v>70903.507685975608</v>
      </c>
      <c r="L332" s="8">
        <v>2300.0678882440284</v>
      </c>
      <c r="M332" s="8">
        <v>96.756059095932471</v>
      </c>
      <c r="N332" s="9">
        <v>23562.65145842906</v>
      </c>
      <c r="O332" s="9">
        <v>652.86591384436144</v>
      </c>
      <c r="P332" s="9">
        <v>97.229234091094568</v>
      </c>
      <c r="Q332" s="8">
        <v>19446.522635213554</v>
      </c>
      <c r="R332" s="8">
        <v>120.91807590884373</v>
      </c>
      <c r="S332" s="8">
        <v>99.378202066368999</v>
      </c>
      <c r="T332" s="8">
        <v>23029.378935125984</v>
      </c>
      <c r="U332" s="8">
        <v>385.3891347442929</v>
      </c>
      <c r="V332" s="8">
        <v>98.326532661475866</v>
      </c>
      <c r="W332" s="10">
        <v>2597.978693557423</v>
      </c>
      <c r="X332" s="10">
        <v>689.06791078863409</v>
      </c>
      <c r="Y332" s="10">
        <v>73.476768208399335</v>
      </c>
      <c r="Z332" s="8">
        <v>191818</v>
      </c>
      <c r="AA332" s="8">
        <v>191463</v>
      </c>
    </row>
    <row r="333" spans="1:27">
      <c r="A333" s="5" t="s">
        <v>692</v>
      </c>
      <c r="B333" s="6" t="s">
        <v>693</v>
      </c>
      <c r="C333" s="7">
        <v>5200</v>
      </c>
      <c r="D333" s="20" t="s">
        <v>21</v>
      </c>
      <c r="E333" s="8">
        <v>53935.872168933201</v>
      </c>
      <c r="F333" s="8">
        <v>615.26249160153395</v>
      </c>
      <c r="G333" s="8">
        <v>98.859270339275383</v>
      </c>
      <c r="H333" s="8">
        <v>160973.30142951</v>
      </c>
      <c r="I333" s="8">
        <v>4391.05822866168</v>
      </c>
      <c r="J333" s="8">
        <v>97.272182287579838</v>
      </c>
      <c r="K333" s="8">
        <v>61970.249232931099</v>
      </c>
      <c r="L333" s="8">
        <v>496.09958149614198</v>
      </c>
      <c r="M333" s="8">
        <v>99.199455242415723</v>
      </c>
      <c r="N333" s="9">
        <v>15932.2983373396</v>
      </c>
      <c r="O333" s="9">
        <v>720.73334601344004</v>
      </c>
      <c r="P333" s="9">
        <v>95.476275106371205</v>
      </c>
      <c r="Q333" s="8">
        <v>13391.3095246185</v>
      </c>
      <c r="R333" s="8">
        <v>109.01370531316</v>
      </c>
      <c r="S333" s="8">
        <v>99.185936930867371</v>
      </c>
      <c r="T333" s="8">
        <v>15891.650459995601</v>
      </c>
      <c r="U333" s="8">
        <v>372.75911338958798</v>
      </c>
      <c r="V333" s="8">
        <v>97.654371304428437</v>
      </c>
      <c r="W333" s="10">
        <v>1785.5783231509499</v>
      </c>
      <c r="X333" s="10">
        <v>71.292644106020603</v>
      </c>
      <c r="Y333" s="10">
        <v>96.007307930339749</v>
      </c>
      <c r="Z333" s="8">
        <v>169366.1556</v>
      </c>
      <c r="AA333" s="8">
        <v>177532.36209999901</v>
      </c>
    </row>
    <row r="334" spans="1:27">
      <c r="A334" s="5" t="s">
        <v>694</v>
      </c>
      <c r="B334" s="6" t="s">
        <v>695</v>
      </c>
      <c r="C334" s="7">
        <v>5100</v>
      </c>
      <c r="D334" s="6" t="s">
        <v>21</v>
      </c>
      <c r="E334" s="8">
        <v>41095.287050227496</v>
      </c>
      <c r="F334" s="8">
        <v>1012.6557187091449</v>
      </c>
      <c r="G334" s="8">
        <v>97.535834906150043</v>
      </c>
      <c r="H334" s="8">
        <v>101040.56376146233</v>
      </c>
      <c r="I334" s="8">
        <v>5908.088964766529</v>
      </c>
      <c r="J334" s="8">
        <v>94.15275534416611</v>
      </c>
      <c r="K334" s="8">
        <v>57685.599645180468</v>
      </c>
      <c r="L334" s="8">
        <v>1851.5888393099822</v>
      </c>
      <c r="M334" s="8">
        <v>96.790206133421592</v>
      </c>
      <c r="N334" s="9">
        <v>13238.345099539805</v>
      </c>
      <c r="O334" s="9">
        <v>1178.9917197327461</v>
      </c>
      <c r="P334" s="9">
        <v>91.0941155343221</v>
      </c>
      <c r="Q334" s="8">
        <v>9868.694963297201</v>
      </c>
      <c r="R334" s="8">
        <v>160.53390000276659</v>
      </c>
      <c r="S334" s="8">
        <v>98.373301631068628</v>
      </c>
      <c r="T334" s="8">
        <v>13192.000997345955</v>
      </c>
      <c r="U334" s="8">
        <v>370.201226600501</v>
      </c>
      <c r="V334" s="8">
        <v>97.193744704272092</v>
      </c>
      <c r="W334" s="10">
        <v>1454.61948247647</v>
      </c>
      <c r="X334" s="10">
        <v>1106.5389458774598</v>
      </c>
      <c r="Y334" s="10">
        <v>23.929319027571925</v>
      </c>
      <c r="Z334" s="8">
        <v>170200.99049726702</v>
      </c>
      <c r="AA334" s="8">
        <v>203697.99049726702</v>
      </c>
    </row>
    <row r="335" spans="1:27">
      <c r="A335" s="5" t="s">
        <v>696</v>
      </c>
      <c r="B335" s="6" t="s">
        <v>697</v>
      </c>
      <c r="C335" s="7">
        <v>5067</v>
      </c>
      <c r="D335" s="6" t="s">
        <v>21</v>
      </c>
      <c r="E335" s="8">
        <v>60317.310010886198</v>
      </c>
      <c r="F335" s="8">
        <v>1389.5605605678829</v>
      </c>
      <c r="G335" s="8">
        <v>97.696249119337224</v>
      </c>
      <c r="H335" s="8">
        <v>156224.89891243499</v>
      </c>
      <c r="I335" s="8">
        <v>7026.4983364371101</v>
      </c>
      <c r="J335" s="8">
        <v>95.502318525822503</v>
      </c>
      <c r="K335" s="8">
        <v>58277.654478046003</v>
      </c>
      <c r="L335" s="8">
        <v>1546.2658523894761</v>
      </c>
      <c r="M335" s="8">
        <v>97.346726002893647</v>
      </c>
      <c r="N335" s="9">
        <v>21351.865125132401</v>
      </c>
      <c r="O335" s="9">
        <v>1212.7381567431999</v>
      </c>
      <c r="P335" s="9">
        <v>94.320223785435331</v>
      </c>
      <c r="Q335" s="8">
        <v>17589.461225004401</v>
      </c>
      <c r="R335" s="8">
        <v>341.54277580615496</v>
      </c>
      <c r="S335" s="8">
        <v>98.058253340240839</v>
      </c>
      <c r="T335" s="8">
        <v>21301.509189132401</v>
      </c>
      <c r="U335" s="8">
        <v>695.049788561382</v>
      </c>
      <c r="V335" s="8">
        <v>96.737086643062923</v>
      </c>
      <c r="W335" s="10">
        <v>3243.5435529350598</v>
      </c>
      <c r="X335" s="10">
        <v>129.4095271363995</v>
      </c>
      <c r="Y335" s="10">
        <v>96.010242346852479</v>
      </c>
      <c r="Z335" s="8">
        <v>209816.4</v>
      </c>
      <c r="AA335" s="8">
        <v>214600</v>
      </c>
    </row>
    <row r="336" spans="1:27">
      <c r="A336" s="5" t="s">
        <v>698</v>
      </c>
      <c r="B336" s="6" t="s">
        <v>699</v>
      </c>
      <c r="C336" s="7">
        <v>5040</v>
      </c>
      <c r="D336" s="6" t="s">
        <v>216</v>
      </c>
      <c r="E336" s="8">
        <v>71803.794539772498</v>
      </c>
      <c r="F336" s="8">
        <v>806.57152456553308</v>
      </c>
      <c r="G336" s="8">
        <v>98.876700695645312</v>
      </c>
      <c r="H336" s="8">
        <v>165122.616362948</v>
      </c>
      <c r="I336" s="8">
        <v>6395.3226297372603</v>
      </c>
      <c r="J336" s="8">
        <v>96.126925087184901</v>
      </c>
      <c r="K336" s="8">
        <v>82319.3113318049</v>
      </c>
      <c r="L336" s="8">
        <v>780.47971335930094</v>
      </c>
      <c r="M336" s="8">
        <v>99.051887460266258</v>
      </c>
      <c r="N336" s="9">
        <v>16503.2349583225</v>
      </c>
      <c r="O336" s="9">
        <v>1222.11607351932</v>
      </c>
      <c r="P336" s="9">
        <v>92.594687789359668</v>
      </c>
      <c r="Q336" s="8">
        <v>11204.885373025008</v>
      </c>
      <c r="R336" s="8">
        <v>302.02222509038677</v>
      </c>
      <c r="S336" s="8">
        <v>97.304548729989833</v>
      </c>
      <c r="T336" s="8">
        <v>16398.6165976667</v>
      </c>
      <c r="U336" s="8">
        <v>829.10661704229994</v>
      </c>
      <c r="V336" s="8">
        <v>94.944045358312295</v>
      </c>
      <c r="W336" s="10">
        <v>1564.2549795867301</v>
      </c>
      <c r="X336" s="10">
        <v>925.76923199107102</v>
      </c>
      <c r="Y336" s="10">
        <v>40.817242452655925</v>
      </c>
      <c r="Z336" s="8">
        <v>209236.721311475</v>
      </c>
      <c r="AA336" s="8">
        <v>216795.721311475</v>
      </c>
    </row>
    <row r="337" spans="1:27">
      <c r="A337" s="5" t="s">
        <v>700</v>
      </c>
      <c r="B337" s="6" t="s">
        <v>701</v>
      </c>
      <c r="C337" s="7">
        <v>5000</v>
      </c>
      <c r="D337" s="6" t="s">
        <v>42</v>
      </c>
      <c r="E337" s="8">
        <v>70137.331062190482</v>
      </c>
      <c r="F337" s="8">
        <v>3713.3876096530198</v>
      </c>
      <c r="G337" s="8">
        <v>94.705547597241235</v>
      </c>
      <c r="H337" s="8">
        <v>178095.10106537759</v>
      </c>
      <c r="I337" s="8">
        <v>17241.008795645081</v>
      </c>
      <c r="J337" s="8">
        <v>90.319212211617199</v>
      </c>
      <c r="K337" s="8">
        <v>66403.869748482219</v>
      </c>
      <c r="L337" s="8">
        <v>4470.8501201184599</v>
      </c>
      <c r="M337" s="8">
        <v>93.267184371855606</v>
      </c>
      <c r="N337" s="9">
        <v>23979.098151839462</v>
      </c>
      <c r="O337" s="9">
        <v>2737.4903631255438</v>
      </c>
      <c r="P337" s="9">
        <v>88.583847708569692</v>
      </c>
      <c r="Q337" s="8">
        <v>18032.63175202944</v>
      </c>
      <c r="R337" s="8">
        <v>1843.5976009307201</v>
      </c>
      <c r="S337" s="8">
        <v>89.77632535127195</v>
      </c>
      <c r="T337" s="8">
        <v>23799.476876989462</v>
      </c>
      <c r="U337" s="8">
        <v>2494.9919566950439</v>
      </c>
      <c r="V337" s="8">
        <v>89.51661009361375</v>
      </c>
      <c r="W337" s="10">
        <v>3534.6973918056597</v>
      </c>
      <c r="X337" s="10">
        <v>984.22785913130895</v>
      </c>
      <c r="Y337" s="10">
        <v>72.155244140191371</v>
      </c>
      <c r="Z337" s="8">
        <v>357099.94999999902</v>
      </c>
      <c r="AA337" s="8">
        <v>345873.75</v>
      </c>
    </row>
    <row r="338" spans="1:27">
      <c r="A338" s="5" t="s">
        <v>702</v>
      </c>
      <c r="B338" s="6" t="s">
        <v>703</v>
      </c>
      <c r="C338" s="7">
        <v>5000</v>
      </c>
      <c r="D338" s="6" t="s">
        <v>42</v>
      </c>
      <c r="E338" s="8">
        <v>49713.2403023921</v>
      </c>
      <c r="F338" s="8">
        <v>249.27303031746001</v>
      </c>
      <c r="G338" s="8">
        <v>99.49857818802154</v>
      </c>
      <c r="H338" s="8">
        <v>116869.836380148</v>
      </c>
      <c r="I338" s="8">
        <v>2912.0899311111102</v>
      </c>
      <c r="J338" s="8">
        <v>97.508262164722453</v>
      </c>
      <c r="K338" s="8">
        <v>65534.997715439597</v>
      </c>
      <c r="L338" s="8">
        <v>480.27731031745998</v>
      </c>
      <c r="M338" s="8">
        <v>99.267143774990458</v>
      </c>
      <c r="N338" s="9">
        <v>14524.8974400098</v>
      </c>
      <c r="O338" s="9">
        <v>489.825837897165</v>
      </c>
      <c r="P338" s="9">
        <v>96.627681263015972</v>
      </c>
      <c r="Q338" s="8">
        <v>10490.6287389263</v>
      </c>
      <c r="R338" s="8">
        <v>259.93364050965101</v>
      </c>
      <c r="S338" s="8">
        <v>97.522230106712797</v>
      </c>
      <c r="T338" s="8">
        <v>14788.242003289901</v>
      </c>
      <c r="U338" s="8">
        <v>392.86087405405402</v>
      </c>
      <c r="V338" s="8">
        <v>97.343424093501739</v>
      </c>
      <c r="W338" s="10">
        <v>1903.40819319869</v>
      </c>
      <c r="X338" s="10">
        <v>72.936564370468005</v>
      </c>
      <c r="Y338" s="10">
        <v>96.168107049707629</v>
      </c>
      <c r="Z338" s="8">
        <v>128771</v>
      </c>
      <c r="AA338" s="8">
        <v>131119</v>
      </c>
    </row>
    <row r="339" spans="1:27">
      <c r="A339" s="5" t="s">
        <v>704</v>
      </c>
      <c r="B339" s="6" t="s">
        <v>705</v>
      </c>
      <c r="C339" s="7">
        <v>5000</v>
      </c>
      <c r="D339" s="6" t="s">
        <v>42</v>
      </c>
      <c r="E339" s="8">
        <v>25227.610742021701</v>
      </c>
      <c r="F339" s="8">
        <v>759.76499999999896</v>
      </c>
      <c r="G339" s="8">
        <v>96.988359271239048</v>
      </c>
      <c r="H339" s="8">
        <v>66348.108234801097</v>
      </c>
      <c r="I339" s="8">
        <v>4366.4713337757103</v>
      </c>
      <c r="J339" s="8">
        <v>93.418845766750295</v>
      </c>
      <c r="K339" s="8">
        <v>45815.814279728998</v>
      </c>
      <c r="L339" s="8">
        <v>724.134252239548</v>
      </c>
      <c r="M339" s="8">
        <v>98.419466588941674</v>
      </c>
      <c r="N339" s="9">
        <v>11116.698140481501</v>
      </c>
      <c r="O339" s="9">
        <v>2030.04177858564</v>
      </c>
      <c r="P339" s="9">
        <v>81.738806317019296</v>
      </c>
      <c r="Q339" s="8">
        <v>7643.4053580108366</v>
      </c>
      <c r="R339" s="8">
        <v>210.91564422848393</v>
      </c>
      <c r="S339" s="8">
        <v>97.240553989362482</v>
      </c>
      <c r="T339" s="8">
        <v>11064.769010481499</v>
      </c>
      <c r="U339" s="8">
        <v>414.98308302776201</v>
      </c>
      <c r="V339" s="8">
        <v>96.249509749054369</v>
      </c>
      <c r="W339" s="10">
        <v>1164.5021005665699</v>
      </c>
      <c r="X339" s="10">
        <v>116.2297004504975</v>
      </c>
      <c r="Y339" s="10">
        <v>90.018935956066727</v>
      </c>
      <c r="Z339" s="8">
        <v>194619</v>
      </c>
      <c r="AA339" s="8">
        <v>214978</v>
      </c>
    </row>
    <row r="340" spans="1:27">
      <c r="A340" s="5" t="s">
        <v>706</v>
      </c>
      <c r="B340" s="6" t="s">
        <v>707</v>
      </c>
      <c r="C340" s="7">
        <v>5000</v>
      </c>
      <c r="D340" s="6" t="s">
        <v>21</v>
      </c>
      <c r="E340" s="8">
        <v>82049.442496749005</v>
      </c>
      <c r="F340" s="8">
        <v>1126.5562125603799</v>
      </c>
      <c r="G340" s="8">
        <v>98.626978833396691</v>
      </c>
      <c r="H340" s="8">
        <v>158741.56349804901</v>
      </c>
      <c r="I340" s="8">
        <v>4558.7202125603799</v>
      </c>
      <c r="J340" s="8">
        <v>97.128212604119639</v>
      </c>
      <c r="K340" s="8">
        <v>71069.859334200199</v>
      </c>
      <c r="L340" s="8">
        <v>803.20772946859904</v>
      </c>
      <c r="M340" s="8">
        <v>98.869833517340183</v>
      </c>
      <c r="N340" s="9">
        <v>20308.788956827</v>
      </c>
      <c r="O340" s="9">
        <v>1294.0145250821199</v>
      </c>
      <c r="P340" s="9">
        <v>93.628302860239614</v>
      </c>
      <c r="Q340" s="8">
        <v>15385.493529664</v>
      </c>
      <c r="R340" s="8">
        <v>388.400979970305</v>
      </c>
      <c r="S340" s="8">
        <v>97.475537725056085</v>
      </c>
      <c r="T340" s="8">
        <v>19934.669172951799</v>
      </c>
      <c r="U340" s="8">
        <v>917.45255458937095</v>
      </c>
      <c r="V340" s="8">
        <v>95.397703635663007</v>
      </c>
      <c r="W340" s="10">
        <v>1969.2025664499299</v>
      </c>
      <c r="X340" s="10">
        <v>111.09510338164201</v>
      </c>
      <c r="Y340" s="10">
        <v>94.358370983543665</v>
      </c>
      <c r="Z340" s="8">
        <v>153286</v>
      </c>
      <c r="AA340" s="8">
        <v>148450</v>
      </c>
    </row>
    <row r="341" spans="1:27">
      <c r="A341" s="5" t="s">
        <v>708</v>
      </c>
      <c r="B341" s="6" t="s">
        <v>709</v>
      </c>
      <c r="C341" s="7">
        <v>5000</v>
      </c>
      <c r="D341" s="6" t="s">
        <v>21</v>
      </c>
      <c r="E341" s="8">
        <v>47973.72269058643</v>
      </c>
      <c r="F341" s="8">
        <v>696.73930791735415</v>
      </c>
      <c r="G341" s="8">
        <v>98.547664703006106</v>
      </c>
      <c r="H341" s="8">
        <v>142549.33410339421</v>
      </c>
      <c r="I341" s="8">
        <v>4532.4611254497286</v>
      </c>
      <c r="J341" s="8">
        <v>96.820426307875834</v>
      </c>
      <c r="K341" s="8">
        <v>105047.34136805488</v>
      </c>
      <c r="L341" s="8">
        <v>1551.6666085465488</v>
      </c>
      <c r="M341" s="8">
        <v>98.522888263197473</v>
      </c>
      <c r="N341" s="9">
        <v>20607.785260587116</v>
      </c>
      <c r="O341" s="9">
        <v>2445.4631949919367</v>
      </c>
      <c r="P341" s="9">
        <v>88.133304166028253</v>
      </c>
      <c r="Q341" s="8">
        <v>13646.548395118141</v>
      </c>
      <c r="R341" s="8">
        <v>1970.4002270361325</v>
      </c>
      <c r="S341" s="8">
        <v>85.561182432467575</v>
      </c>
      <c r="T341" s="8">
        <v>20597.647059128532</v>
      </c>
      <c r="U341" s="8">
        <v>2201.9667323018139</v>
      </c>
      <c r="V341" s="8">
        <v>89.309620045528746</v>
      </c>
      <c r="W341" s="10">
        <v>4214.2867733540725</v>
      </c>
      <c r="X341" s="10">
        <v>397.16198621116303</v>
      </c>
      <c r="Y341" s="10">
        <v>90.575819644682866</v>
      </c>
      <c r="Z341" s="8">
        <v>227645.5</v>
      </c>
      <c r="AA341" s="8">
        <v>203980.5</v>
      </c>
    </row>
    <row r="342" spans="1:27">
      <c r="A342" s="5" t="s">
        <v>710</v>
      </c>
      <c r="B342" s="6" t="s">
        <v>711</v>
      </c>
      <c r="C342" s="7">
        <v>5000</v>
      </c>
      <c r="D342" s="6" t="s">
        <v>21</v>
      </c>
      <c r="E342" s="8">
        <v>47591.553342793602</v>
      </c>
      <c r="F342" s="8">
        <v>2263.9972598532358</v>
      </c>
      <c r="G342" s="8">
        <v>95.242859077227308</v>
      </c>
      <c r="H342" s="8">
        <v>130712.161795409</v>
      </c>
      <c r="I342" s="8">
        <v>10422.87958338325</v>
      </c>
      <c r="J342" s="8">
        <v>92.02608277591095</v>
      </c>
      <c r="K342" s="8">
        <v>60633.322685093699</v>
      </c>
      <c r="L342" s="8">
        <v>3661.7203422094199</v>
      </c>
      <c r="M342" s="8">
        <v>93.960877979214501</v>
      </c>
      <c r="N342" s="9">
        <v>12672.9025933169</v>
      </c>
      <c r="O342" s="9">
        <v>2297.8563308317139</v>
      </c>
      <c r="P342" s="9">
        <v>81.867955553895783</v>
      </c>
      <c r="Q342" s="8">
        <v>9728.6315288017904</v>
      </c>
      <c r="R342" s="8">
        <v>1361.4457596699899</v>
      </c>
      <c r="S342" s="8">
        <v>86.005783489287211</v>
      </c>
      <c r="T342" s="8">
        <v>13659.209626666599</v>
      </c>
      <c r="U342" s="8">
        <v>1868.035915992471</v>
      </c>
      <c r="V342" s="8">
        <v>86.323982374898605</v>
      </c>
      <c r="W342" s="10">
        <v>1803.92518488888</v>
      </c>
      <c r="X342" s="10">
        <v>231.33281840215039</v>
      </c>
      <c r="Y342" s="10">
        <v>87.176141209182106</v>
      </c>
      <c r="Z342" s="8">
        <v>258966</v>
      </c>
      <c r="AA342" s="8">
        <v>246017</v>
      </c>
    </row>
    <row r="343" spans="1:27">
      <c r="A343" s="5" t="s">
        <v>712</v>
      </c>
      <c r="B343" s="6" t="s">
        <v>713</v>
      </c>
      <c r="C343" s="7">
        <v>5000</v>
      </c>
      <c r="D343" s="6" t="s">
        <v>21</v>
      </c>
      <c r="E343" s="8">
        <v>38345.938805248232</v>
      </c>
      <c r="F343" s="8">
        <v>1953.921231486833</v>
      </c>
      <c r="G343" s="8">
        <v>94.904489778147223</v>
      </c>
      <c r="H343" s="8">
        <v>109645.48712783441</v>
      </c>
      <c r="I343" s="8">
        <v>7446.6778695517296</v>
      </c>
      <c r="J343" s="8">
        <v>93.20840459136295</v>
      </c>
      <c r="K343" s="8">
        <v>59532.826781630727</v>
      </c>
      <c r="L343" s="8">
        <v>2579.1290475261003</v>
      </c>
      <c r="M343" s="8">
        <v>95.667719497032351</v>
      </c>
      <c r="N343" s="9">
        <v>10980.814047399104</v>
      </c>
      <c r="O343" s="9">
        <v>1644.8467525803251</v>
      </c>
      <c r="P343" s="9">
        <v>85.020721182598308</v>
      </c>
      <c r="Q343" s="8">
        <v>7070.3018124242917</v>
      </c>
      <c r="R343" s="8">
        <v>523.71216421183101</v>
      </c>
      <c r="S343" s="8">
        <v>92.592789132543999</v>
      </c>
      <c r="T343" s="8">
        <v>10929.055652348499</v>
      </c>
      <c r="U343" s="8">
        <v>894.59305090782607</v>
      </c>
      <c r="V343" s="8">
        <v>91.814543915186391</v>
      </c>
      <c r="W343" s="10">
        <v>1367.1686331126396</v>
      </c>
      <c r="X343" s="10">
        <v>569.4843355589926</v>
      </c>
      <c r="Y343" s="10">
        <v>58.34571377910823</v>
      </c>
      <c r="Z343" s="8">
        <v>317559</v>
      </c>
      <c r="AA343" s="8">
        <v>317342.9999</v>
      </c>
    </row>
    <row r="344" spans="1:27">
      <c r="A344" s="5" t="s">
        <v>714</v>
      </c>
      <c r="B344" s="6" t="s">
        <v>715</v>
      </c>
      <c r="C344" s="7">
        <v>5000</v>
      </c>
      <c r="D344" s="6" t="s">
        <v>21</v>
      </c>
      <c r="E344" s="8">
        <v>17267.721511913889</v>
      </c>
      <c r="F344" s="8">
        <v>2193.4687708345559</v>
      </c>
      <c r="G344" s="8">
        <v>87.297288936926805</v>
      </c>
      <c r="H344" s="8">
        <v>52217.12913824823</v>
      </c>
      <c r="I344" s="8">
        <v>7903.1958450787988</v>
      </c>
      <c r="J344" s="8">
        <v>84.864744624020645</v>
      </c>
      <c r="K344" s="8">
        <v>16602.630869772889</v>
      </c>
      <c r="L344" s="8">
        <v>2339.7027139279635</v>
      </c>
      <c r="M344" s="8">
        <v>85.907638781588062</v>
      </c>
      <c r="N344" s="9">
        <v>5205.2191648200624</v>
      </c>
      <c r="O344" s="9">
        <v>847.00472688320201</v>
      </c>
      <c r="P344" s="9">
        <v>83.727779752142638</v>
      </c>
      <c r="Q344" s="8">
        <v>3721.5532116314157</v>
      </c>
      <c r="R344" s="8">
        <v>467.8494576445193</v>
      </c>
      <c r="S344" s="8">
        <v>87.428650591847159</v>
      </c>
      <c r="T344" s="8">
        <v>5111.8412016287803</v>
      </c>
      <c r="U344" s="8">
        <v>734.80457733397293</v>
      </c>
      <c r="V344" s="8">
        <v>85.625442020776333</v>
      </c>
      <c r="W344" s="10">
        <v>560.53310657954376</v>
      </c>
      <c r="X344" s="10">
        <v>82.871233804099887</v>
      </c>
      <c r="Y344" s="10">
        <v>85.215639748775502</v>
      </c>
      <c r="Z344" s="8">
        <v>126632.9</v>
      </c>
      <c r="AA344" s="8">
        <v>139445.9</v>
      </c>
    </row>
    <row r="345" spans="1:27">
      <c r="A345" s="5" t="s">
        <v>716</v>
      </c>
      <c r="B345" s="6" t="s">
        <v>717</v>
      </c>
      <c r="C345" s="7">
        <v>5000</v>
      </c>
      <c r="D345" s="6" t="s">
        <v>106</v>
      </c>
      <c r="E345" s="8">
        <v>27163.8193767433</v>
      </c>
      <c r="F345" s="8">
        <v>653.31720112197695</v>
      </c>
      <c r="G345" s="8">
        <v>97.594899332597819</v>
      </c>
      <c r="H345" s="8">
        <v>49590.413327351402</v>
      </c>
      <c r="I345" s="8">
        <v>3475.223074415364</v>
      </c>
      <c r="J345" s="8">
        <v>92.99214739051466</v>
      </c>
      <c r="K345" s="8">
        <v>29303.119174205101</v>
      </c>
      <c r="L345" s="8">
        <v>784.75276562411295</v>
      </c>
      <c r="M345" s="8">
        <v>97.321948011886334</v>
      </c>
      <c r="N345" s="9">
        <v>7936.5567702244298</v>
      </c>
      <c r="O345" s="9">
        <v>671.95014538095199</v>
      </c>
      <c r="P345" s="9">
        <v>91.533480263104693</v>
      </c>
      <c r="Q345" s="8">
        <v>6123.7768724141897</v>
      </c>
      <c r="R345" s="8">
        <v>92.8206720199898</v>
      </c>
      <c r="S345" s="8">
        <v>98.484257771733667</v>
      </c>
      <c r="T345" s="8">
        <v>7927.7623820448798</v>
      </c>
      <c r="U345" s="8">
        <v>229.64389190476089</v>
      </c>
      <c r="V345" s="8">
        <v>97.103294967254982</v>
      </c>
      <c r="W345" s="10">
        <v>717.07505571072295</v>
      </c>
      <c r="X345" s="10">
        <v>537.82390771428504</v>
      </c>
      <c r="Y345" s="10">
        <v>24.997543362985152</v>
      </c>
      <c r="Z345" s="8">
        <v>131038</v>
      </c>
      <c r="AA345" s="8">
        <v>136176</v>
      </c>
    </row>
    <row r="346" spans="1:27">
      <c r="A346" s="21" t="s">
        <v>718</v>
      </c>
      <c r="B346" s="21" t="s">
        <v>719</v>
      </c>
      <c r="C346" s="7">
        <v>5000</v>
      </c>
      <c r="D346" s="6" t="s">
        <v>106</v>
      </c>
      <c r="E346" s="8">
        <v>33358.887267616497</v>
      </c>
      <c r="F346" s="8">
        <v>792.12658567577796</v>
      </c>
      <c r="G346" s="8">
        <v>97.625440623000799</v>
      </c>
      <c r="H346" s="8">
        <v>89822.607007893705</v>
      </c>
      <c r="I346" s="8">
        <v>8412.9365550635302</v>
      </c>
      <c r="J346" s="8">
        <v>90.633831687467961</v>
      </c>
      <c r="K346" s="8">
        <v>40410.158012514403</v>
      </c>
      <c r="L346" s="8">
        <v>3116.4167907585602</v>
      </c>
      <c r="M346" s="8">
        <v>92.288036117568623</v>
      </c>
      <c r="N346" s="9">
        <v>15024.568625359299</v>
      </c>
      <c r="O346" s="9">
        <v>1773.7703034948599</v>
      </c>
      <c r="P346" s="9">
        <v>88.194201459461596</v>
      </c>
      <c r="Q346" s="8">
        <v>9495.0792661182095</v>
      </c>
      <c r="R346" s="8">
        <v>744.61132367518496</v>
      </c>
      <c r="S346" s="8">
        <v>92.157924090931814</v>
      </c>
      <c r="T346" s="8">
        <v>14942.498629034901</v>
      </c>
      <c r="U346" s="8">
        <v>1086.62001634496</v>
      </c>
      <c r="V346" s="8">
        <v>92.727989854163084</v>
      </c>
      <c r="W346" s="10">
        <v>2134.2551490924002</v>
      </c>
      <c r="X346" s="10">
        <v>1197.40562179466</v>
      </c>
      <c r="Y346" s="10">
        <v>43.895854143593795</v>
      </c>
      <c r="Z346" s="8">
        <v>178421</v>
      </c>
      <c r="AA346" s="8">
        <v>178371</v>
      </c>
    </row>
    <row r="347" spans="1:27">
      <c r="A347" s="21" t="s">
        <v>720</v>
      </c>
      <c r="B347" s="21" t="s">
        <v>721</v>
      </c>
      <c r="C347" s="7">
        <v>5000</v>
      </c>
      <c r="D347" s="6" t="s">
        <v>431</v>
      </c>
      <c r="E347" s="8">
        <v>23925.75</v>
      </c>
      <c r="F347" s="8">
        <v>281.05</v>
      </c>
      <c r="G347" s="8">
        <v>98.825324180015258</v>
      </c>
      <c r="H347" s="8">
        <v>57764.9</v>
      </c>
      <c r="I347" s="8">
        <v>3182.8</v>
      </c>
      <c r="J347" s="8">
        <v>94.490079615822069</v>
      </c>
      <c r="K347" s="8">
        <v>41045</v>
      </c>
      <c r="L347" s="8">
        <v>4805</v>
      </c>
      <c r="M347" s="8">
        <v>88.29333658180046</v>
      </c>
      <c r="N347" s="9">
        <v>20086</v>
      </c>
      <c r="O347" s="9">
        <v>3433</v>
      </c>
      <c r="P347" s="9">
        <v>82.908493478044406</v>
      </c>
      <c r="Q347" s="8">
        <v>17841</v>
      </c>
      <c r="R347" s="8">
        <v>1828</v>
      </c>
      <c r="S347" s="8">
        <v>89.753937559553833</v>
      </c>
      <c r="T347" s="8">
        <v>17370</v>
      </c>
      <c r="U347" s="8">
        <v>3104</v>
      </c>
      <c r="V347" s="8">
        <v>82.130109383995404</v>
      </c>
      <c r="W347" s="10">
        <v>1864</v>
      </c>
      <c r="X347" s="10">
        <v>846</v>
      </c>
      <c r="Y347" s="10">
        <v>54.613733905579394</v>
      </c>
      <c r="Z347" s="8">
        <v>121800</v>
      </c>
      <c r="AA347" s="8" t="e">
        <v>#N/A</v>
      </c>
    </row>
    <row r="348" spans="1:27">
      <c r="A348" s="5" t="s">
        <v>722</v>
      </c>
      <c r="B348" s="6" t="s">
        <v>723</v>
      </c>
      <c r="C348" s="7">
        <v>5000</v>
      </c>
      <c r="D348" s="6" t="s">
        <v>21</v>
      </c>
      <c r="E348" s="8">
        <v>36032.21626815974</v>
      </c>
      <c r="F348" s="8">
        <v>504.21663048291805</v>
      </c>
      <c r="G348" s="8">
        <v>98.600650521382249</v>
      </c>
      <c r="H348" s="8">
        <v>166476.9457990317</v>
      </c>
      <c r="I348" s="8">
        <v>2665.9230976278568</v>
      </c>
      <c r="J348" s="8">
        <v>98.398623253909221</v>
      </c>
      <c r="K348" s="8">
        <v>45658.586849273532</v>
      </c>
      <c r="L348" s="8">
        <v>806.99037540860502</v>
      </c>
      <c r="M348" s="8">
        <v>98.232555076501569</v>
      </c>
      <c r="N348" s="9">
        <v>6403.0450065485338</v>
      </c>
      <c r="O348" s="9">
        <v>259.8374206550111</v>
      </c>
      <c r="P348" s="9">
        <v>95.941971040508534</v>
      </c>
      <c r="Q348" s="8">
        <v>3672.8792188885509</v>
      </c>
      <c r="R348" s="8">
        <v>81.050453344472302</v>
      </c>
      <c r="S348" s="8">
        <v>97.793272021370768</v>
      </c>
      <c r="T348" s="8">
        <v>6367.3152419106245</v>
      </c>
      <c r="U348" s="8">
        <v>197.96793035533429</v>
      </c>
      <c r="V348" s="8">
        <v>96.890872795926924</v>
      </c>
      <c r="W348" s="10">
        <v>830.64743605546948</v>
      </c>
      <c r="X348" s="10">
        <v>44.929789990566306</v>
      </c>
      <c r="Y348" s="10">
        <v>94.590991551851857</v>
      </c>
      <c r="Z348" s="8">
        <v>116555</v>
      </c>
      <c r="AA348" s="8">
        <v>110519</v>
      </c>
    </row>
    <row r="349" spans="1:27">
      <c r="A349" s="5" t="s">
        <v>724</v>
      </c>
      <c r="B349" s="6" t="s">
        <v>725</v>
      </c>
      <c r="C349" s="7">
        <v>5000</v>
      </c>
      <c r="D349" s="6" t="s">
        <v>21</v>
      </c>
      <c r="E349" s="8">
        <v>47269.736111746868</v>
      </c>
      <c r="F349" s="8">
        <v>4170.40542039717</v>
      </c>
      <c r="G349" s="8">
        <v>91.177430289565777</v>
      </c>
      <c r="H349" s="8">
        <v>123533.05947986014</v>
      </c>
      <c r="I349" s="8">
        <v>14179.560443285071</v>
      </c>
      <c r="J349" s="8">
        <v>88.521647158267953</v>
      </c>
      <c r="K349" s="8">
        <v>82480.366290137958</v>
      </c>
      <c r="L349" s="8">
        <v>7180.5312994277901</v>
      </c>
      <c r="M349" s="8">
        <v>91.294253866224224</v>
      </c>
      <c r="N349" s="9">
        <v>14856.06079943501</v>
      </c>
      <c r="O349" s="9">
        <v>3081.3829663841698</v>
      </c>
      <c r="P349" s="9">
        <v>79.258411715026384</v>
      </c>
      <c r="Q349" s="8">
        <v>10358.134362129791</v>
      </c>
      <c r="R349" s="8">
        <v>1700.864816723129</v>
      </c>
      <c r="S349" s="8">
        <v>83.579428908147463</v>
      </c>
      <c r="T349" s="8">
        <v>14856.06079943501</v>
      </c>
      <c r="U349" s="8">
        <v>2457.0581141242901</v>
      </c>
      <c r="V349" s="8">
        <v>83.460904291548559</v>
      </c>
      <c r="W349" s="10">
        <v>2313.6031673901161</v>
      </c>
      <c r="X349" s="10">
        <v>951.44439039609301</v>
      </c>
      <c r="Y349" s="10">
        <v>58.876076770357308</v>
      </c>
      <c r="Z349" s="8">
        <v>310870</v>
      </c>
      <c r="AA349" s="8">
        <v>310870</v>
      </c>
    </row>
    <row r="350" spans="1:27">
      <c r="A350" s="5" t="s">
        <v>726</v>
      </c>
      <c r="B350" s="6" t="s">
        <v>727</v>
      </c>
      <c r="C350" s="7">
        <v>5000</v>
      </c>
      <c r="D350" s="6" t="s">
        <v>21</v>
      </c>
      <c r="E350" s="8">
        <v>119035.76824422499</v>
      </c>
      <c r="F350" s="8">
        <v>2485.4839223426602</v>
      </c>
      <c r="G350" s="8">
        <v>97.911985650192804</v>
      </c>
      <c r="H350" s="8">
        <v>313995.23724890902</v>
      </c>
      <c r="I350" s="8">
        <v>12613.040789839801</v>
      </c>
      <c r="J350" s="8">
        <v>95.983047099583473</v>
      </c>
      <c r="K350" s="8">
        <v>90372.416178323198</v>
      </c>
      <c r="L350" s="8">
        <v>5747.0829733700002</v>
      </c>
      <c r="M350" s="8">
        <v>93.640666902133248</v>
      </c>
      <c r="N350" s="9">
        <v>14529.734257373701</v>
      </c>
      <c r="O350" s="9">
        <v>586.39234267921699</v>
      </c>
      <c r="P350" s="9">
        <v>95.964190863424577</v>
      </c>
      <c r="Q350" s="8">
        <v>9195.5487411174399</v>
      </c>
      <c r="R350" s="8">
        <v>79.856018373219797</v>
      </c>
      <c r="S350" s="8">
        <v>99.131579630303648</v>
      </c>
      <c r="T350" s="8">
        <v>14507.752737373699</v>
      </c>
      <c r="U350" s="8">
        <v>367.264532947139</v>
      </c>
      <c r="V350" s="8">
        <v>97.468494675946445</v>
      </c>
      <c r="W350" s="10">
        <v>1672.1548151515101</v>
      </c>
      <c r="X350" s="10">
        <v>180.13177639391699</v>
      </c>
      <c r="Y350" s="10">
        <v>89.227565847269005</v>
      </c>
      <c r="Z350" s="8">
        <v>199832</v>
      </c>
      <c r="AA350" s="8">
        <v>198122</v>
      </c>
    </row>
    <row r="351" spans="1:27">
      <c r="A351" s="5" t="s">
        <v>728</v>
      </c>
      <c r="B351" s="6" t="s">
        <v>729</v>
      </c>
      <c r="C351" s="7">
        <v>5000</v>
      </c>
      <c r="D351" s="6" t="s">
        <v>21</v>
      </c>
      <c r="E351" s="8">
        <v>23456.581056966301</v>
      </c>
      <c r="F351" s="8">
        <v>312.63140347463502</v>
      </c>
      <c r="G351" s="8">
        <v>98.667191085029032</v>
      </c>
      <c r="H351" s="8">
        <v>61249.244599860896</v>
      </c>
      <c r="I351" s="8">
        <v>2127.39448104755</v>
      </c>
      <c r="J351" s="8">
        <v>96.526660051163503</v>
      </c>
      <c r="K351" s="8">
        <v>22846.3676238484</v>
      </c>
      <c r="L351" s="8">
        <v>256.498870434183</v>
      </c>
      <c r="M351" s="8">
        <v>98.877288177021043</v>
      </c>
      <c r="N351" s="9">
        <v>8195.1665366986908</v>
      </c>
      <c r="O351" s="9">
        <v>414.79249448227898</v>
      </c>
      <c r="P351" s="9">
        <v>94.938571502790083</v>
      </c>
      <c r="Q351" s="8">
        <v>6594.9995555794003</v>
      </c>
      <c r="R351" s="8">
        <v>76.592757559066001</v>
      </c>
      <c r="S351" s="8">
        <v>98.838623764663211</v>
      </c>
      <c r="T351" s="8">
        <v>8177.3748605353403</v>
      </c>
      <c r="U351" s="8">
        <v>265.22981084086098</v>
      </c>
      <c r="V351" s="8">
        <v>96.756540878162738</v>
      </c>
      <c r="W351" s="10">
        <v>815.14369423472795</v>
      </c>
      <c r="X351" s="10">
        <v>50.274652883947098</v>
      </c>
      <c r="Y351" s="10">
        <v>93.832418352797802</v>
      </c>
      <c r="Z351" s="8">
        <v>89047</v>
      </c>
      <c r="AA351" s="8">
        <v>89828</v>
      </c>
    </row>
    <row r="352" spans="1:27">
      <c r="A352" s="5" t="s">
        <v>730</v>
      </c>
      <c r="B352" s="6" t="s">
        <v>731</v>
      </c>
      <c r="C352" s="7">
        <v>5000</v>
      </c>
      <c r="D352" s="6" t="s">
        <v>21</v>
      </c>
      <c r="E352" s="8">
        <v>84195.756887462907</v>
      </c>
      <c r="F352" s="8">
        <v>1057.9926494998699</v>
      </c>
      <c r="G352" s="8">
        <v>98.743413339802871</v>
      </c>
      <c r="H352" s="8">
        <v>246817.54500040101</v>
      </c>
      <c r="I352" s="8">
        <v>5713.9444308233997</v>
      </c>
      <c r="J352" s="8">
        <v>97.684952084417603</v>
      </c>
      <c r="K352" s="8">
        <v>111328.11891232801</v>
      </c>
      <c r="L352" s="8">
        <v>656.07782091701995</v>
      </c>
      <c r="M352" s="8">
        <v>99.410680942670297</v>
      </c>
      <c r="N352" s="9">
        <v>27125.411229323799</v>
      </c>
      <c r="O352" s="9">
        <v>1192.5294101754801</v>
      </c>
      <c r="P352" s="9">
        <v>95.603644862400088</v>
      </c>
      <c r="Q352" s="8">
        <v>17646.415355075598</v>
      </c>
      <c r="R352" s="8">
        <v>260.829434515922</v>
      </c>
      <c r="S352" s="8">
        <v>98.521912641929845</v>
      </c>
      <c r="T352" s="8">
        <v>27051.832509323802</v>
      </c>
      <c r="U352" s="8">
        <v>563.98338642778299</v>
      </c>
      <c r="V352" s="8">
        <v>97.915174928599029</v>
      </c>
      <c r="W352" s="10">
        <v>2824.4182660179799</v>
      </c>
      <c r="X352" s="10">
        <v>91.542937312553704</v>
      </c>
      <c r="Y352" s="10">
        <v>96.758874618042455</v>
      </c>
      <c r="Z352" s="8">
        <v>306578</v>
      </c>
      <c r="AA352" s="8">
        <v>306608</v>
      </c>
    </row>
    <row r="353" spans="1:27">
      <c r="A353" s="5" t="s">
        <v>732</v>
      </c>
      <c r="B353" s="6" t="s">
        <v>733</v>
      </c>
      <c r="C353" s="7">
        <v>5000</v>
      </c>
      <c r="D353" s="6" t="s">
        <v>21</v>
      </c>
      <c r="E353" s="8">
        <v>38578.059074117897</v>
      </c>
      <c r="F353" s="8">
        <v>450.47399999999999</v>
      </c>
      <c r="G353" s="8">
        <v>98.832305173428935</v>
      </c>
      <c r="H353" s="8">
        <v>112085.940455837</v>
      </c>
      <c r="I353" s="8">
        <v>2662.0680209449501</v>
      </c>
      <c r="J353" s="8">
        <v>97.624975969226185</v>
      </c>
      <c r="K353" s="8">
        <v>64817.363208619397</v>
      </c>
      <c r="L353" s="8">
        <v>647.03981831466103</v>
      </c>
      <c r="M353" s="8">
        <v>99.00174924389917</v>
      </c>
      <c r="N353" s="9">
        <v>9817.4361580909699</v>
      </c>
      <c r="O353" s="9">
        <v>350.45029444032502</v>
      </c>
      <c r="P353" s="9">
        <v>96.430327747519868</v>
      </c>
      <c r="Q353" s="8">
        <v>6241.5264135998304</v>
      </c>
      <c r="R353" s="8">
        <v>58.396447968542503</v>
      </c>
      <c r="S353" s="8">
        <v>99.064388354725196</v>
      </c>
      <c r="T353" s="8">
        <v>9817.4361580909808</v>
      </c>
      <c r="U353" s="8">
        <v>167.22191504818301</v>
      </c>
      <c r="V353" s="8">
        <v>98.296684466744736</v>
      </c>
      <c r="W353" s="10">
        <v>1037.9741144668101</v>
      </c>
      <c r="X353" s="10">
        <v>83.047725885841302</v>
      </c>
      <c r="Y353" s="10">
        <v>91.999056168322511</v>
      </c>
      <c r="Z353" s="8">
        <v>153169</v>
      </c>
      <c r="AA353" s="8">
        <v>150158</v>
      </c>
    </row>
    <row r="354" spans="1:27">
      <c r="A354" s="5" t="s">
        <v>734</v>
      </c>
      <c r="B354" s="6" t="s">
        <v>735</v>
      </c>
      <c r="C354" s="7">
        <v>5000</v>
      </c>
      <c r="D354" s="6" t="s">
        <v>119</v>
      </c>
      <c r="E354" s="8">
        <v>39768.998049382695</v>
      </c>
      <c r="F354" s="8">
        <v>689.44932081195998</v>
      </c>
      <c r="G354" s="8">
        <v>98.266364870556089</v>
      </c>
      <c r="H354" s="8">
        <v>107361.01270493827</v>
      </c>
      <c r="I354" s="8">
        <v>4126.1213685962894</v>
      </c>
      <c r="J354" s="8">
        <v>96.156778643718496</v>
      </c>
      <c r="K354" s="8">
        <v>47762.434534391541</v>
      </c>
      <c r="L354" s="8">
        <v>915.92797747254804</v>
      </c>
      <c r="M354" s="8">
        <v>98.082325605046293</v>
      </c>
      <c r="N354" s="9">
        <v>10954.424624487685</v>
      </c>
      <c r="O354" s="9">
        <v>464.3825381001742</v>
      </c>
      <c r="P354" s="9">
        <v>95.760776544465102</v>
      </c>
      <c r="Q354" s="8">
        <v>6825.9398289400951</v>
      </c>
      <c r="R354" s="8">
        <v>144.46580099046821</v>
      </c>
      <c r="S354" s="8">
        <v>97.883576406900445</v>
      </c>
      <c r="T354" s="8">
        <v>10954.424624487685</v>
      </c>
      <c r="U354" s="8">
        <v>401.65932569997221</v>
      </c>
      <c r="V354" s="8">
        <v>96.333359902791258</v>
      </c>
      <c r="W354" s="10">
        <v>1289.7697864241788</v>
      </c>
      <c r="X354" s="10">
        <v>70.32450869960401</v>
      </c>
      <c r="Y354" s="10">
        <v>94.547514646425768</v>
      </c>
      <c r="Z354" s="8">
        <v>160759</v>
      </c>
      <c r="AA354" s="8">
        <v>162842</v>
      </c>
    </row>
    <row r="355" spans="1:27">
      <c r="A355" s="5" t="s">
        <v>736</v>
      </c>
      <c r="B355" s="6" t="s">
        <v>737</v>
      </c>
      <c r="C355" s="7">
        <v>5000</v>
      </c>
      <c r="D355" s="6" t="s">
        <v>21</v>
      </c>
      <c r="E355" s="8">
        <v>50884.421813333298</v>
      </c>
      <c r="F355" s="8">
        <v>778.16207894736795</v>
      </c>
      <c r="G355" s="8">
        <v>98.470726302438862</v>
      </c>
      <c r="H355" s="8">
        <v>136169.13300313201</v>
      </c>
      <c r="I355" s="8">
        <v>4226.4760937134397</v>
      </c>
      <c r="J355" s="8">
        <v>96.89615700673059</v>
      </c>
      <c r="K355" s="8">
        <v>66059.903790604003</v>
      </c>
      <c r="L355" s="8">
        <v>950.24030123538103</v>
      </c>
      <c r="M355" s="8">
        <v>98.561547555007891</v>
      </c>
      <c r="N355" s="9">
        <v>16923.862417386401</v>
      </c>
      <c r="O355" s="9">
        <v>625.57810210927505</v>
      </c>
      <c r="P355" s="9">
        <v>96.30357369564409</v>
      </c>
      <c r="Q355" s="8">
        <v>12185.343471038599</v>
      </c>
      <c r="R355" s="8">
        <v>201.8878386372408</v>
      </c>
      <c r="S355" s="8">
        <v>98.343191235297738</v>
      </c>
      <c r="T355" s="8">
        <v>16923.862417386401</v>
      </c>
      <c r="U355" s="8">
        <v>291.56118724269299</v>
      </c>
      <c r="V355" s="8">
        <v>98.277218402915139</v>
      </c>
      <c r="W355" s="10">
        <v>1710.6086619742</v>
      </c>
      <c r="X355" s="10">
        <v>379.47286248195644</v>
      </c>
      <c r="Y355" s="10">
        <v>77.816500587340087</v>
      </c>
      <c r="Z355" s="8">
        <v>227334</v>
      </c>
      <c r="AA355" s="8">
        <v>208134</v>
      </c>
    </row>
    <row r="356" spans="1:27">
      <c r="A356" s="5" t="s">
        <v>738</v>
      </c>
      <c r="B356" s="6" t="s">
        <v>739</v>
      </c>
      <c r="C356" s="7">
        <v>5000</v>
      </c>
      <c r="D356" s="6" t="s">
        <v>21</v>
      </c>
      <c r="E356" s="8">
        <v>38961.275559819303</v>
      </c>
      <c r="F356" s="8">
        <v>785.96174850617399</v>
      </c>
      <c r="G356" s="8">
        <v>97.982710429232625</v>
      </c>
      <c r="H356" s="8">
        <v>79400.175088036107</v>
      </c>
      <c r="I356" s="8">
        <v>4519.2949069180704</v>
      </c>
      <c r="J356" s="8">
        <v>94.308205363644049</v>
      </c>
      <c r="K356" s="8">
        <v>61880.559796839698</v>
      </c>
      <c r="L356" s="8">
        <v>1021.82156749435</v>
      </c>
      <c r="M356" s="8">
        <v>98.348719580351087</v>
      </c>
      <c r="N356" s="9">
        <v>18599.5847989914</v>
      </c>
      <c r="O356" s="9">
        <v>1520.95139097435</v>
      </c>
      <c r="P356" s="9">
        <v>91.822659444221415</v>
      </c>
      <c r="Q356" s="8">
        <v>14277.4025033613</v>
      </c>
      <c r="R356" s="8">
        <v>959.32801931661095</v>
      </c>
      <c r="S356" s="8">
        <v>93.280794464604071</v>
      </c>
      <c r="T356" s="8">
        <v>18510.743962547</v>
      </c>
      <c r="U356" s="8">
        <v>1196.40257435897</v>
      </c>
      <c r="V356" s="8">
        <v>93.536712642238129</v>
      </c>
      <c r="W356" s="10">
        <v>1975.1163269572601</v>
      </c>
      <c r="X356" s="10">
        <v>629.28060225641002</v>
      </c>
      <c r="Y356" s="10">
        <v>68.139567595705103</v>
      </c>
      <c r="Z356" s="8">
        <v>251753</v>
      </c>
      <c r="AA356" s="8">
        <v>223716</v>
      </c>
    </row>
    <row r="357" spans="1:27">
      <c r="A357" s="5" t="s">
        <v>740</v>
      </c>
      <c r="B357" s="6" t="s">
        <v>741</v>
      </c>
      <c r="C357" s="7">
        <v>5000</v>
      </c>
      <c r="D357" s="6" t="s">
        <v>21</v>
      </c>
      <c r="E357" s="8">
        <v>23909.428259472239</v>
      </c>
      <c r="F357" s="8">
        <v>932.23063636363599</v>
      </c>
      <c r="G357" s="8">
        <v>96.100991515787044</v>
      </c>
      <c r="H357" s="8">
        <v>63364.078190613109</v>
      </c>
      <c r="I357" s="8">
        <v>5464.6914551746586</v>
      </c>
      <c r="J357" s="8">
        <v>91.37572641909874</v>
      </c>
      <c r="K357" s="8">
        <v>38324.305970249254</v>
      </c>
      <c r="L357" s="8">
        <v>2012.980468716634</v>
      </c>
      <c r="M357" s="8">
        <v>94.747509660633426</v>
      </c>
      <c r="N357" s="9">
        <v>12009.821706475781</v>
      </c>
      <c r="O357" s="9">
        <v>2060.7809778160008</v>
      </c>
      <c r="P357" s="9">
        <v>82.840869513451537</v>
      </c>
      <c r="Q357" s="8">
        <v>7960.9661305692871</v>
      </c>
      <c r="R357" s="8">
        <v>720.31328396510253</v>
      </c>
      <c r="S357" s="8">
        <v>90.951936333466193</v>
      </c>
      <c r="T357" s="8">
        <v>11066.299228638936</v>
      </c>
      <c r="U357" s="8">
        <v>1103.1728954918499</v>
      </c>
      <c r="V357" s="8">
        <v>90.031239236357337</v>
      </c>
      <c r="W357" s="10">
        <v>1016.9089763517527</v>
      </c>
      <c r="X357" s="10">
        <v>101.1239602569762</v>
      </c>
      <c r="Y357" s="10">
        <v>90.055751044723095</v>
      </c>
      <c r="Z357" s="8">
        <v>255109</v>
      </c>
      <c r="AA357" s="8">
        <v>264083</v>
      </c>
    </row>
    <row r="358" spans="1:27">
      <c r="A358" s="5" t="s">
        <v>742</v>
      </c>
      <c r="B358" s="6" t="s">
        <v>743</v>
      </c>
      <c r="C358" s="7">
        <v>5000</v>
      </c>
      <c r="D358" s="6" t="s">
        <v>21</v>
      </c>
      <c r="E358" s="8">
        <v>43970.006056797072</v>
      </c>
      <c r="F358" s="8">
        <v>2654.3819391866027</v>
      </c>
      <c r="G358" s="8">
        <v>93.963198604617247</v>
      </c>
      <c r="H358" s="8">
        <v>114474.92621883652</v>
      </c>
      <c r="I358" s="8">
        <v>14020.31176077157</v>
      </c>
      <c r="J358" s="8">
        <v>87.752504217413005</v>
      </c>
      <c r="K358" s="8">
        <v>75862.959453983785</v>
      </c>
      <c r="L358" s="8">
        <v>4200.7411587941497</v>
      </c>
      <c r="M358" s="8">
        <v>94.462724379554174</v>
      </c>
      <c r="N358" s="9">
        <v>15691.5425105999</v>
      </c>
      <c r="O358" s="9">
        <v>2016.6511567999901</v>
      </c>
      <c r="P358" s="9">
        <v>87.148164972068827</v>
      </c>
      <c r="Q358" s="8">
        <v>10463.766511723334</v>
      </c>
      <c r="R358" s="8">
        <v>724.77518754047401</v>
      </c>
      <c r="S358" s="8">
        <v>93.073477062695787</v>
      </c>
      <c r="T358" s="8">
        <v>14735.343550884871</v>
      </c>
      <c r="U358" s="8">
        <v>1348.5678958185581</v>
      </c>
      <c r="V358" s="8">
        <v>90.848072926419306</v>
      </c>
      <c r="W358" s="10">
        <v>1505.6905908836202</v>
      </c>
      <c r="X358" s="10">
        <v>237.72964754161811</v>
      </c>
      <c r="Y358" s="10">
        <v>84.211255022713161</v>
      </c>
      <c r="Z358" s="8">
        <v>297808.74</v>
      </c>
      <c r="AA358" s="8">
        <v>298806.74</v>
      </c>
    </row>
    <row r="359" spans="1:27">
      <c r="A359" s="5" t="s">
        <v>744</v>
      </c>
      <c r="B359" s="6" t="s">
        <v>745</v>
      </c>
      <c r="C359" s="7">
        <v>5000</v>
      </c>
      <c r="D359" s="6" t="s">
        <v>21</v>
      </c>
      <c r="E359" s="8">
        <v>47262.507250314702</v>
      </c>
      <c r="F359" s="8">
        <v>683.796009317212</v>
      </c>
      <c r="G359" s="8">
        <v>98.553195653172494</v>
      </c>
      <c r="H359" s="8">
        <v>182346.19375262799</v>
      </c>
      <c r="I359" s="8">
        <v>4962.7765670297103</v>
      </c>
      <c r="J359" s="8">
        <v>97.278376660956113</v>
      </c>
      <c r="K359" s="8">
        <v>90792.436220338393</v>
      </c>
      <c r="L359" s="8">
        <v>1138.42071774752</v>
      </c>
      <c r="M359" s="8">
        <v>98.746128240259182</v>
      </c>
      <c r="N359" s="9">
        <v>9410.6489435782405</v>
      </c>
      <c r="O359" s="9">
        <v>1784.5753525985899</v>
      </c>
      <c r="P359" s="9">
        <v>81.036638777006218</v>
      </c>
      <c r="Q359" s="8">
        <v>7476.1143844518601</v>
      </c>
      <c r="R359" s="8">
        <v>104.171209198174</v>
      </c>
      <c r="S359" s="8">
        <v>98.606612956393221</v>
      </c>
      <c r="T359" s="8">
        <v>9368.3414656331897</v>
      </c>
      <c r="U359" s="8">
        <v>383.06313621190998</v>
      </c>
      <c r="V359" s="8">
        <v>95.911089090666295</v>
      </c>
      <c r="W359" s="10">
        <v>1166.1211297858199</v>
      </c>
      <c r="X359" s="10">
        <v>131.34807579080601</v>
      </c>
      <c r="Y359" s="10">
        <v>88.736326575702265</v>
      </c>
      <c r="Z359" s="8">
        <v>150583.97999999899</v>
      </c>
      <c r="AA359" s="8">
        <v>159420.97999999899</v>
      </c>
    </row>
    <row r="360" spans="1:27">
      <c r="A360" s="5" t="s">
        <v>746</v>
      </c>
      <c r="B360" s="6" t="s">
        <v>747</v>
      </c>
      <c r="C360" s="7">
        <v>4820</v>
      </c>
      <c r="D360" s="6" t="s">
        <v>223</v>
      </c>
      <c r="E360" s="8">
        <v>16935.412325523401</v>
      </c>
      <c r="F360" s="8">
        <v>158.51486618826499</v>
      </c>
      <c r="G360" s="8">
        <v>99.064003502593394</v>
      </c>
      <c r="H360" s="8">
        <v>47200.350885842403</v>
      </c>
      <c r="I360" s="8">
        <v>1099.69866061629</v>
      </c>
      <c r="J360" s="8">
        <v>97.670147276498014</v>
      </c>
      <c r="K360" s="8">
        <v>21470.782303090698</v>
      </c>
      <c r="L360" s="8">
        <v>134.66800000000001</v>
      </c>
      <c r="M360" s="8">
        <v>99.372784847338252</v>
      </c>
      <c r="N360" s="9">
        <v>5780.37763417113</v>
      </c>
      <c r="O360" s="9">
        <v>636.31720404208602</v>
      </c>
      <c r="P360" s="9">
        <v>88.991771051765724</v>
      </c>
      <c r="Q360" s="8">
        <v>4823.3607446981596</v>
      </c>
      <c r="R360" s="8">
        <v>172.69396359246099</v>
      </c>
      <c r="S360" s="8">
        <v>96.419634094706979</v>
      </c>
      <c r="T360" s="8">
        <v>5716.49040106951</v>
      </c>
      <c r="U360" s="8">
        <v>227.57228671546099</v>
      </c>
      <c r="V360" s="8">
        <v>96.019020924571407</v>
      </c>
      <c r="W360" s="10">
        <v>552.72546403208503</v>
      </c>
      <c r="X360" s="10">
        <v>221.56378989752901</v>
      </c>
      <c r="Y360" s="10">
        <v>59.914314733893384</v>
      </c>
      <c r="Z360" s="8">
        <v>58687</v>
      </c>
      <c r="AA360" s="8">
        <v>67334</v>
      </c>
    </row>
    <row r="361" spans="1:27">
      <c r="A361" s="5" t="s">
        <v>748</v>
      </c>
      <c r="B361" s="6" t="s">
        <v>749</v>
      </c>
      <c r="C361" s="7">
        <v>4700</v>
      </c>
      <c r="D361" s="6" t="s">
        <v>119</v>
      </c>
      <c r="E361" s="8">
        <v>36353.797696203903</v>
      </c>
      <c r="F361" s="8">
        <v>1174.1063195242</v>
      </c>
      <c r="G361" s="8">
        <v>96.770333791985635</v>
      </c>
      <c r="H361" s="8">
        <v>89233.382120544702</v>
      </c>
      <c r="I361" s="8">
        <v>6193.7329252392601</v>
      </c>
      <c r="J361" s="8">
        <v>93.058950834260429</v>
      </c>
      <c r="K361" s="8">
        <v>33129.211881773299</v>
      </c>
      <c r="L361" s="8">
        <v>2121.4157759639002</v>
      </c>
      <c r="M361" s="8">
        <v>93.596540166622447</v>
      </c>
      <c r="N361" s="9">
        <v>9686.9577630681797</v>
      </c>
      <c r="O361" s="9">
        <v>4736.1265206178095</v>
      </c>
      <c r="P361" s="9">
        <v>51.108215432976955</v>
      </c>
      <c r="Q361" s="8">
        <v>8676.4863588288099</v>
      </c>
      <c r="R361" s="8">
        <v>2535.3392253942602</v>
      </c>
      <c r="S361" s="8">
        <v>70.779194243595953</v>
      </c>
      <c r="T361" s="8">
        <v>9675.2237720454505</v>
      </c>
      <c r="U361" s="8">
        <v>2689.1583338025398</v>
      </c>
      <c r="V361" s="8">
        <v>72.205724671998766</v>
      </c>
      <c r="W361" s="10">
        <v>1072.3803395048701</v>
      </c>
      <c r="X361" s="10">
        <v>34.877823457385198</v>
      </c>
      <c r="Y361" s="10">
        <v>96.747625616347221</v>
      </c>
      <c r="Z361" s="8">
        <v>141915</v>
      </c>
      <c r="AA361" s="8">
        <v>149362</v>
      </c>
    </row>
    <row r="362" spans="1:27">
      <c r="A362" s="5" t="s">
        <v>750</v>
      </c>
      <c r="B362" s="6" t="s">
        <v>751</v>
      </c>
      <c r="C362" s="7">
        <v>4683</v>
      </c>
      <c r="D362" s="6" t="s">
        <v>21</v>
      </c>
      <c r="E362" s="8">
        <v>57133.031831792359</v>
      </c>
      <c r="F362" s="8">
        <v>1719.0279741500249</v>
      </c>
      <c r="G362" s="8">
        <v>96.99118370050607</v>
      </c>
      <c r="H362" s="8">
        <v>146196.10622949564</v>
      </c>
      <c r="I362" s="8">
        <v>7999.6779877833496</v>
      </c>
      <c r="J362" s="8">
        <v>94.528118296648998</v>
      </c>
      <c r="K362" s="8">
        <v>65319.007476588034</v>
      </c>
      <c r="L362" s="8">
        <v>2205.5832010521299</v>
      </c>
      <c r="M362" s="8">
        <v>96.623366939795176</v>
      </c>
      <c r="N362" s="9">
        <v>11932.656155097797</v>
      </c>
      <c r="O362" s="9">
        <v>1241.374731816878</v>
      </c>
      <c r="P362" s="9">
        <v>89.596828101959957</v>
      </c>
      <c r="Q362" s="8">
        <v>7796.9441964357811</v>
      </c>
      <c r="R362" s="8">
        <v>227.9992670756719</v>
      </c>
      <c r="S362" s="8">
        <v>97.075786855318299</v>
      </c>
      <c r="T362" s="8">
        <v>11865.423569103961</v>
      </c>
      <c r="U362" s="8">
        <v>574.02026596090695</v>
      </c>
      <c r="V362" s="8">
        <v>95.162243786597017</v>
      </c>
      <c r="W362" s="10">
        <v>1474.2614853758942</v>
      </c>
      <c r="X362" s="10">
        <v>85.001160203092894</v>
      </c>
      <c r="Y362" s="10">
        <v>94.234322672994466</v>
      </c>
      <c r="Z362" s="8">
        <v>203342</v>
      </c>
      <c r="AA362" s="8">
        <v>230527</v>
      </c>
    </row>
    <row r="363" spans="1:27">
      <c r="A363" s="5" t="s">
        <v>752</v>
      </c>
      <c r="B363" s="6" t="s">
        <v>753</v>
      </c>
      <c r="C363" s="7">
        <v>4667</v>
      </c>
      <c r="D363" s="6" t="s">
        <v>42</v>
      </c>
      <c r="E363" s="8">
        <v>35030.675771950999</v>
      </c>
      <c r="F363" s="8">
        <v>650.54999999999905</v>
      </c>
      <c r="G363" s="8">
        <v>98.14291335903691</v>
      </c>
      <c r="H363" s="8">
        <v>89089.786250646895</v>
      </c>
      <c r="I363" s="8">
        <v>3857.8875022533698</v>
      </c>
      <c r="J363" s="8">
        <v>95.66966353314676</v>
      </c>
      <c r="K363" s="8">
        <v>55982.795489046002</v>
      </c>
      <c r="L363" s="8">
        <v>562.59448679686204</v>
      </c>
      <c r="M363" s="8">
        <v>98.9950582462304</v>
      </c>
      <c r="N363" s="9">
        <v>12164.833757410501</v>
      </c>
      <c r="O363" s="9">
        <v>303.71822787581698</v>
      </c>
      <c r="P363" s="9">
        <v>97.503309671693629</v>
      </c>
      <c r="Q363" s="8">
        <v>8536.1741013448609</v>
      </c>
      <c r="R363" s="8">
        <v>91.301748943673502</v>
      </c>
      <c r="S363" s="8">
        <v>98.930413697521828</v>
      </c>
      <c r="T363" s="8">
        <v>11981.5317717206</v>
      </c>
      <c r="U363" s="8">
        <v>259.17354754901902</v>
      </c>
      <c r="V363" s="8">
        <v>97.83689137176323</v>
      </c>
      <c r="W363" s="10">
        <v>1186.52885826235</v>
      </c>
      <c r="X363" s="10">
        <v>108.75151964052201</v>
      </c>
      <c r="Y363" s="10">
        <v>90.834481699856283</v>
      </c>
      <c r="Z363" s="8">
        <v>209270</v>
      </c>
      <c r="AA363" s="8">
        <v>216850</v>
      </c>
    </row>
    <row r="364" spans="1:27">
      <c r="A364" s="5" t="s">
        <v>754</v>
      </c>
      <c r="B364" s="6" t="s">
        <v>755</v>
      </c>
      <c r="C364" s="7">
        <v>4600</v>
      </c>
      <c r="D364" s="6" t="s">
        <v>119</v>
      </c>
      <c r="E364" s="8">
        <v>24679.557193906399</v>
      </c>
      <c r="F364" s="8">
        <v>312.97199999999998</v>
      </c>
      <c r="G364" s="8">
        <v>98.731857311940445</v>
      </c>
      <c r="H364" s="8">
        <v>77397.967808933507</v>
      </c>
      <c r="I364" s="8">
        <v>2087.7926100446998</v>
      </c>
      <c r="J364" s="8">
        <v>97.302522702923326</v>
      </c>
      <c r="K364" s="8">
        <v>40121.2959927704</v>
      </c>
      <c r="L364" s="8">
        <v>529.04286847225796</v>
      </c>
      <c r="M364" s="8">
        <v>98.6813913773683</v>
      </c>
      <c r="N364" s="9">
        <v>6612.1075476034102</v>
      </c>
      <c r="O364" s="9">
        <v>296.58118299559402</v>
      </c>
      <c r="P364" s="9">
        <v>95.514574122390201</v>
      </c>
      <c r="Q364" s="8">
        <v>4409.2446272080297</v>
      </c>
      <c r="R364" s="8">
        <v>52.342732115143498</v>
      </c>
      <c r="S364" s="8">
        <v>98.81288663840165</v>
      </c>
      <c r="T364" s="8">
        <v>6497.5699514978596</v>
      </c>
      <c r="U364" s="8">
        <v>170.77884757709199</v>
      </c>
      <c r="V364" s="8">
        <v>97.371650496233244</v>
      </c>
      <c r="W364" s="10">
        <v>794.30900071326698</v>
      </c>
      <c r="X364" s="10">
        <v>40.746105022026399</v>
      </c>
      <c r="Y364" s="10">
        <v>94.870245082777913</v>
      </c>
      <c r="Z364" s="8">
        <v>107862</v>
      </c>
      <c r="AA364" s="8">
        <v>104324</v>
      </c>
    </row>
    <row r="365" spans="1:27">
      <c r="A365" s="5" t="s">
        <v>756</v>
      </c>
      <c r="B365" s="6" t="s">
        <v>757</v>
      </c>
      <c r="C365" s="7">
        <v>4520</v>
      </c>
      <c r="D365" s="6" t="s">
        <v>21</v>
      </c>
      <c r="E365" s="8">
        <v>37377.731161579897</v>
      </c>
      <c r="F365" s="8">
        <v>2730.00139210619</v>
      </c>
      <c r="G365" s="8">
        <v>92.69618217246871</v>
      </c>
      <c r="H365" s="8">
        <v>84954.417653777098</v>
      </c>
      <c r="I365" s="8">
        <v>9418.0719015623108</v>
      </c>
      <c r="J365" s="8">
        <v>88.913970383571225</v>
      </c>
      <c r="K365" s="8">
        <v>34237.349213368296</v>
      </c>
      <c r="L365" s="8">
        <v>2786.0700313403004</v>
      </c>
      <c r="M365" s="8">
        <v>91.862483237304914</v>
      </c>
      <c r="N365" s="9">
        <v>13968.726536024</v>
      </c>
      <c r="O365" s="9">
        <v>2161.0765949371498</v>
      </c>
      <c r="P365" s="9">
        <v>84.529179597267216</v>
      </c>
      <c r="Q365" s="8">
        <v>9845.5220451139048</v>
      </c>
      <c r="R365" s="8">
        <v>1203.376088260278</v>
      </c>
      <c r="S365" s="8">
        <v>87.777427314202356</v>
      </c>
      <c r="T365" s="8">
        <v>13269.583038806701</v>
      </c>
      <c r="U365" s="8">
        <v>1786.903503199811</v>
      </c>
      <c r="V365" s="8">
        <v>86.533838343118717</v>
      </c>
      <c r="W365" s="10">
        <v>1352.4093751001199</v>
      </c>
      <c r="X365" s="10">
        <v>250.47453678021799</v>
      </c>
      <c r="Y365" s="10">
        <v>81.479384763827511</v>
      </c>
      <c r="Z365" s="8">
        <v>262467</v>
      </c>
      <c r="AA365" s="8">
        <v>290902</v>
      </c>
    </row>
    <row r="366" spans="1:27">
      <c r="A366" s="5" t="s">
        <v>758</v>
      </c>
      <c r="B366" s="6" t="s">
        <v>759</v>
      </c>
      <c r="C366" s="7">
        <v>4500</v>
      </c>
      <c r="D366" s="6" t="s">
        <v>21</v>
      </c>
      <c r="E366" s="8">
        <v>27759.257949894101</v>
      </c>
      <c r="F366" s="8">
        <v>606.09299999999996</v>
      </c>
      <c r="G366" s="8">
        <v>97.816609503416814</v>
      </c>
      <c r="H366" s="8">
        <v>80714.629167254694</v>
      </c>
      <c r="I366" s="8">
        <v>2754.90328268551</v>
      </c>
      <c r="J366" s="8">
        <v>96.586860013967396</v>
      </c>
      <c r="K366" s="8">
        <v>34197.331958362702</v>
      </c>
      <c r="L366" s="8">
        <v>823.68936162291595</v>
      </c>
      <c r="M366" s="8">
        <v>97.591363669464613</v>
      </c>
      <c r="N366" s="9">
        <v>12519.015895117</v>
      </c>
      <c r="O366" s="9">
        <v>316.53303803525102</v>
      </c>
      <c r="P366" s="9">
        <v>97.47158210607661</v>
      </c>
      <c r="Q366" s="8">
        <v>6161.7983944070002</v>
      </c>
      <c r="R366" s="8">
        <v>83.919044120785301</v>
      </c>
      <c r="S366" s="8">
        <v>98.638075465160341</v>
      </c>
      <c r="T366" s="8">
        <v>12458.9789798206</v>
      </c>
      <c r="U366" s="8">
        <v>207.33575383618401</v>
      </c>
      <c r="V366" s="8">
        <v>98.335852767935492</v>
      </c>
      <c r="W366" s="10">
        <v>974.25552080219097</v>
      </c>
      <c r="X366" s="10">
        <v>73.1684225324002</v>
      </c>
      <c r="Y366" s="10">
        <v>92.489811864534872</v>
      </c>
      <c r="Z366" s="8">
        <v>181325</v>
      </c>
      <c r="AA366" s="8">
        <v>202031</v>
      </c>
    </row>
    <row r="367" spans="1:27">
      <c r="A367" s="5" t="s">
        <v>760</v>
      </c>
      <c r="B367" s="6" t="s">
        <v>761</v>
      </c>
      <c r="C367" s="7">
        <v>4500</v>
      </c>
      <c r="D367" s="6" t="s">
        <v>42</v>
      </c>
      <c r="E367" s="8">
        <v>55287.968000176399</v>
      </c>
      <c r="F367" s="8">
        <v>552.72700987114399</v>
      </c>
      <c r="G367" s="8">
        <v>99.000276136266436</v>
      </c>
      <c r="H367" s="8">
        <v>154496.488646938</v>
      </c>
      <c r="I367" s="8">
        <v>6361.2664595921797</v>
      </c>
      <c r="J367" s="8">
        <v>95.882581853281323</v>
      </c>
      <c r="K367" s="8">
        <v>78127.160349038197</v>
      </c>
      <c r="L367" s="8">
        <v>867.36104436498795</v>
      </c>
      <c r="M367" s="8">
        <v>98.889808562745671</v>
      </c>
      <c r="N367" s="9">
        <v>17074.139189924801</v>
      </c>
      <c r="O367" s="9">
        <v>773.85475021115201</v>
      </c>
      <c r="P367" s="9">
        <v>95.467679268611136</v>
      </c>
      <c r="Q367" s="8">
        <v>15781.583932429299</v>
      </c>
      <c r="R367" s="8">
        <v>137.30117499943299</v>
      </c>
      <c r="S367" s="8">
        <v>99.12999116193086</v>
      </c>
      <c r="T367" s="8">
        <v>18584.733655230899</v>
      </c>
      <c r="U367" s="8">
        <v>469.90985064955601</v>
      </c>
      <c r="V367" s="8">
        <v>97.471527656156127</v>
      </c>
      <c r="W367" s="10">
        <v>2103.2178621745202</v>
      </c>
      <c r="X367" s="10">
        <v>205.70479163182401</v>
      </c>
      <c r="Y367" s="10">
        <v>90.21952051038852</v>
      </c>
      <c r="Z367" s="8">
        <v>232047.399999999</v>
      </c>
      <c r="AA367" s="8">
        <v>232021.899999999</v>
      </c>
    </row>
    <row r="368" spans="1:27">
      <c r="A368" s="5" t="s">
        <v>762</v>
      </c>
      <c r="B368" s="6" t="s">
        <v>763</v>
      </c>
      <c r="C368" s="7">
        <v>4500</v>
      </c>
      <c r="D368" s="6" t="s">
        <v>42</v>
      </c>
      <c r="E368" s="8">
        <v>41793.937306736603</v>
      </c>
      <c r="F368" s="8">
        <v>453.93040151109199</v>
      </c>
      <c r="G368" s="8">
        <v>98.91388457091378</v>
      </c>
      <c r="H368" s="8">
        <v>68633.374527459804</v>
      </c>
      <c r="I368" s="8">
        <v>2626.0864927786602</v>
      </c>
      <c r="J368" s="8">
        <v>96.173747086079857</v>
      </c>
      <c r="K368" s="8">
        <v>35925.737591933401</v>
      </c>
      <c r="L368" s="8">
        <v>458.507793634866</v>
      </c>
      <c r="M368" s="8">
        <v>98.72373450242587</v>
      </c>
      <c r="N368" s="9">
        <v>7105.0683319786604</v>
      </c>
      <c r="O368" s="9">
        <v>479.88327825671399</v>
      </c>
      <c r="P368" s="9">
        <v>93.245901997918253</v>
      </c>
      <c r="Q368" s="8">
        <v>4772.8714866229902</v>
      </c>
      <c r="R368" s="8">
        <v>89.215816605096094</v>
      </c>
      <c r="S368" s="8">
        <v>98.130772704541855</v>
      </c>
      <c r="T368" s="8">
        <v>6901.9159247990701</v>
      </c>
      <c r="U368" s="8">
        <v>222.16488113933499</v>
      </c>
      <c r="V368" s="8">
        <v>96.781112903142144</v>
      </c>
      <c r="W368" s="10">
        <v>841.15750013752097</v>
      </c>
      <c r="X368" s="10">
        <v>54.6175282091219</v>
      </c>
      <c r="Y368" s="10">
        <v>93.506860700856549</v>
      </c>
      <c r="Z368" s="8">
        <v>115654</v>
      </c>
      <c r="AA368" s="8">
        <v>105640</v>
      </c>
    </row>
    <row r="369" spans="1:27">
      <c r="A369" s="5" t="s">
        <v>764</v>
      </c>
      <c r="B369" s="6" t="s">
        <v>765</v>
      </c>
      <c r="C369" s="7">
        <v>4500</v>
      </c>
      <c r="D369" s="6" t="s">
        <v>21</v>
      </c>
      <c r="E369" s="8">
        <v>18944.710476313201</v>
      </c>
      <c r="F369" s="8">
        <v>630.70597746868805</v>
      </c>
      <c r="G369" s="8">
        <v>96.670806987220686</v>
      </c>
      <c r="H369" s="8">
        <v>57215.976941760098</v>
      </c>
      <c r="I369" s="8">
        <v>3420.5986277298698</v>
      </c>
      <c r="J369" s="8">
        <v>94.021602338081749</v>
      </c>
      <c r="K369" s="8">
        <v>25609.135521619301</v>
      </c>
      <c r="L369" s="8">
        <v>1222.5049138145901</v>
      </c>
      <c r="M369" s="8">
        <v>95.226293707639798</v>
      </c>
      <c r="N369" s="9">
        <v>7174.0597052024896</v>
      </c>
      <c r="O369" s="9">
        <v>2024.6271170684099</v>
      </c>
      <c r="P369" s="9">
        <v>71.778501988209129</v>
      </c>
      <c r="Q369" s="8">
        <v>4304.4949979243802</v>
      </c>
      <c r="R369" s="8">
        <v>1116.8781896839</v>
      </c>
      <c r="S369" s="8">
        <v>74.053212044096767</v>
      </c>
      <c r="T369" s="8">
        <v>6723.5552056117904</v>
      </c>
      <c r="U369" s="8">
        <v>1496.6463627415201</v>
      </c>
      <c r="V369" s="8">
        <v>77.740253229536222</v>
      </c>
      <c r="W369" s="10">
        <v>850.09897118091396</v>
      </c>
      <c r="X369" s="10">
        <v>52.575319682024599</v>
      </c>
      <c r="Y369" s="10">
        <v>93.815388388367353</v>
      </c>
      <c r="Z369" s="8">
        <v>191692.15</v>
      </c>
      <c r="AA369" s="8">
        <v>162162</v>
      </c>
    </row>
    <row r="370" spans="1:27">
      <c r="A370" s="5" t="s">
        <v>766</v>
      </c>
      <c r="B370" s="6" t="s">
        <v>767</v>
      </c>
      <c r="C370" s="7">
        <v>4500</v>
      </c>
      <c r="D370" s="6" t="s">
        <v>21</v>
      </c>
      <c r="E370" s="8">
        <v>99004.0762117095</v>
      </c>
      <c r="F370" s="8">
        <v>1286.1377949897901</v>
      </c>
      <c r="G370" s="8">
        <v>98.700924402102871</v>
      </c>
      <c r="H370" s="8">
        <v>246203.57512886799</v>
      </c>
      <c r="I370" s="8">
        <v>11404.0389193013</v>
      </c>
      <c r="J370" s="8">
        <v>95.36804495493935</v>
      </c>
      <c r="K370" s="8">
        <v>104284.92970454499</v>
      </c>
      <c r="L370" s="8">
        <v>2055.18371119127</v>
      </c>
      <c r="M370" s="8">
        <v>98.029261066758238</v>
      </c>
      <c r="N370" s="9">
        <v>39907.482893497203</v>
      </c>
      <c r="O370" s="9">
        <v>5625.8139973872603</v>
      </c>
      <c r="P370" s="9">
        <v>85.902859339936043</v>
      </c>
      <c r="Q370" s="8">
        <v>32711.4165638503</v>
      </c>
      <c r="R370" s="8">
        <v>3577.3840838900801</v>
      </c>
      <c r="S370" s="8">
        <v>89.063805668863992</v>
      </c>
      <c r="T370" s="8">
        <v>39804.341323497203</v>
      </c>
      <c r="U370" s="8">
        <v>4417.5976662359499</v>
      </c>
      <c r="V370" s="8">
        <v>88.901718959916138</v>
      </c>
      <c r="W370" s="10">
        <v>4336.0542871992302</v>
      </c>
      <c r="X370" s="10">
        <v>256.39862369858201</v>
      </c>
      <c r="Y370" s="10">
        <v>94.086821642074128</v>
      </c>
      <c r="Z370" s="8">
        <v>420986</v>
      </c>
      <c r="AA370" s="8">
        <v>334680.23497267702</v>
      </c>
    </row>
    <row r="371" spans="1:27">
      <c r="A371" s="5" t="s">
        <v>768</v>
      </c>
      <c r="B371" s="6" t="s">
        <v>769</v>
      </c>
      <c r="C371" s="7">
        <v>4500</v>
      </c>
      <c r="D371" s="6" t="s">
        <v>21</v>
      </c>
      <c r="E371" s="8">
        <v>52112.077287735701</v>
      </c>
      <c r="F371" s="8">
        <v>450.39001147541001</v>
      </c>
      <c r="G371" s="8">
        <v>99.135728155704498</v>
      </c>
      <c r="H371" s="8">
        <v>186991.484681603</v>
      </c>
      <c r="I371" s="8">
        <v>4056.73931323139</v>
      </c>
      <c r="J371" s="8">
        <v>97.830521897754352</v>
      </c>
      <c r="K371" s="8">
        <v>127551.302199292</v>
      </c>
      <c r="L371" s="8">
        <v>1326.88876961294</v>
      </c>
      <c r="M371" s="8">
        <v>98.959721502850869</v>
      </c>
      <c r="N371" s="9">
        <v>16740.083870754701</v>
      </c>
      <c r="O371" s="9">
        <v>872.77852754995695</v>
      </c>
      <c r="P371" s="9">
        <v>94.786295371705279</v>
      </c>
      <c r="Q371" s="8">
        <v>10823.543201414601</v>
      </c>
      <c r="R371" s="8">
        <v>433.25339710057898</v>
      </c>
      <c r="S371" s="8">
        <v>95.997120452718704</v>
      </c>
      <c r="T371" s="8">
        <v>16710.023822405601</v>
      </c>
      <c r="U371" s="8">
        <v>725.75012132680195</v>
      </c>
      <c r="V371" s="8">
        <v>95.656797805675893</v>
      </c>
      <c r="W371" s="10">
        <v>2260.6535932782999</v>
      </c>
      <c r="X371" s="10">
        <v>152.02395027235701</v>
      </c>
      <c r="Y371" s="10">
        <v>93.275221346411655</v>
      </c>
      <c r="Z371" s="8">
        <v>154654</v>
      </c>
      <c r="AA371" s="8">
        <v>149490.103825136</v>
      </c>
    </row>
    <row r="372" spans="1:27">
      <c r="A372" s="5" t="s">
        <v>770</v>
      </c>
      <c r="B372" s="6" t="s">
        <v>771</v>
      </c>
      <c r="C372" s="7">
        <v>4500</v>
      </c>
      <c r="D372" s="6" t="s">
        <v>106</v>
      </c>
      <c r="E372" s="8">
        <v>38303.159136495102</v>
      </c>
      <c r="F372" s="8">
        <v>1611.76168766974</v>
      </c>
      <c r="G372" s="8">
        <v>95.792092025813972</v>
      </c>
      <c r="H372" s="8">
        <v>104503.68094433501</v>
      </c>
      <c r="I372" s="8">
        <v>9531.4946386488391</v>
      </c>
      <c r="J372" s="8">
        <v>90.879273770532649</v>
      </c>
      <c r="K372" s="8">
        <v>48443.9193203213</v>
      </c>
      <c r="L372" s="8">
        <v>2318.1712013579599</v>
      </c>
      <c r="M372" s="8">
        <v>95.21473234642778</v>
      </c>
      <c r="N372" s="9">
        <v>13894.050950566199</v>
      </c>
      <c r="O372" s="9">
        <v>2495.346959166</v>
      </c>
      <c r="P372" s="9">
        <v>82.0401769934181</v>
      </c>
      <c r="Q372" s="8">
        <v>9148.2443170950301</v>
      </c>
      <c r="R372" s="8">
        <v>838.90289762881696</v>
      </c>
      <c r="S372" s="8">
        <v>90.829902781879284</v>
      </c>
      <c r="T372" s="8">
        <v>13435.3624342286</v>
      </c>
      <c r="U372" s="8">
        <v>1446.68887951232</v>
      </c>
      <c r="V372" s="8">
        <v>89.23223034291459</v>
      </c>
      <c r="W372" s="10">
        <v>1449.1876091838701</v>
      </c>
      <c r="X372" s="10">
        <v>418.41915119828099</v>
      </c>
      <c r="Y372" s="10">
        <v>71.127330336896861</v>
      </c>
      <c r="Z372" s="8">
        <v>378739</v>
      </c>
      <c r="AA372" s="8">
        <v>398507</v>
      </c>
    </row>
    <row r="373" spans="1:27">
      <c r="A373" s="5" t="s">
        <v>772</v>
      </c>
      <c r="B373" s="6" t="s">
        <v>773</v>
      </c>
      <c r="C373" s="7">
        <v>4500</v>
      </c>
      <c r="D373" s="6" t="s">
        <v>21</v>
      </c>
      <c r="E373" s="8">
        <v>17192.962699354801</v>
      </c>
      <c r="F373" s="8">
        <v>285.84374818401898</v>
      </c>
      <c r="G373" s="8">
        <v>98.337437513345236</v>
      </c>
      <c r="H373" s="8">
        <v>41778.260059354798</v>
      </c>
      <c r="I373" s="8">
        <v>1717.05780024212</v>
      </c>
      <c r="J373" s="8">
        <v>95.890068667764822</v>
      </c>
      <c r="K373" s="8">
        <v>23376.629968774199</v>
      </c>
      <c r="L373" s="8">
        <v>738.56956029055698</v>
      </c>
      <c r="M373" s="8">
        <v>96.840564438599074</v>
      </c>
      <c r="N373" s="9">
        <v>6860.7292565568696</v>
      </c>
      <c r="O373" s="9">
        <v>1089.15213993163</v>
      </c>
      <c r="P373" s="9">
        <v>84.124834267571245</v>
      </c>
      <c r="Q373" s="8">
        <v>5394.7312049699503</v>
      </c>
      <c r="R373" s="8">
        <v>108.720693567726</v>
      </c>
      <c r="S373" s="8">
        <v>97.984687476781687</v>
      </c>
      <c r="T373" s="8">
        <v>6840.34005655686</v>
      </c>
      <c r="U373" s="8">
        <v>271.52864077066499</v>
      </c>
      <c r="V373" s="8">
        <v>96.030480377793651</v>
      </c>
      <c r="W373" s="10">
        <v>736.40673036047201</v>
      </c>
      <c r="X373" s="10">
        <v>528.294964294593</v>
      </c>
      <c r="Y373" s="10">
        <v>28.260437810502903</v>
      </c>
      <c r="Z373" s="8">
        <v>84955</v>
      </c>
      <c r="AA373" s="8">
        <v>84955</v>
      </c>
    </row>
    <row r="374" spans="1:27">
      <c r="A374" s="5" t="s">
        <v>774</v>
      </c>
      <c r="B374" s="6" t="s">
        <v>775</v>
      </c>
      <c r="C374" s="7">
        <v>4500</v>
      </c>
      <c r="D374" s="6" t="s">
        <v>21</v>
      </c>
      <c r="E374" s="8">
        <v>32539.725295179072</v>
      </c>
      <c r="F374" s="8">
        <v>667.54220327644327</v>
      </c>
      <c r="G374" s="8">
        <v>97.94853153423719</v>
      </c>
      <c r="H374" s="8">
        <v>90167.159444994948</v>
      </c>
      <c r="I374" s="8">
        <v>4245.8416800922805</v>
      </c>
      <c r="J374" s="8">
        <v>95.29114401936728</v>
      </c>
      <c r="K374" s="8">
        <v>43733.81954708726</v>
      </c>
      <c r="L374" s="8">
        <v>606.85414430292906</v>
      </c>
      <c r="M374" s="8">
        <v>98.612391621432593</v>
      </c>
      <c r="N374" s="9">
        <v>8132.2366405168386</v>
      </c>
      <c r="O374" s="9">
        <v>1634.6569605612585</v>
      </c>
      <c r="P374" s="9">
        <v>79.899048283752734</v>
      </c>
      <c r="Q374" s="8">
        <v>3977.0345460545159</v>
      </c>
      <c r="R374" s="8">
        <v>1265.6905211453761</v>
      </c>
      <c r="S374" s="8">
        <v>68.175018182805943</v>
      </c>
      <c r="T374" s="8">
        <v>8006.3028307263139</v>
      </c>
      <c r="U374" s="8">
        <v>1401.8678137468132</v>
      </c>
      <c r="V374" s="8">
        <v>82.490447296512784</v>
      </c>
      <c r="W374" s="10">
        <v>930.35355617368384</v>
      </c>
      <c r="X374" s="10">
        <v>143.51805117921782</v>
      </c>
      <c r="Y374" s="10">
        <v>84.573816026514422</v>
      </c>
      <c r="Z374" s="8">
        <v>170212.3</v>
      </c>
      <c r="AA374" s="8">
        <v>182849.3</v>
      </c>
    </row>
    <row r="375" spans="1:27">
      <c r="A375" s="5" t="s">
        <v>776</v>
      </c>
      <c r="B375" s="6" t="s">
        <v>777</v>
      </c>
      <c r="C375" s="7">
        <v>4500</v>
      </c>
      <c r="D375" s="6" t="s">
        <v>21</v>
      </c>
      <c r="E375" s="8">
        <v>38572.2894122945</v>
      </c>
      <c r="F375" s="8">
        <v>1064.2707738623101</v>
      </c>
      <c r="G375" s="8">
        <v>97.24084105434747</v>
      </c>
      <c r="H375" s="8" t="e">
        <v>#N/A</v>
      </c>
      <c r="I375" s="8">
        <v>5994.9772261376802</v>
      </c>
      <c r="J375" s="8" t="e">
        <v>#N/A</v>
      </c>
      <c r="K375" s="8">
        <v>48211.818671470297</v>
      </c>
      <c r="L375" s="8">
        <v>1231.97939612602</v>
      </c>
      <c r="M375" s="8">
        <v>97.444652721937132</v>
      </c>
      <c r="N375" s="9">
        <v>10096.7337784342</v>
      </c>
      <c r="O375" s="9">
        <v>2794.3154744317299</v>
      </c>
      <c r="P375" s="9">
        <v>72.324560241449959</v>
      </c>
      <c r="Q375" s="8">
        <v>7230.1013688876401</v>
      </c>
      <c r="R375" s="8">
        <v>2503.1131709874999</v>
      </c>
      <c r="S375" s="8">
        <v>65.37927971855521</v>
      </c>
      <c r="T375" s="8">
        <v>10096.7337784342</v>
      </c>
      <c r="U375" s="8">
        <v>2719.04509839816</v>
      </c>
      <c r="V375" s="8">
        <v>73.070052572785286</v>
      </c>
      <c r="W375" s="10">
        <v>1215.1142853766501</v>
      </c>
      <c r="X375" s="10">
        <v>461.87612738367602</v>
      </c>
      <c r="Y375" s="10">
        <v>61.98907930372097</v>
      </c>
      <c r="Z375" s="8">
        <v>128448</v>
      </c>
      <c r="AA375" s="8">
        <v>126058</v>
      </c>
    </row>
    <row r="376" spans="1:27">
      <c r="A376" s="5" t="s">
        <v>778</v>
      </c>
      <c r="B376" s="6" t="s">
        <v>779</v>
      </c>
      <c r="C376" s="7">
        <v>4500</v>
      </c>
      <c r="D376" s="6" t="s">
        <v>21</v>
      </c>
      <c r="E376" s="8">
        <v>38003.521041292603</v>
      </c>
      <c r="F376" s="8">
        <v>609.95993865758896</v>
      </c>
      <c r="G376" s="8">
        <v>98.394990985190987</v>
      </c>
      <c r="H376" s="8">
        <v>113950.58445242301</v>
      </c>
      <c r="I376" s="8">
        <v>3345.6219753218202</v>
      </c>
      <c r="J376" s="8">
        <v>97.063971201728506</v>
      </c>
      <c r="K376" s="8">
        <v>59993.841938958598</v>
      </c>
      <c r="L376" s="8">
        <v>774.02685709106902</v>
      </c>
      <c r="M376" s="8">
        <v>98.709822821684583</v>
      </c>
      <c r="N376" s="9">
        <v>11527.178032072699</v>
      </c>
      <c r="O376" s="9">
        <v>556.00691590161955</v>
      </c>
      <c r="P376" s="9">
        <v>95.176556531402468</v>
      </c>
      <c r="Q376" s="8">
        <v>8375.6475620710698</v>
      </c>
      <c r="R376" s="8">
        <v>177.25651020762749</v>
      </c>
      <c r="S376" s="8">
        <v>97.883667992307494</v>
      </c>
      <c r="T376" s="8">
        <v>11477.9531890856</v>
      </c>
      <c r="U376" s="8">
        <v>350.84258451919823</v>
      </c>
      <c r="V376" s="8">
        <v>96.943334941870873</v>
      </c>
      <c r="W376" s="10">
        <v>1202.9192674006599</v>
      </c>
      <c r="X376" s="10">
        <v>28.758142366221051</v>
      </c>
      <c r="Y376" s="10">
        <v>97.609304036806776</v>
      </c>
      <c r="Z376" s="8">
        <v>167880</v>
      </c>
      <c r="AA376" s="8">
        <v>161245</v>
      </c>
    </row>
    <row r="377" spans="1:27">
      <c r="A377" s="5" t="s">
        <v>780</v>
      </c>
      <c r="B377" s="6" t="s">
        <v>781</v>
      </c>
      <c r="C377" s="7">
        <v>4500</v>
      </c>
      <c r="D377" s="6" t="s">
        <v>21</v>
      </c>
      <c r="E377" s="8">
        <v>53006.545398250128</v>
      </c>
      <c r="F377" s="8">
        <v>1160.458691057833</v>
      </c>
      <c r="G377" s="8">
        <v>97.810725671067516</v>
      </c>
      <c r="H377" s="8">
        <v>139127.24405794765</v>
      </c>
      <c r="I377" s="8">
        <v>5470.8485041882523</v>
      </c>
      <c r="J377" s="8">
        <v>96.067737457726409</v>
      </c>
      <c r="K377" s="8">
        <v>69858.985542097464</v>
      </c>
      <c r="L377" s="8">
        <v>1571.9610079087031</v>
      </c>
      <c r="M377" s="8">
        <v>97.749808423769011</v>
      </c>
      <c r="N377" s="9">
        <v>19778.967734541737</v>
      </c>
      <c r="O377" s="9">
        <v>2070.2988095827991</v>
      </c>
      <c r="P377" s="9">
        <v>89.53282680183932</v>
      </c>
      <c r="Q377" s="8">
        <v>13290.377494321547</v>
      </c>
      <c r="R377" s="8">
        <v>604.76789718079272</v>
      </c>
      <c r="S377" s="8">
        <v>95.449580740357547</v>
      </c>
      <c r="T377" s="8">
        <v>18776.692234215814</v>
      </c>
      <c r="U377" s="8">
        <v>880.95982079559599</v>
      </c>
      <c r="V377" s="8">
        <v>95.308226764295213</v>
      </c>
      <c r="W377" s="10">
        <v>2028.320561303452</v>
      </c>
      <c r="X377" s="10">
        <v>138.38402334033799</v>
      </c>
      <c r="Y377" s="10">
        <v>93.177408641393015</v>
      </c>
      <c r="Z377" s="8">
        <v>281361</v>
      </c>
      <c r="AA377" s="8">
        <v>285224</v>
      </c>
    </row>
    <row r="378" spans="1:27">
      <c r="A378" s="5" t="s">
        <v>782</v>
      </c>
      <c r="B378" s="6" t="s">
        <v>783</v>
      </c>
      <c r="C378" s="7">
        <v>4400</v>
      </c>
      <c r="D378" s="6" t="s">
        <v>21</v>
      </c>
      <c r="E378" s="8">
        <v>39539.962300533101</v>
      </c>
      <c r="F378" s="8">
        <v>14149.776814814813</v>
      </c>
      <c r="G378" s="8">
        <v>64.213985063349341</v>
      </c>
      <c r="H378" s="8">
        <v>110671.3377627726</v>
      </c>
      <c r="I378" s="8">
        <v>34123.530887962959</v>
      </c>
      <c r="J378" s="8">
        <v>69.166785567273266</v>
      </c>
      <c r="K378" s="8">
        <v>41611.829323121499</v>
      </c>
      <c r="L378" s="8">
        <v>11923.132483148042</v>
      </c>
      <c r="M378" s="8">
        <v>71.346771634182915</v>
      </c>
      <c r="N378" s="9">
        <v>14008.248978373351</v>
      </c>
      <c r="O378" s="9">
        <v>4801.6230411057386</v>
      </c>
      <c r="P378" s="9">
        <v>65.722889074011121</v>
      </c>
      <c r="Q378" s="8">
        <v>10469.65890883363</v>
      </c>
      <c r="R378" s="8">
        <v>3383.0166962602507</v>
      </c>
      <c r="S378" s="8">
        <v>67.687422047666928</v>
      </c>
      <c r="T378" s="8">
        <v>13744.996183585939</v>
      </c>
      <c r="U378" s="8">
        <v>4387.3880131987708</v>
      </c>
      <c r="V378" s="8">
        <v>68.08010744711504</v>
      </c>
      <c r="W378" s="10">
        <v>1422.7914487985199</v>
      </c>
      <c r="X378" s="10">
        <v>529.80008727512006</v>
      </c>
      <c r="Y378" s="10">
        <v>62.763334870861698</v>
      </c>
      <c r="Z378" s="8">
        <v>256869</v>
      </c>
      <c r="AA378" s="8">
        <v>267423</v>
      </c>
    </row>
    <row r="379" spans="1:27">
      <c r="A379" s="5" t="s">
        <v>784</v>
      </c>
      <c r="B379" s="6" t="s">
        <v>785</v>
      </c>
      <c r="C379" s="7">
        <v>4400</v>
      </c>
      <c r="D379" s="6" t="s">
        <v>21</v>
      </c>
      <c r="E379" s="8">
        <v>24221.922220363831</v>
      </c>
      <c r="F379" s="8">
        <v>4799.5224281582359</v>
      </c>
      <c r="G379" s="8">
        <v>80.185212451375193</v>
      </c>
      <c r="H379" s="8">
        <v>73679.567391533608</v>
      </c>
      <c r="I379" s="8">
        <v>16977.585035346539</v>
      </c>
      <c r="J379" s="8">
        <v>76.957539740797387</v>
      </c>
      <c r="K379" s="8">
        <v>45814.499928968413</v>
      </c>
      <c r="L379" s="8">
        <v>11322.405876303004</v>
      </c>
      <c r="M379" s="8">
        <v>75.286413921667901</v>
      </c>
      <c r="N379" s="9">
        <v>7776.5281882069794</v>
      </c>
      <c r="O379" s="9">
        <v>2613.3927117016356</v>
      </c>
      <c r="P379" s="9">
        <v>66.393837346789056</v>
      </c>
      <c r="Q379" s="8">
        <v>6175.3819780780104</v>
      </c>
      <c r="R379" s="8">
        <v>1836.5735095638138</v>
      </c>
      <c r="S379" s="8">
        <v>70.259758569049396</v>
      </c>
      <c r="T379" s="8">
        <v>7345.1015062370898</v>
      </c>
      <c r="U379" s="8">
        <v>2168.7449535305705</v>
      </c>
      <c r="V379" s="8">
        <v>70.47358771435654</v>
      </c>
      <c r="W379" s="10">
        <v>861.246841526563</v>
      </c>
      <c r="X379" s="10">
        <v>229.13995681246132</v>
      </c>
      <c r="Y379" s="10">
        <v>73.394392203945841</v>
      </c>
      <c r="Z379" s="8">
        <v>170928.397</v>
      </c>
      <c r="AA379" s="8">
        <v>216185.16999999998</v>
      </c>
    </row>
    <row r="380" spans="1:27">
      <c r="A380" s="5" t="s">
        <v>786</v>
      </c>
      <c r="B380" s="6" t="s">
        <v>787</v>
      </c>
      <c r="C380" s="7">
        <v>4400</v>
      </c>
      <c r="D380" s="6" t="s">
        <v>216</v>
      </c>
      <c r="E380" s="8">
        <v>23001.956814359881</v>
      </c>
      <c r="F380" s="8">
        <v>1799.353248078768</v>
      </c>
      <c r="G380" s="8">
        <v>92.177390547244869</v>
      </c>
      <c r="H380" s="8">
        <v>65903.439482664035</v>
      </c>
      <c r="I380" s="8">
        <v>6408.5063967925398</v>
      </c>
      <c r="J380" s="8">
        <v>90.275915115965532</v>
      </c>
      <c r="K380" s="8">
        <v>43797.844414577019</v>
      </c>
      <c r="L380" s="8">
        <v>3080.2727873278573</v>
      </c>
      <c r="M380" s="8">
        <v>92.967067606864546</v>
      </c>
      <c r="N380" s="9">
        <v>10114.100967406983</v>
      </c>
      <c r="O380" s="9">
        <v>1173.0440709658801</v>
      </c>
      <c r="P380" s="9">
        <v>88.401894792764551</v>
      </c>
      <c r="Q380" s="8">
        <v>7378.7288214572682</v>
      </c>
      <c r="R380" s="8">
        <v>551.95120693279205</v>
      </c>
      <c r="S380" s="8">
        <v>92.519697900704472</v>
      </c>
      <c r="T380" s="8">
        <v>9841.0416647441762</v>
      </c>
      <c r="U380" s="8">
        <v>1105.170496587147</v>
      </c>
      <c r="V380" s="8">
        <v>88.769781347980143</v>
      </c>
      <c r="W380" s="10">
        <v>1062.2048785465033</v>
      </c>
      <c r="X380" s="10">
        <v>209.48928123892341</v>
      </c>
      <c r="Y380" s="10">
        <v>80.2778837237517</v>
      </c>
      <c r="Z380" s="8">
        <v>249729</v>
      </c>
      <c r="AA380" s="8">
        <v>249339</v>
      </c>
    </row>
    <row r="381" spans="1:27">
      <c r="A381" s="5" t="s">
        <v>788</v>
      </c>
      <c r="B381" s="6" t="s">
        <v>789</v>
      </c>
      <c r="C381" s="7">
        <v>4300</v>
      </c>
      <c r="D381" s="6" t="s">
        <v>21</v>
      </c>
      <c r="E381" s="8">
        <v>37741.897805116801</v>
      </c>
      <c r="F381" s="8">
        <v>660.023468848059</v>
      </c>
      <c r="G381" s="8">
        <v>98.251218123009764</v>
      </c>
      <c r="H381" s="8">
        <v>84571.459865256402</v>
      </c>
      <c r="I381" s="8">
        <v>3587.2169861684501</v>
      </c>
      <c r="J381" s="8">
        <v>95.758359862909089</v>
      </c>
      <c r="K381" s="8">
        <v>49781.195224100797</v>
      </c>
      <c r="L381" s="8">
        <v>920.68075204376407</v>
      </c>
      <c r="M381" s="8">
        <v>98.150545104634148</v>
      </c>
      <c r="N381" s="9">
        <v>7794.6531577039596</v>
      </c>
      <c r="O381" s="9">
        <v>1861.1232389389402</v>
      </c>
      <c r="P381" s="9">
        <v>76.123078201376131</v>
      </c>
      <c r="Q381" s="8">
        <v>5544.8231006876194</v>
      </c>
      <c r="R381" s="8">
        <v>404.89981550929639</v>
      </c>
      <c r="S381" s="8">
        <v>92.697696424993524</v>
      </c>
      <c r="T381" s="8">
        <v>9233.1021994230705</v>
      </c>
      <c r="U381" s="8">
        <v>766.44048423236495</v>
      </c>
      <c r="V381" s="8">
        <v>91.698992736371352</v>
      </c>
      <c r="W381" s="10">
        <v>1173.9929416346101</v>
      </c>
      <c r="X381" s="10">
        <v>254.68233633669198</v>
      </c>
      <c r="Y381" s="10">
        <v>78.306314518204445</v>
      </c>
      <c r="Z381" s="8">
        <v>153313</v>
      </c>
      <c r="AA381" s="8">
        <v>126654</v>
      </c>
    </row>
    <row r="382" spans="1:27">
      <c r="A382" s="5" t="s">
        <v>790</v>
      </c>
      <c r="B382" s="6" t="s">
        <v>791</v>
      </c>
      <c r="C382" s="7">
        <v>4300</v>
      </c>
      <c r="D382" s="6" t="s">
        <v>21</v>
      </c>
      <c r="E382" s="8">
        <v>27393.7064298642</v>
      </c>
      <c r="F382" s="8">
        <v>889.97028411122096</v>
      </c>
      <c r="G382" s="8">
        <v>96.751187042214241</v>
      </c>
      <c r="H382" s="8">
        <v>72452.753009049702</v>
      </c>
      <c r="I382" s="8">
        <v>3190.15239622641</v>
      </c>
      <c r="J382" s="8">
        <v>95.596920387789908</v>
      </c>
      <c r="K382" s="8">
        <v>32832.435425339296</v>
      </c>
      <c r="L382" s="8">
        <v>1049.268718967229</v>
      </c>
      <c r="M382" s="8">
        <v>96.804170310931525</v>
      </c>
      <c r="N382" s="9">
        <v>8094.5813874389096</v>
      </c>
      <c r="O382" s="9">
        <v>737.87181771002895</v>
      </c>
      <c r="P382" s="9">
        <v>90.884373355550537</v>
      </c>
      <c r="Q382" s="8">
        <v>6230.7738696629413</v>
      </c>
      <c r="R382" s="8">
        <v>276.70541188783818</v>
      </c>
      <c r="S382" s="8">
        <v>95.559052251356917</v>
      </c>
      <c r="T382" s="8">
        <v>7892.47896930768</v>
      </c>
      <c r="U382" s="8">
        <v>394.37211239423891</v>
      </c>
      <c r="V382" s="8">
        <v>95.003190836138103</v>
      </c>
      <c r="W382" s="10">
        <v>935.03895972850603</v>
      </c>
      <c r="X382" s="10">
        <v>53.606421747765594</v>
      </c>
      <c r="Y382" s="10">
        <v>94.266931747600069</v>
      </c>
      <c r="Z382" s="8">
        <v>98011</v>
      </c>
      <c r="AA382" s="8">
        <v>88300</v>
      </c>
    </row>
    <row r="383" spans="1:27">
      <c r="A383" s="5" t="s">
        <v>792</v>
      </c>
      <c r="B383" s="6" t="s">
        <v>793</v>
      </c>
      <c r="C383" s="7">
        <v>4200</v>
      </c>
      <c r="D383" s="6" t="s">
        <v>21</v>
      </c>
      <c r="E383" s="8">
        <v>22562.7981428889</v>
      </c>
      <c r="F383" s="8">
        <v>125.36565043508</v>
      </c>
      <c r="G383" s="8">
        <v>99.444370110297726</v>
      </c>
      <c r="H383" s="8">
        <v>59499.560856174903</v>
      </c>
      <c r="I383" s="8">
        <v>1719.80248934838</v>
      </c>
      <c r="J383" s="8">
        <v>97.10955431502164</v>
      </c>
      <c r="K383" s="8">
        <v>28985.3387526148</v>
      </c>
      <c r="L383" s="8">
        <v>322.64588696025999</v>
      </c>
      <c r="M383" s="8">
        <v>98.886865219295899</v>
      </c>
      <c r="N383" s="9">
        <v>5706.2049795953699</v>
      </c>
      <c r="O383" s="9">
        <v>491.53987022125898</v>
      </c>
      <c r="P383" s="9">
        <v>91.385870784892234</v>
      </c>
      <c r="Q383" s="8">
        <v>3843.3213302019899</v>
      </c>
      <c r="R383" s="8">
        <v>91.854099987521906</v>
      </c>
      <c r="S383" s="8">
        <v>97.610033299435457</v>
      </c>
      <c r="T383" s="8">
        <v>5515.7754864543904</v>
      </c>
      <c r="U383" s="8">
        <v>158.03812246685499</v>
      </c>
      <c r="V383" s="8">
        <v>97.13479776588143</v>
      </c>
      <c r="W383" s="10">
        <v>713.70797363459803</v>
      </c>
      <c r="X383" s="10">
        <v>470.47330903100101</v>
      </c>
      <c r="Y383" s="10">
        <v>34.080418544984276</v>
      </c>
      <c r="Z383" s="8">
        <v>94074</v>
      </c>
      <c r="AA383" s="8">
        <v>92546</v>
      </c>
    </row>
    <row r="384" spans="1:27">
      <c r="A384" s="5" t="s">
        <v>794</v>
      </c>
      <c r="B384" s="6" t="s">
        <v>795</v>
      </c>
      <c r="C384" s="7">
        <v>4200</v>
      </c>
      <c r="D384" s="6" t="s">
        <v>21</v>
      </c>
      <c r="E384" s="8">
        <v>20429.988897623902</v>
      </c>
      <c r="F384" s="8">
        <v>417.56597276595699</v>
      </c>
      <c r="G384" s="8">
        <v>97.956112581076709</v>
      </c>
      <c r="H384" s="8">
        <v>66728.917435318304</v>
      </c>
      <c r="I384" s="8">
        <v>2888.6945531914798</v>
      </c>
      <c r="J384" s="8">
        <v>95.67100042347974</v>
      </c>
      <c r="K384" s="8">
        <v>40673.642174615998</v>
      </c>
      <c r="L384" s="8">
        <v>549.06102127659597</v>
      </c>
      <c r="M384" s="8">
        <v>98.650081497694686</v>
      </c>
      <c r="N384" s="9">
        <v>8527.8046337274409</v>
      </c>
      <c r="O384" s="9">
        <v>666.24727229310201</v>
      </c>
      <c r="P384" s="9">
        <v>92.187353006914634</v>
      </c>
      <c r="Q384" s="8">
        <v>7734.3408303798897</v>
      </c>
      <c r="R384" s="8">
        <v>516.83169136519496</v>
      </c>
      <c r="S384" s="8">
        <v>93.31770214553876</v>
      </c>
      <c r="T384" s="8">
        <v>8499.7155823308203</v>
      </c>
      <c r="U384" s="8">
        <v>608.96635818965501</v>
      </c>
      <c r="V384" s="8">
        <v>92.835450171349592</v>
      </c>
      <c r="W384" s="10">
        <v>914.46217473683896</v>
      </c>
      <c r="X384" s="10">
        <v>74.188492741379306</v>
      </c>
      <c r="Y384" s="10">
        <v>91.887199406281724</v>
      </c>
      <c r="Z384" s="8">
        <v>108511</v>
      </c>
      <c r="AA384" s="8">
        <v>119053</v>
      </c>
    </row>
    <row r="385" spans="1:27">
      <c r="A385" s="5" t="s">
        <v>796</v>
      </c>
      <c r="B385" s="6" t="s">
        <v>797</v>
      </c>
      <c r="C385" s="7">
        <v>4200</v>
      </c>
      <c r="D385" s="6" t="s">
        <v>21</v>
      </c>
      <c r="E385" s="8">
        <v>51906.532578371698</v>
      </c>
      <c r="F385" s="8">
        <v>609.75773803419497</v>
      </c>
      <c r="G385" s="8">
        <v>98.825277459800361</v>
      </c>
      <c r="H385" s="8">
        <v>134923.169020656</v>
      </c>
      <c r="I385" s="8">
        <v>3850.0119163541176</v>
      </c>
      <c r="J385" s="8">
        <v>97.146515350699545</v>
      </c>
      <c r="K385" s="8">
        <v>65490.235132442198</v>
      </c>
      <c r="L385" s="8">
        <v>1097.9835024532958</v>
      </c>
      <c r="M385" s="8">
        <v>98.323439364307035</v>
      </c>
      <c r="N385" s="9">
        <v>16425.6698927543</v>
      </c>
      <c r="O385" s="9">
        <v>770.83468418800044</v>
      </c>
      <c r="P385" s="9">
        <v>95.307133960313962</v>
      </c>
      <c r="Q385" s="8">
        <v>11490.583984900501</v>
      </c>
      <c r="R385" s="8">
        <v>427.76764759252467</v>
      </c>
      <c r="S385" s="8">
        <v>96.277233183668955</v>
      </c>
      <c r="T385" s="8">
        <v>16297.8584896467</v>
      </c>
      <c r="U385" s="8">
        <v>621.83785500249121</v>
      </c>
      <c r="V385" s="8">
        <v>96.184542555713577</v>
      </c>
      <c r="W385" s="10">
        <v>2038.9100902523201</v>
      </c>
      <c r="X385" s="10">
        <v>74.773351249116374</v>
      </c>
      <c r="Y385" s="10">
        <v>96.33268030765089</v>
      </c>
      <c r="Z385" s="8">
        <v>242208</v>
      </c>
      <c r="AA385" s="8">
        <v>189351.75</v>
      </c>
    </row>
    <row r="386" spans="1:27">
      <c r="A386" s="5" t="s">
        <v>798</v>
      </c>
      <c r="B386" s="6" t="s">
        <v>799</v>
      </c>
      <c r="C386" s="7">
        <v>4200</v>
      </c>
      <c r="D386" s="6" t="s">
        <v>42</v>
      </c>
      <c r="E386" s="8">
        <v>22440.5484273558</v>
      </c>
      <c r="F386" s="8">
        <v>287.98200000000003</v>
      </c>
      <c r="G386" s="8">
        <v>98.716689117771566</v>
      </c>
      <c r="H386" s="8">
        <v>65353.965104317598</v>
      </c>
      <c r="I386" s="8">
        <v>1433.97582545454</v>
      </c>
      <c r="J386" s="8">
        <v>97.805831944296514</v>
      </c>
      <c r="K386" s="8">
        <v>28611.630375039302</v>
      </c>
      <c r="L386" s="8">
        <v>432.70255439999897</v>
      </c>
      <c r="M386" s="8">
        <v>98.487669004778255</v>
      </c>
      <c r="N386" s="9">
        <v>8515.0767578988307</v>
      </c>
      <c r="O386" s="9">
        <v>605.62189847787602</v>
      </c>
      <c r="P386" s="9">
        <v>92.887651917922128</v>
      </c>
      <c r="Q386" s="8">
        <v>6236.8887692742901</v>
      </c>
      <c r="R386" s="8">
        <v>37.332067730605601</v>
      </c>
      <c r="S386" s="8">
        <v>99.401431240612794</v>
      </c>
      <c r="T386" s="8">
        <v>8440.4682428015494</v>
      </c>
      <c r="U386" s="8">
        <v>96.095940530973493</v>
      </c>
      <c r="V386" s="8">
        <v>98.861485669199354</v>
      </c>
      <c r="W386" s="10">
        <v>869.67450272373503</v>
      </c>
      <c r="X386" s="10">
        <v>18.0315809203539</v>
      </c>
      <c r="Y386" s="10">
        <v>97.926628771582841</v>
      </c>
      <c r="Z386" s="8">
        <v>109262</v>
      </c>
      <c r="AA386" s="8">
        <v>95994</v>
      </c>
    </row>
    <row r="387" spans="1:27">
      <c r="A387" s="5" t="s">
        <v>800</v>
      </c>
      <c r="B387" s="6" t="s">
        <v>801</v>
      </c>
      <c r="C387" s="7">
        <v>4200</v>
      </c>
      <c r="D387" s="6" t="s">
        <v>21</v>
      </c>
      <c r="E387" s="8">
        <v>32978.755615819202</v>
      </c>
      <c r="F387" s="8">
        <v>275.18891949637498</v>
      </c>
      <c r="G387" s="8">
        <v>99.165556994623614</v>
      </c>
      <c r="H387" s="8">
        <v>88524.250516007494</v>
      </c>
      <c r="I387" s="8">
        <v>1641.3560779091899</v>
      </c>
      <c r="J387" s="8">
        <v>98.14586842775654</v>
      </c>
      <c r="K387" s="8">
        <v>44348.697998361997</v>
      </c>
      <c r="L387" s="8">
        <v>408.28909607020199</v>
      </c>
      <c r="M387" s="8">
        <v>99.079366217052694</v>
      </c>
      <c r="N387" s="9">
        <v>10952.8457028918</v>
      </c>
      <c r="O387" s="9">
        <v>804.883292989236</v>
      </c>
      <c r="P387" s="9">
        <v>92.651377415307437</v>
      </c>
      <c r="Q387" s="8">
        <v>8326.6520081102699</v>
      </c>
      <c r="R387" s="8">
        <v>648.33549809338001</v>
      </c>
      <c r="S387" s="8">
        <v>92.21373131167374</v>
      </c>
      <c r="T387" s="8">
        <v>10774.152283114199</v>
      </c>
      <c r="U387" s="8">
        <v>733.30783454638595</v>
      </c>
      <c r="V387" s="8">
        <v>93.19382337211195</v>
      </c>
      <c r="W387" s="10">
        <v>1229.28680768453</v>
      </c>
      <c r="X387" s="10">
        <v>61.810377447462599</v>
      </c>
      <c r="Y387" s="10">
        <v>94.971850583519412</v>
      </c>
      <c r="Z387" s="8">
        <v>86080</v>
      </c>
      <c r="AA387" s="8">
        <v>85794</v>
      </c>
    </row>
    <row r="388" spans="1:27">
      <c r="A388" s="5" t="s">
        <v>802</v>
      </c>
      <c r="B388" s="6" t="s">
        <v>803</v>
      </c>
      <c r="C388" s="7">
        <v>4200</v>
      </c>
      <c r="D388" s="6" t="s">
        <v>119</v>
      </c>
      <c r="E388" s="8">
        <v>11471.040488188901</v>
      </c>
      <c r="F388" s="8">
        <v>427.40100000000001</v>
      </c>
      <c r="G388" s="8">
        <v>96.274086902229399</v>
      </c>
      <c r="H388" s="8">
        <v>39232.668966535399</v>
      </c>
      <c r="I388" s="8">
        <v>3368.1280093002601</v>
      </c>
      <c r="J388" s="8">
        <v>91.414991388495153</v>
      </c>
      <c r="K388" s="8">
        <v>18051.9383843504</v>
      </c>
      <c r="L388" s="8">
        <v>890.65354683348005</v>
      </c>
      <c r="M388" s="8">
        <v>95.066161163027203</v>
      </c>
      <c r="N388" s="9">
        <v>6652.1397202804401</v>
      </c>
      <c r="O388" s="9">
        <v>1382.87519688469</v>
      </c>
      <c r="P388" s="9">
        <v>79.211573192476621</v>
      </c>
      <c r="Q388" s="8">
        <v>4968.9461393302699</v>
      </c>
      <c r="R388" s="8">
        <v>96.898584070124002</v>
      </c>
      <c r="S388" s="8">
        <v>98.049916796176333</v>
      </c>
      <c r="T388" s="8">
        <v>6544.70594391144</v>
      </c>
      <c r="U388" s="8">
        <v>203.07551672285899</v>
      </c>
      <c r="V388" s="8">
        <v>96.897102506006689</v>
      </c>
      <c r="W388" s="10">
        <v>563.47913446494397</v>
      </c>
      <c r="X388" s="10">
        <v>407.91674043155803</v>
      </c>
      <c r="Y388" s="10">
        <v>27.607480830874319</v>
      </c>
      <c r="Z388" s="8">
        <v>132702</v>
      </c>
      <c r="AA388" s="8">
        <v>142467</v>
      </c>
    </row>
    <row r="389" spans="1:27">
      <c r="A389" s="5" t="s">
        <v>804</v>
      </c>
      <c r="B389" s="6" t="s">
        <v>805</v>
      </c>
      <c r="C389" s="7">
        <v>4200</v>
      </c>
      <c r="D389" s="6" t="s">
        <v>21</v>
      </c>
      <c r="E389" s="8">
        <v>41832.834878482499</v>
      </c>
      <c r="F389" s="8">
        <v>910.88591235059698</v>
      </c>
      <c r="G389" s="8">
        <v>97.822557531669631</v>
      </c>
      <c r="H389" s="8">
        <v>105328.34677356201</v>
      </c>
      <c r="I389" s="8">
        <v>3986.9909163346601</v>
      </c>
      <c r="J389" s="8">
        <v>96.214702842620312</v>
      </c>
      <c r="K389" s="8">
        <v>45136.256354475299</v>
      </c>
      <c r="L389" s="8">
        <v>693.94519123505904</v>
      </c>
      <c r="M389" s="8">
        <v>98.462554834443523</v>
      </c>
      <c r="N389" s="9">
        <v>10498.701012740899</v>
      </c>
      <c r="O389" s="9">
        <v>788.25749122858701</v>
      </c>
      <c r="P389" s="9">
        <v>92.491856942378092</v>
      </c>
      <c r="Q389" s="8">
        <v>7544.04741495495</v>
      </c>
      <c r="R389" s="8">
        <v>249.31204537376101</v>
      </c>
      <c r="S389" s="8">
        <v>96.695248165069358</v>
      </c>
      <c r="T389" s="8">
        <v>10498.701012740899</v>
      </c>
      <c r="U389" s="8">
        <v>497.51759982279998</v>
      </c>
      <c r="V389" s="8">
        <v>95.261150886961843</v>
      </c>
      <c r="W389" s="10">
        <v>1096.8196092780099</v>
      </c>
      <c r="X389" s="10">
        <v>70.8434846721795</v>
      </c>
      <c r="Y389" s="10">
        <v>93.541008560303467</v>
      </c>
      <c r="Z389" s="8">
        <v>194640</v>
      </c>
      <c r="AA389" s="8">
        <v>212790</v>
      </c>
    </row>
    <row r="390" spans="1:27">
      <c r="A390" s="5" t="s">
        <v>806</v>
      </c>
      <c r="B390" s="6" t="s">
        <v>807</v>
      </c>
      <c r="C390" s="7">
        <v>4150</v>
      </c>
      <c r="D390" s="6" t="s">
        <v>21</v>
      </c>
      <c r="E390" s="8">
        <v>46625.308063076402</v>
      </c>
      <c r="F390" s="8">
        <v>1306.6509436411909</v>
      </c>
      <c r="G390" s="8">
        <v>97.197550004659462</v>
      </c>
      <c r="H390" s="8">
        <v>123610.875170484</v>
      </c>
      <c r="I390" s="8">
        <v>4849.1300489819896</v>
      </c>
      <c r="J390" s="8">
        <v>96.077100787213041</v>
      </c>
      <c r="K390" s="8">
        <v>50995.266170782394</v>
      </c>
      <c r="L390" s="8">
        <v>2127.1692903511362</v>
      </c>
      <c r="M390" s="8">
        <v>95.828692641337966</v>
      </c>
      <c r="N390" s="9">
        <v>11013.065180738535</v>
      </c>
      <c r="O390" s="9">
        <v>563.24574762964403</v>
      </c>
      <c r="P390" s="9">
        <v>94.885658639206625</v>
      </c>
      <c r="Q390" s="8">
        <v>8591.0348381389358</v>
      </c>
      <c r="R390" s="8">
        <v>284.4216945410937</v>
      </c>
      <c r="S390" s="8">
        <v>96.689319739707784</v>
      </c>
      <c r="T390" s="8">
        <v>11000.449202363276</v>
      </c>
      <c r="U390" s="8">
        <v>485.05566900621801</v>
      </c>
      <c r="V390" s="8">
        <v>95.590583074534706</v>
      </c>
      <c r="W390" s="10">
        <v>1559.6049714032483</v>
      </c>
      <c r="X390" s="10">
        <v>97.341015525133599</v>
      </c>
      <c r="Y390" s="10">
        <v>93.758610846338129</v>
      </c>
      <c r="Z390" s="8">
        <v>108692</v>
      </c>
      <c r="AA390" s="8">
        <v>106261</v>
      </c>
    </row>
    <row r="391" spans="1:27">
      <c r="A391" s="21" t="s">
        <v>808</v>
      </c>
      <c r="B391" s="21" t="s">
        <v>809</v>
      </c>
      <c r="C391" s="7">
        <v>4117</v>
      </c>
      <c r="D391" s="6" t="s">
        <v>21</v>
      </c>
      <c r="E391" s="8">
        <v>35686.609323529403</v>
      </c>
      <c r="F391" s="8">
        <v>346.65858816783538</v>
      </c>
      <c r="G391" s="8">
        <v>99.028603179906838</v>
      </c>
      <c r="H391" s="8">
        <v>96650.220397058773</v>
      </c>
      <c r="I391" s="8">
        <v>2719.396701118214</v>
      </c>
      <c r="J391" s="8">
        <v>97.186352302202337</v>
      </c>
      <c r="K391" s="8">
        <v>56600.032411764674</v>
      </c>
      <c r="L391" s="8">
        <v>752.32033831270621</v>
      </c>
      <c r="M391" s="8">
        <v>98.670812884276131</v>
      </c>
      <c r="N391" s="9">
        <v>9328.6693999999989</v>
      </c>
      <c r="O391" s="9">
        <v>826.17284656626566</v>
      </c>
      <c r="P391" s="9">
        <v>91.143722527392114</v>
      </c>
      <c r="Q391" s="8">
        <v>5878.3614841862163</v>
      </c>
      <c r="R391" s="8">
        <v>298.96745380213446</v>
      </c>
      <c r="S391" s="8">
        <v>94.914102261209905</v>
      </c>
      <c r="T391" s="8">
        <v>9316.9862999999987</v>
      </c>
      <c r="U391" s="8">
        <v>558.28090764319745</v>
      </c>
      <c r="V391" s="8">
        <v>94.0079239180249</v>
      </c>
      <c r="W391" s="10">
        <v>942.88277642856997</v>
      </c>
      <c r="X391" s="10">
        <v>73.152940540007748</v>
      </c>
      <c r="Y391" s="10">
        <v>92.241565720704457</v>
      </c>
      <c r="Z391" s="8">
        <v>95589</v>
      </c>
      <c r="AA391" s="8">
        <v>100123</v>
      </c>
    </row>
    <row r="392" spans="1:27">
      <c r="A392" s="5" t="s">
        <v>810</v>
      </c>
      <c r="B392" s="6" t="s">
        <v>811</v>
      </c>
      <c r="C392" s="7">
        <v>4100</v>
      </c>
      <c r="D392" s="6" t="s">
        <v>21</v>
      </c>
      <c r="E392" s="8">
        <v>36362.614117317004</v>
      </c>
      <c r="F392" s="8">
        <v>285.54284125252201</v>
      </c>
      <c r="G392" s="8">
        <v>99.214735111366664</v>
      </c>
      <c r="H392" s="8">
        <v>99423.214353015093</v>
      </c>
      <c r="I392" s="8">
        <v>3406.74080770617</v>
      </c>
      <c r="J392" s="8">
        <v>96.573495606760318</v>
      </c>
      <c r="K392" s="8">
        <v>47134.236395070599</v>
      </c>
      <c r="L392" s="8">
        <v>620.75101110426704</v>
      </c>
      <c r="M392" s="8">
        <v>98.683014601316032</v>
      </c>
      <c r="N392" s="9">
        <v>10095.564345765401</v>
      </c>
      <c r="O392" s="9">
        <v>600.51083025169601</v>
      </c>
      <c r="P392" s="9">
        <v>94.051735894253582</v>
      </c>
      <c r="Q392" s="8">
        <v>6352.7750150211996</v>
      </c>
      <c r="R392" s="8">
        <v>322.12907469111201</v>
      </c>
      <c r="S392" s="8">
        <v>94.929317126304099</v>
      </c>
      <c r="T392" s="8">
        <v>9893.7531822622004</v>
      </c>
      <c r="U392" s="8">
        <v>486.83264784129</v>
      </c>
      <c r="V392" s="8">
        <v>95.079393644930448</v>
      </c>
      <c r="W392" s="10">
        <v>1333.1748032719099</v>
      </c>
      <c r="X392" s="10">
        <v>174.016520328865</v>
      </c>
      <c r="Y392" s="10">
        <v>86.947209030519517</v>
      </c>
      <c r="Z392" s="8">
        <v>176609.5</v>
      </c>
      <c r="AA392" s="8">
        <v>178454.899999999</v>
      </c>
    </row>
    <row r="393" spans="1:27">
      <c r="A393" s="5" t="s">
        <v>812</v>
      </c>
      <c r="B393" s="6" t="s">
        <v>813</v>
      </c>
      <c r="C393" s="7">
        <v>4083</v>
      </c>
      <c r="D393" s="6" t="s">
        <v>216</v>
      </c>
      <c r="E393" s="8">
        <v>49543.5955330535</v>
      </c>
      <c r="F393" s="8">
        <v>321.99908620689615</v>
      </c>
      <c r="G393" s="8">
        <v>99.35006920119055</v>
      </c>
      <c r="H393" s="8">
        <v>97984.975703042903</v>
      </c>
      <c r="I393" s="8">
        <v>2524.1623215517207</v>
      </c>
      <c r="J393" s="8">
        <v>97.423929226454533</v>
      </c>
      <c r="K393" s="8">
        <v>40434.5352109128</v>
      </c>
      <c r="L393" s="8">
        <v>407.45787054597611</v>
      </c>
      <c r="M393" s="8">
        <v>98.992302326660578</v>
      </c>
      <c r="N393" s="9">
        <v>9230.3075820384893</v>
      </c>
      <c r="O393" s="9">
        <v>212.48193302460103</v>
      </c>
      <c r="P393" s="9">
        <v>97.697997264597376</v>
      </c>
      <c r="Q393" s="8">
        <v>6117.8050504201401</v>
      </c>
      <c r="R393" s="8">
        <v>62.98570750117652</v>
      </c>
      <c r="S393" s="8">
        <v>98.970452523706172</v>
      </c>
      <c r="T393" s="8">
        <v>9067.5409717034909</v>
      </c>
      <c r="U393" s="8">
        <v>155.95356706222802</v>
      </c>
      <c r="V393" s="8">
        <v>98.280089744850301</v>
      </c>
      <c r="W393" s="10">
        <v>1011.10188774055</v>
      </c>
      <c r="X393" s="10">
        <v>53.544281765557102</v>
      </c>
      <c r="Y393" s="10">
        <v>94.704363386640551</v>
      </c>
      <c r="Z393" s="8">
        <v>101121</v>
      </c>
      <c r="AA393" s="8">
        <v>98684</v>
      </c>
    </row>
    <row r="394" spans="1:27">
      <c r="A394" s="5" t="s">
        <v>814</v>
      </c>
      <c r="B394" s="6" t="s">
        <v>815</v>
      </c>
      <c r="C394" s="7">
        <v>4000</v>
      </c>
      <c r="D394" s="6" t="s">
        <v>21</v>
      </c>
      <c r="E394" s="8">
        <v>57062.546351984238</v>
      </c>
      <c r="F394" s="8">
        <v>1479.7493697926839</v>
      </c>
      <c r="G394" s="8">
        <v>97.406794010444244</v>
      </c>
      <c r="H394" s="8">
        <v>152027.01948484013</v>
      </c>
      <c r="I394" s="8">
        <v>9451.2082634820999</v>
      </c>
      <c r="J394" s="8">
        <v>93.783204922711406</v>
      </c>
      <c r="K394" s="8">
        <v>57995.89656149863</v>
      </c>
      <c r="L394" s="8">
        <v>2377.6909998744882</v>
      </c>
      <c r="M394" s="8">
        <v>95.900242705355552</v>
      </c>
      <c r="N394" s="9">
        <v>17065.594841075759</v>
      </c>
      <c r="O394" s="9">
        <v>1945.3439522660199</v>
      </c>
      <c r="P394" s="9">
        <v>88.600784382952156</v>
      </c>
      <c r="Q394" s="8">
        <v>14361.244859738223</v>
      </c>
      <c r="R394" s="8">
        <v>1435.8403266402929</v>
      </c>
      <c r="S394" s="8">
        <v>90.001978653914094</v>
      </c>
      <c r="T394" s="8">
        <v>17065.594841075759</v>
      </c>
      <c r="U394" s="8">
        <v>1941.5012588233899</v>
      </c>
      <c r="V394" s="8">
        <v>88.623301578973837</v>
      </c>
      <c r="W394" s="10">
        <v>1805.7215925020314</v>
      </c>
      <c r="X394" s="10">
        <v>1006.6551241394444</v>
      </c>
      <c r="Y394" s="10">
        <v>44.251919658079188</v>
      </c>
      <c r="Z394" s="8">
        <v>176285</v>
      </c>
      <c r="AA394" s="8">
        <v>182363</v>
      </c>
    </row>
    <row r="395" spans="1:27">
      <c r="A395" s="5" t="s">
        <v>816</v>
      </c>
      <c r="B395" s="6" t="s">
        <v>817</v>
      </c>
      <c r="C395" s="7">
        <v>4000</v>
      </c>
      <c r="D395" s="6" t="s">
        <v>42</v>
      </c>
      <c r="E395" s="8">
        <v>30533.058318330801</v>
      </c>
      <c r="F395" s="8">
        <v>665.63399999999899</v>
      </c>
      <c r="G395" s="8">
        <v>97.819956346788956</v>
      </c>
      <c r="H395" s="8">
        <v>75967.176087481406</v>
      </c>
      <c r="I395" s="8">
        <v>4387.4443042293897</v>
      </c>
      <c r="J395" s="8">
        <v>94.224552589427645</v>
      </c>
      <c r="K395" s="8">
        <v>42866.3995910581</v>
      </c>
      <c r="L395" s="8">
        <v>560.64289103942599</v>
      </c>
      <c r="M395" s="8">
        <v>98.692115744760684</v>
      </c>
      <c r="N395" s="9">
        <v>12930.2111043145</v>
      </c>
      <c r="O395" s="9">
        <v>1286.6255081433601</v>
      </c>
      <c r="P395" s="9">
        <v>90.049462473864438</v>
      </c>
      <c r="Q395" s="8">
        <v>9387.4047075015606</v>
      </c>
      <c r="R395" s="8">
        <v>258.953187525337</v>
      </c>
      <c r="S395" s="8">
        <v>97.241482650487981</v>
      </c>
      <c r="T395" s="8">
        <v>10179.5061117734</v>
      </c>
      <c r="U395" s="8">
        <v>483.50806795698901</v>
      </c>
      <c r="V395" s="8">
        <v>95.250181466095157</v>
      </c>
      <c r="W395" s="10">
        <v>1088.29174844709</v>
      </c>
      <c r="X395" s="10">
        <v>186.19462894623601</v>
      </c>
      <c r="Y395" s="10">
        <v>82.891110843032521</v>
      </c>
      <c r="Z395" s="8">
        <v>214346</v>
      </c>
      <c r="AA395" s="8">
        <v>221878</v>
      </c>
    </row>
    <row r="396" spans="1:27">
      <c r="A396" s="5" t="s">
        <v>818</v>
      </c>
      <c r="B396" s="6" t="s">
        <v>819</v>
      </c>
      <c r="C396" s="7">
        <v>4000</v>
      </c>
      <c r="D396" s="6" t="s">
        <v>42</v>
      </c>
      <c r="E396" s="8">
        <v>43385.899667821999</v>
      </c>
      <c r="F396" s="8">
        <v>510.642</v>
      </c>
      <c r="G396" s="8">
        <v>98.823023139062087</v>
      </c>
      <c r="H396" s="8">
        <v>108214.85937319401</v>
      </c>
      <c r="I396" s="8">
        <v>4208.0133237005002</v>
      </c>
      <c r="J396" s="8">
        <v>96.111427443445095</v>
      </c>
      <c r="K396" s="8">
        <v>67365.985836703199</v>
      </c>
      <c r="L396" s="8">
        <v>577.60007997748198</v>
      </c>
      <c r="M396" s="8">
        <v>99.142593887993286</v>
      </c>
      <c r="N396" s="9">
        <v>12572.3035725707</v>
      </c>
      <c r="O396" s="9">
        <v>1036.4824810891</v>
      </c>
      <c r="P396" s="9">
        <v>91.755826805276811</v>
      </c>
      <c r="Q396" s="8">
        <v>9056.8100425216999</v>
      </c>
      <c r="R396" s="8">
        <v>272.20016475765601</v>
      </c>
      <c r="S396" s="8">
        <v>96.994524965416332</v>
      </c>
      <c r="T396" s="8">
        <v>12572.3035725708</v>
      </c>
      <c r="U396" s="8">
        <v>548.62649933993305</v>
      </c>
      <c r="V396" s="8">
        <v>95.636229302187076</v>
      </c>
      <c r="W396" s="10">
        <v>1742.00267037756</v>
      </c>
      <c r="X396" s="10">
        <v>99.528376468646798</v>
      </c>
      <c r="Y396" s="10">
        <v>94.28655431124713</v>
      </c>
      <c r="Z396" s="8">
        <v>164315</v>
      </c>
      <c r="AA396" s="8">
        <v>170214</v>
      </c>
    </row>
    <row r="397" spans="1:27">
      <c r="A397" s="5" t="s">
        <v>820</v>
      </c>
      <c r="B397" s="6" t="s">
        <v>821</v>
      </c>
      <c r="C397" s="7">
        <v>4000</v>
      </c>
      <c r="D397" s="6" t="s">
        <v>42</v>
      </c>
      <c r="E397" s="8">
        <v>26018.1829135345</v>
      </c>
      <c r="F397" s="8">
        <v>842.24199999999894</v>
      </c>
      <c r="G397" s="8">
        <v>96.762871554869918</v>
      </c>
      <c r="H397" s="8">
        <v>69748.307616757796</v>
      </c>
      <c r="I397" s="8">
        <v>4566.5913543671995</v>
      </c>
      <c r="J397" s="8">
        <v>93.452756761556145</v>
      </c>
      <c r="K397" s="8">
        <v>40235.185446549403</v>
      </c>
      <c r="L397" s="8">
        <v>794.62409919722995</v>
      </c>
      <c r="M397" s="8">
        <v>98.02505172928096</v>
      </c>
      <c r="N397" s="9">
        <v>10210.1828689499</v>
      </c>
      <c r="O397" s="9">
        <v>2019.2894588270599</v>
      </c>
      <c r="P397" s="9">
        <v>80.222788516668942</v>
      </c>
      <c r="Q397" s="8">
        <v>7350.9135446690088</v>
      </c>
      <c r="R397" s="8">
        <v>433.56335193992339</v>
      </c>
      <c r="S397" s="8">
        <v>94.101911969100087</v>
      </c>
      <c r="T397" s="8">
        <v>10190.379478949899</v>
      </c>
      <c r="U397" s="8">
        <v>797.68862556391002</v>
      </c>
      <c r="V397" s="8">
        <v>92.172140132644898</v>
      </c>
      <c r="W397" s="10">
        <v>1135.3379707424399</v>
      </c>
      <c r="X397" s="10">
        <v>235.98438314285599</v>
      </c>
      <c r="Y397" s="10">
        <v>79.214613690006601</v>
      </c>
      <c r="Z397" s="8">
        <v>240566</v>
      </c>
      <c r="AA397" s="8">
        <v>256024</v>
      </c>
    </row>
    <row r="398" spans="1:27">
      <c r="A398" s="5" t="s">
        <v>822</v>
      </c>
      <c r="B398" s="6" t="s">
        <v>823</v>
      </c>
      <c r="C398" s="7">
        <v>4000</v>
      </c>
      <c r="D398" s="6" t="s">
        <v>42</v>
      </c>
      <c r="E398" s="8">
        <v>35674.963045544493</v>
      </c>
      <c r="F398" s="8">
        <v>1106.6152835612352</v>
      </c>
      <c r="G398" s="8">
        <v>96.898061864427234</v>
      </c>
      <c r="H398" s="8">
        <v>91023.312549504859</v>
      </c>
      <c r="I398" s="8">
        <v>5332.3214310086405</v>
      </c>
      <c r="J398" s="8">
        <v>94.141806882595546</v>
      </c>
      <c r="K398" s="8">
        <v>52635.54979900991</v>
      </c>
      <c r="L398" s="8">
        <v>2091.4890337160682</v>
      </c>
      <c r="M398" s="8">
        <v>96.026470623556762</v>
      </c>
      <c r="N398" s="9">
        <v>9868.6335260729629</v>
      </c>
      <c r="O398" s="9">
        <v>3418.749017360894</v>
      </c>
      <c r="P398" s="9">
        <v>65.357422501012451</v>
      </c>
      <c r="Q398" s="8">
        <v>6904.7040482487218</v>
      </c>
      <c r="R398" s="8">
        <v>198.80419186413718</v>
      </c>
      <c r="S398" s="8">
        <v>97.120742750522936</v>
      </c>
      <c r="T398" s="8">
        <v>9642.1440080472003</v>
      </c>
      <c r="U398" s="8">
        <v>469.00130421113499</v>
      </c>
      <c r="V398" s="8">
        <v>95.13592304968985</v>
      </c>
      <c r="W398" s="10">
        <v>1623.3189888412001</v>
      </c>
      <c r="X398" s="10">
        <v>139.41155852633901</v>
      </c>
      <c r="Y398" s="10">
        <v>91.411943094076832</v>
      </c>
      <c r="Z398" s="8">
        <v>197515</v>
      </c>
      <c r="AA398" s="8">
        <v>202428</v>
      </c>
    </row>
    <row r="399" spans="1:27">
      <c r="A399" s="5" t="s">
        <v>824</v>
      </c>
      <c r="B399" s="6" t="s">
        <v>825</v>
      </c>
      <c r="C399" s="7">
        <v>4000</v>
      </c>
      <c r="D399" s="6" t="s">
        <v>42</v>
      </c>
      <c r="E399" s="8">
        <v>49766.417971315001</v>
      </c>
      <c r="F399" s="8">
        <v>1354.045864476386</v>
      </c>
      <c r="G399" s="8">
        <v>97.279197660444751</v>
      </c>
      <c r="H399" s="8">
        <v>125732.43792500399</v>
      </c>
      <c r="I399" s="8">
        <v>8376.5098583162198</v>
      </c>
      <c r="J399" s="8">
        <v>93.337829126233459</v>
      </c>
      <c r="K399" s="8">
        <v>49746.808948332502</v>
      </c>
      <c r="L399" s="8">
        <v>3283.9899934291498</v>
      </c>
      <c r="M399" s="8">
        <v>93.39859166275383</v>
      </c>
      <c r="N399" s="9">
        <v>13189.762109109801</v>
      </c>
      <c r="O399" s="9">
        <v>1476.02134574139</v>
      </c>
      <c r="P399" s="9">
        <v>88.809340657312205</v>
      </c>
      <c r="Q399" s="8">
        <v>9134.974507635945</v>
      </c>
      <c r="R399" s="8">
        <v>279.09717147196562</v>
      </c>
      <c r="S399" s="8">
        <v>96.944740554681701</v>
      </c>
      <c r="T399" s="8">
        <v>13189.762109109801</v>
      </c>
      <c r="U399" s="8">
        <v>742.798852421368</v>
      </c>
      <c r="V399" s="8">
        <v>94.368368085211046</v>
      </c>
      <c r="W399" s="10">
        <v>1367.4396790838</v>
      </c>
      <c r="X399" s="10">
        <v>121.422652840738</v>
      </c>
      <c r="Y399" s="10">
        <v>91.120438093321042</v>
      </c>
      <c r="Z399" s="8">
        <v>165580</v>
      </c>
      <c r="AA399" s="8">
        <v>171720</v>
      </c>
    </row>
    <row r="400" spans="1:27">
      <c r="A400" s="5" t="s">
        <v>826</v>
      </c>
      <c r="B400" s="6" t="s">
        <v>827</v>
      </c>
      <c r="C400" s="7">
        <v>4000</v>
      </c>
      <c r="D400" s="6" t="s">
        <v>21</v>
      </c>
      <c r="E400" s="8">
        <v>30433.465460476309</v>
      </c>
      <c r="F400" s="8">
        <v>3458.6566744996098</v>
      </c>
      <c r="G400" s="8">
        <v>88.635350519015532</v>
      </c>
      <c r="H400" s="8">
        <v>107527.09987268804</v>
      </c>
      <c r="I400" s="8">
        <v>12408.056236229089</v>
      </c>
      <c r="J400" s="8">
        <v>88.460531111766045</v>
      </c>
      <c r="K400" s="8">
        <v>50495.909976944473</v>
      </c>
      <c r="L400" s="8">
        <v>5312.0018596910304</v>
      </c>
      <c r="M400" s="8">
        <v>89.480332442535655</v>
      </c>
      <c r="N400" s="9">
        <v>12909.617252977025</v>
      </c>
      <c r="O400" s="9">
        <v>4080.557759345375</v>
      </c>
      <c r="P400" s="9">
        <v>68.39133431005186</v>
      </c>
      <c r="Q400" s="8">
        <v>9095.3973004077779</v>
      </c>
      <c r="R400" s="8">
        <v>2480.8462511993766</v>
      </c>
      <c r="S400" s="8">
        <v>72.724157403347817</v>
      </c>
      <c r="T400" s="8">
        <v>12776.140807562675</v>
      </c>
      <c r="U400" s="8">
        <v>2895.6118014276858</v>
      </c>
      <c r="V400" s="8">
        <v>77.335786721185286</v>
      </c>
      <c r="W400" s="10">
        <v>1682.69280680263</v>
      </c>
      <c r="X400" s="10">
        <v>408.15292381127097</v>
      </c>
      <c r="Y400" s="10">
        <v>75.744062008155666</v>
      </c>
      <c r="Z400" s="8">
        <v>434083</v>
      </c>
      <c r="AA400" s="8">
        <v>432091</v>
      </c>
    </row>
    <row r="401" spans="1:27">
      <c r="A401" s="5" t="s">
        <v>828</v>
      </c>
      <c r="B401" s="6" t="s">
        <v>829</v>
      </c>
      <c r="C401" s="7">
        <v>4000</v>
      </c>
      <c r="D401" s="6" t="s">
        <v>42</v>
      </c>
      <c r="E401" s="8">
        <v>58325.080415881697</v>
      </c>
      <c r="F401" s="8">
        <v>1994.5493849205091</v>
      </c>
      <c r="G401" s="8">
        <v>96.580288667073305</v>
      </c>
      <c r="H401" s="8">
        <v>155611.34742645899</v>
      </c>
      <c r="I401" s="8">
        <v>9687.0303220909809</v>
      </c>
      <c r="J401" s="8">
        <v>93.774856087105718</v>
      </c>
      <c r="K401" s="8">
        <v>70955.868540791096</v>
      </c>
      <c r="L401" s="8">
        <v>4052.93470602549</v>
      </c>
      <c r="M401" s="8">
        <v>94.28809090865326</v>
      </c>
      <c r="N401" s="9">
        <v>16752.9197738531</v>
      </c>
      <c r="O401" s="9">
        <v>1755.5681613670099</v>
      </c>
      <c r="P401" s="9">
        <v>89.520822727826882</v>
      </c>
      <c r="Q401" s="8">
        <v>14151.7309737954</v>
      </c>
      <c r="R401" s="8">
        <v>1380.0243912435101</v>
      </c>
      <c r="S401" s="8">
        <v>90.248370366855568</v>
      </c>
      <c r="T401" s="8">
        <v>16707.357123853199</v>
      </c>
      <c r="U401" s="8">
        <v>1682.2206065616699</v>
      </c>
      <c r="V401" s="8">
        <v>89.931258462417418</v>
      </c>
      <c r="W401" s="10">
        <v>2136.7462482798101</v>
      </c>
      <c r="X401" s="10">
        <v>117.20582271867799</v>
      </c>
      <c r="Y401" s="10">
        <v>94.51475238049278</v>
      </c>
      <c r="Z401" s="8">
        <v>185970</v>
      </c>
      <c r="AA401" s="8">
        <v>200775.66</v>
      </c>
    </row>
    <row r="402" spans="1:27">
      <c r="A402" s="5" t="s">
        <v>830</v>
      </c>
      <c r="B402" s="6" t="s">
        <v>831</v>
      </c>
      <c r="C402" s="7">
        <v>4000</v>
      </c>
      <c r="D402" s="6" t="s">
        <v>21</v>
      </c>
      <c r="E402" s="8">
        <v>37366.234706327297</v>
      </c>
      <c r="F402" s="8">
        <v>2535.0366888526792</v>
      </c>
      <c r="G402" s="8">
        <v>93.215702066916009</v>
      </c>
      <c r="H402" s="8">
        <v>92382.025788680112</v>
      </c>
      <c r="I402" s="8">
        <v>13855.83500300472</v>
      </c>
      <c r="J402" s="8">
        <v>85.001589990352301</v>
      </c>
      <c r="K402" s="8">
        <v>48142.552621393588</v>
      </c>
      <c r="L402" s="8">
        <v>4035.0745295458919</v>
      </c>
      <c r="M402" s="8">
        <v>91.618486536684415</v>
      </c>
      <c r="N402" s="9">
        <v>16249.81407978857</v>
      </c>
      <c r="O402" s="9">
        <v>8736.0424226136001</v>
      </c>
      <c r="P402" s="9">
        <v>46.239123846472545</v>
      </c>
      <c r="Q402" s="8">
        <v>12278.73804065048</v>
      </c>
      <c r="R402" s="8">
        <v>6885.8192035179209</v>
      </c>
      <c r="S402" s="8">
        <v>43.920790713822115</v>
      </c>
      <c r="T402" s="8">
        <v>15787.234597885799</v>
      </c>
      <c r="U402" s="8">
        <v>7723.1548955478092</v>
      </c>
      <c r="V402" s="8">
        <v>51.079748339319153</v>
      </c>
      <c r="W402" s="10">
        <v>1506.6900565327676</v>
      </c>
      <c r="X402" s="10">
        <v>391.79203401606662</v>
      </c>
      <c r="Y402" s="10">
        <v>73.996507621635999</v>
      </c>
      <c r="Z402" s="8">
        <v>386513</v>
      </c>
      <c r="AA402" s="8">
        <v>473905</v>
      </c>
    </row>
    <row r="403" spans="1:27">
      <c r="A403" s="5" t="s">
        <v>832</v>
      </c>
      <c r="B403" s="6" t="s">
        <v>833</v>
      </c>
      <c r="C403" s="7">
        <v>4000</v>
      </c>
      <c r="D403" s="6" t="s">
        <v>106</v>
      </c>
      <c r="E403" s="8">
        <v>37050.369556128499</v>
      </c>
      <c r="F403" s="8">
        <v>373.27467357512899</v>
      </c>
      <c r="G403" s="8">
        <v>98.992521051619619</v>
      </c>
      <c r="H403" s="8">
        <v>87138.691330424394</v>
      </c>
      <c r="I403" s="8">
        <v>3760.7609222797901</v>
      </c>
      <c r="J403" s="8">
        <v>95.684166396280588</v>
      </c>
      <c r="K403" s="8">
        <v>57097.7149631098</v>
      </c>
      <c r="L403" s="8">
        <v>426.475720207253</v>
      </c>
      <c r="M403" s="8">
        <v>99.253077429661076</v>
      </c>
      <c r="N403" s="9">
        <v>8369.0029829280702</v>
      </c>
      <c r="O403" s="9">
        <v>958.15455721698095</v>
      </c>
      <c r="P403" s="9">
        <v>88.551150487441333</v>
      </c>
      <c r="Q403" s="8">
        <v>6648.3853377338</v>
      </c>
      <c r="R403" s="8">
        <v>177.90285160570099</v>
      </c>
      <c r="S403" s="8">
        <v>97.324119427976157</v>
      </c>
      <c r="T403" s="8">
        <v>8302.4447549651104</v>
      </c>
      <c r="U403" s="8">
        <v>364.48520023584899</v>
      </c>
      <c r="V403" s="8">
        <v>95.609905142483768</v>
      </c>
      <c r="W403" s="10">
        <v>1084.3713770531399</v>
      </c>
      <c r="X403" s="10">
        <v>72.381509787735794</v>
      </c>
      <c r="Y403" s="10">
        <v>93.325025787342526</v>
      </c>
      <c r="Z403" s="8">
        <v>138077</v>
      </c>
      <c r="AA403" s="8">
        <v>146745</v>
      </c>
    </row>
    <row r="404" spans="1:27">
      <c r="A404" s="5" t="s">
        <v>834</v>
      </c>
      <c r="B404" s="6" t="s">
        <v>835</v>
      </c>
      <c r="C404" s="7">
        <v>4000</v>
      </c>
      <c r="D404" s="6" t="s">
        <v>42</v>
      </c>
      <c r="E404" s="8">
        <v>31337.1152078909</v>
      </c>
      <c r="F404" s="8">
        <v>1319.956999999999</v>
      </c>
      <c r="G404" s="8">
        <v>95.787879671618185</v>
      </c>
      <c r="H404" s="8">
        <v>112640.63656180301</v>
      </c>
      <c r="I404" s="8">
        <v>7831.1289041360105</v>
      </c>
      <c r="J404" s="8">
        <v>93.047687634613752</v>
      </c>
      <c r="K404" s="8">
        <v>97151.4201721063</v>
      </c>
      <c r="L404" s="8">
        <v>3227.337679754</v>
      </c>
      <c r="M404" s="8">
        <v>96.678033451248908</v>
      </c>
      <c r="N404" s="9">
        <v>11996.884619861499</v>
      </c>
      <c r="O404" s="9">
        <v>2429.32002153846</v>
      </c>
      <c r="P404" s="9">
        <v>79.750409389479429</v>
      </c>
      <c r="Q404" s="8">
        <v>6846.0678621109819</v>
      </c>
      <c r="R404" s="8">
        <v>665.56070476768605</v>
      </c>
      <c r="S404" s="8">
        <v>90.278204683725406</v>
      </c>
      <c r="T404" s="8">
        <v>11515.9177126297</v>
      </c>
      <c r="U404" s="8">
        <v>1007.9940811538461</v>
      </c>
      <c r="V404" s="8">
        <v>91.246949602215707</v>
      </c>
      <c r="W404" s="10">
        <v>1720.5098114186799</v>
      </c>
      <c r="X404" s="10">
        <v>559.79885865384585</v>
      </c>
      <c r="Y404" s="10">
        <v>67.463198702002586</v>
      </c>
      <c r="Z404" s="8">
        <v>292647</v>
      </c>
      <c r="AA404" s="8">
        <v>293311</v>
      </c>
    </row>
    <row r="405" spans="1:27">
      <c r="A405" s="5" t="s">
        <v>836</v>
      </c>
      <c r="B405" s="6" t="s">
        <v>837</v>
      </c>
      <c r="C405" s="7">
        <v>4000</v>
      </c>
      <c r="D405" s="6" t="s">
        <v>106</v>
      </c>
      <c r="E405" s="8">
        <v>17925.0659318814</v>
      </c>
      <c r="F405" s="8">
        <v>249.43799999999999</v>
      </c>
      <c r="G405" s="8">
        <v>98.608440264889907</v>
      </c>
      <c r="H405" s="8">
        <v>40932.448409384597</v>
      </c>
      <c r="I405" s="8">
        <v>2228.72307370728</v>
      </c>
      <c r="J405" s="8">
        <v>94.555119079570375</v>
      </c>
      <c r="K405" s="8">
        <v>24956.812982623302</v>
      </c>
      <c r="L405" s="8">
        <v>906.09172751399296</v>
      </c>
      <c r="M405" s="8">
        <v>96.369361231560774</v>
      </c>
      <c r="N405" s="9">
        <v>5529.4739624775602</v>
      </c>
      <c r="O405" s="9">
        <v>1459.52141999999</v>
      </c>
      <c r="P405" s="9">
        <v>73.604696759508187</v>
      </c>
      <c r="Q405" s="8">
        <v>4080.6015325546</v>
      </c>
      <c r="R405" s="8">
        <v>146.769566310915</v>
      </c>
      <c r="S405" s="8">
        <v>96.403236994840029</v>
      </c>
      <c r="T405" s="8">
        <v>5529.4739624775602</v>
      </c>
      <c r="U405" s="8">
        <v>290.84423529411799</v>
      </c>
      <c r="V405" s="8">
        <v>94.740110229874347</v>
      </c>
      <c r="W405" s="10">
        <v>640.94429416517005</v>
      </c>
      <c r="X405" s="10">
        <v>281.711047058823</v>
      </c>
      <c r="Y405" s="10">
        <v>56.04749903800117</v>
      </c>
      <c r="Z405" s="8">
        <v>101748</v>
      </c>
      <c r="AA405" s="8">
        <v>83146</v>
      </c>
    </row>
    <row r="406" spans="1:27">
      <c r="A406" s="21" t="s">
        <v>838</v>
      </c>
      <c r="B406" s="21" t="s">
        <v>839</v>
      </c>
      <c r="C406" s="7">
        <v>4000</v>
      </c>
      <c r="D406" s="6" t="s">
        <v>106</v>
      </c>
      <c r="E406" s="8">
        <v>22781.203158857399</v>
      </c>
      <c r="F406" s="8">
        <v>854.63400000000001</v>
      </c>
      <c r="G406" s="8">
        <v>96.248512451074305</v>
      </c>
      <c r="H406" s="8">
        <v>66282.259597594602</v>
      </c>
      <c r="I406" s="8">
        <v>8826.7567434226894</v>
      </c>
      <c r="J406" s="8">
        <v>86.683078101122831</v>
      </c>
      <c r="K406" s="8">
        <v>28478.2598683412</v>
      </c>
      <c r="L406" s="8">
        <v>1230.70365344525</v>
      </c>
      <c r="M406" s="8">
        <v>95.678445034440458</v>
      </c>
      <c r="N406" s="9">
        <v>9403.2419353001005</v>
      </c>
      <c r="O406" s="9">
        <v>2503.7962122746399</v>
      </c>
      <c r="P406" s="9">
        <v>73.373053362848182</v>
      </c>
      <c r="Q406" s="8">
        <v>7250.80459396278</v>
      </c>
      <c r="R406" s="8">
        <v>670.25229310852797</v>
      </c>
      <c r="S406" s="8">
        <v>90.756166651262433</v>
      </c>
      <c r="T406" s="8">
        <v>8587.8956595791697</v>
      </c>
      <c r="U406" s="8">
        <v>942.74111831672201</v>
      </c>
      <c r="V406" s="8">
        <v>89.022443265654218</v>
      </c>
      <c r="W406" s="10">
        <v>888.44601251162806</v>
      </c>
      <c r="X406" s="10">
        <v>653.24639112735201</v>
      </c>
      <c r="Y406" s="10">
        <v>26.473147278737741</v>
      </c>
      <c r="Z406" s="8">
        <v>284873</v>
      </c>
      <c r="AA406" s="8">
        <v>284878</v>
      </c>
    </row>
    <row r="407" spans="1:27">
      <c r="A407" s="5" t="s">
        <v>840</v>
      </c>
      <c r="B407" s="6" t="s">
        <v>841</v>
      </c>
      <c r="C407" s="7">
        <v>4000</v>
      </c>
      <c r="D407" s="6" t="s">
        <v>21</v>
      </c>
      <c r="E407" s="8">
        <v>40542.248799253903</v>
      </c>
      <c r="F407" s="8">
        <v>426.72</v>
      </c>
      <c r="G407" s="8">
        <v>98.947468350576912</v>
      </c>
      <c r="H407" s="8">
        <v>112460.407042434</v>
      </c>
      <c r="I407" s="8">
        <v>3160.0717467987402</v>
      </c>
      <c r="J407" s="8">
        <v>97.190058412640852</v>
      </c>
      <c r="K407" s="8">
        <v>46289.643303800403</v>
      </c>
      <c r="L407" s="8">
        <v>509.555297414834</v>
      </c>
      <c r="M407" s="8">
        <v>98.899202367858834</v>
      </c>
      <c r="N407" s="9">
        <v>11722.362135772901</v>
      </c>
      <c r="O407" s="9">
        <v>213.22854353790601</v>
      </c>
      <c r="P407" s="9">
        <v>98.181010439123014</v>
      </c>
      <c r="Q407" s="8">
        <v>8039.3095864279203</v>
      </c>
      <c r="R407" s="8">
        <v>101.645431392357</v>
      </c>
      <c r="S407" s="8">
        <v>98.735644767755232</v>
      </c>
      <c r="T407" s="8">
        <v>11722.362135772901</v>
      </c>
      <c r="U407" s="8">
        <v>319.50287711191299</v>
      </c>
      <c r="V407" s="8">
        <v>97.274415570758634</v>
      </c>
      <c r="W407" s="10">
        <v>1242.6542209302299</v>
      </c>
      <c r="X407" s="10">
        <v>103.761255740072</v>
      </c>
      <c r="Y407" s="10">
        <v>91.650029912392029</v>
      </c>
      <c r="Z407" s="8">
        <v>146435</v>
      </c>
      <c r="AA407" s="8">
        <v>142240</v>
      </c>
    </row>
    <row r="408" spans="1:27">
      <c r="A408" s="5" t="s">
        <v>842</v>
      </c>
      <c r="B408" s="6" t="s">
        <v>843</v>
      </c>
      <c r="C408" s="7">
        <v>4000</v>
      </c>
      <c r="D408" s="6" t="s">
        <v>21</v>
      </c>
      <c r="E408" s="8">
        <v>35468.451750405198</v>
      </c>
      <c r="F408" s="8">
        <v>385.472861274178</v>
      </c>
      <c r="G408" s="8">
        <v>98.913195129049384</v>
      </c>
      <c r="H408" s="8">
        <v>88813.808224402805</v>
      </c>
      <c r="I408" s="8">
        <v>3822.41361863064</v>
      </c>
      <c r="J408" s="8">
        <v>95.696149399457482</v>
      </c>
      <c r="K408" s="8">
        <v>31200.742675044501</v>
      </c>
      <c r="L408" s="8">
        <v>481.20840823457104</v>
      </c>
      <c r="M408" s="8">
        <v>98.457702070600192</v>
      </c>
      <c r="N408" s="9">
        <v>11285.237106725801</v>
      </c>
      <c r="O408" s="9">
        <v>426.64171209656399</v>
      </c>
      <c r="P408" s="9">
        <v>96.219470551998484</v>
      </c>
      <c r="Q408" s="8">
        <v>9452.8474843548083</v>
      </c>
      <c r="R408" s="8">
        <v>66.750811739809336</v>
      </c>
      <c r="S408" s="8">
        <v>99.293854980202653</v>
      </c>
      <c r="T408" s="8">
        <v>11260.3332889258</v>
      </c>
      <c r="U408" s="8">
        <v>263.03891089692502</v>
      </c>
      <c r="V408" s="8">
        <v>97.664021977434572</v>
      </c>
      <c r="W408" s="10">
        <v>1092.0633915732299</v>
      </c>
      <c r="X408" s="10">
        <v>292.70103637432101</v>
      </c>
      <c r="Y408" s="10">
        <v>73.197431702874411</v>
      </c>
      <c r="Z408" s="8">
        <v>103342.29</v>
      </c>
      <c r="AA408" s="8">
        <v>103342.29</v>
      </c>
    </row>
    <row r="409" spans="1:27">
      <c r="A409" s="5" t="s">
        <v>844</v>
      </c>
      <c r="B409" s="6" t="s">
        <v>845</v>
      </c>
      <c r="C409" s="7">
        <v>4000</v>
      </c>
      <c r="D409" s="6" t="s">
        <v>21</v>
      </c>
      <c r="E409" s="8">
        <v>51522.528942788696</v>
      </c>
      <c r="F409" s="8">
        <v>745.45498147004196</v>
      </c>
      <c r="G409" s="8">
        <v>98.553147532222638</v>
      </c>
      <c r="H409" s="8">
        <v>139580.42062497299</v>
      </c>
      <c r="I409" s="8">
        <v>3794.0864527486101</v>
      </c>
      <c r="J409" s="8">
        <v>97.281791790166181</v>
      </c>
      <c r="K409" s="8">
        <v>64306.973204481197</v>
      </c>
      <c r="L409" s="8">
        <v>670.66881082972895</v>
      </c>
      <c r="M409" s="8">
        <v>98.957082292308868</v>
      </c>
      <c r="N409" s="9">
        <v>12739.195846339901</v>
      </c>
      <c r="O409" s="9">
        <v>454.95934464240798</v>
      </c>
      <c r="P409" s="9">
        <v>96.428665120388089</v>
      </c>
      <c r="Q409" s="8">
        <v>9699.0355644355095</v>
      </c>
      <c r="R409" s="8">
        <v>140.95530225133601</v>
      </c>
      <c r="S409" s="8">
        <v>98.546708058601297</v>
      </c>
      <c r="T409" s="8">
        <v>12739.195846339901</v>
      </c>
      <c r="U409" s="8">
        <v>313.57448695106598</v>
      </c>
      <c r="V409" s="8">
        <v>97.538506427459012</v>
      </c>
      <c r="W409" s="10">
        <v>1444.7428527434699</v>
      </c>
      <c r="X409" s="10">
        <v>133.73856033876999</v>
      </c>
      <c r="Y409" s="10">
        <v>90.743088980519303</v>
      </c>
      <c r="Z409" s="8">
        <v>138926</v>
      </c>
      <c r="AA409" s="8">
        <v>148311</v>
      </c>
    </row>
    <row r="410" spans="1:27">
      <c r="A410" s="5" t="s">
        <v>846</v>
      </c>
      <c r="B410" s="6" t="s">
        <v>847</v>
      </c>
      <c r="C410" s="7">
        <v>4000</v>
      </c>
      <c r="D410" s="6" t="s">
        <v>21</v>
      </c>
      <c r="E410" s="8">
        <v>30299.007493573201</v>
      </c>
      <c r="F410" s="8">
        <v>473.40324701030897</v>
      </c>
      <c r="G410" s="8">
        <v>98.437561866966362</v>
      </c>
      <c r="H410" s="8">
        <v>109765.742989395</v>
      </c>
      <c r="I410" s="8">
        <v>3045.7241425625898</v>
      </c>
      <c r="J410" s="8">
        <v>97.225250738878671</v>
      </c>
      <c r="K410" s="8">
        <v>49619.812956940797</v>
      </c>
      <c r="L410" s="8">
        <v>361.94246597938098</v>
      </c>
      <c r="M410" s="8">
        <v>99.270568661164702</v>
      </c>
      <c r="N410" s="9">
        <v>12601.819175386099</v>
      </c>
      <c r="O410" s="9">
        <v>504.30986769230702</v>
      </c>
      <c r="P410" s="9">
        <v>95.998118520242485</v>
      </c>
      <c r="Q410" s="8">
        <v>10420.850502085599</v>
      </c>
      <c r="R410" s="8">
        <v>201.59957402910601</v>
      </c>
      <c r="S410" s="8">
        <v>98.065421109450156</v>
      </c>
      <c r="T410" s="8">
        <v>12601.819175385999</v>
      </c>
      <c r="U410" s="8">
        <v>412.50462371040697</v>
      </c>
      <c r="V410" s="8">
        <v>96.726626386481442</v>
      </c>
      <c r="W410" s="10">
        <v>1293.9691100386101</v>
      </c>
      <c r="X410" s="10">
        <v>109.83987862443399</v>
      </c>
      <c r="Y410" s="10">
        <v>91.511398705556687</v>
      </c>
      <c r="Z410" s="8">
        <v>103167</v>
      </c>
      <c r="AA410" s="8">
        <v>111668</v>
      </c>
    </row>
    <row r="411" spans="1:27">
      <c r="A411" s="5" t="s">
        <v>848</v>
      </c>
      <c r="B411" s="6" t="s">
        <v>849</v>
      </c>
      <c r="C411" s="7">
        <v>4000</v>
      </c>
      <c r="D411" s="6" t="s">
        <v>21</v>
      </c>
      <c r="E411" s="8">
        <v>52659.114679544997</v>
      </c>
      <c r="F411" s="8">
        <v>1535.13380776044</v>
      </c>
      <c r="G411" s="8">
        <v>97.084770951615056</v>
      </c>
      <c r="H411" s="8">
        <v>163546.48203519499</v>
      </c>
      <c r="I411" s="8">
        <v>6433.8531918237404</v>
      </c>
      <c r="J411" s="8">
        <v>96.066039995626952</v>
      </c>
      <c r="K411" s="8">
        <v>74567.683617192801</v>
      </c>
      <c r="L411" s="8">
        <v>964.05510149810698</v>
      </c>
      <c r="M411" s="8">
        <v>98.707140875600658</v>
      </c>
      <c r="N411" s="9">
        <v>18679.4011469131</v>
      </c>
      <c r="O411" s="9">
        <v>1897.5809653609299</v>
      </c>
      <c r="P411" s="9">
        <v>89.841317982110382</v>
      </c>
      <c r="Q411" s="8">
        <v>13023.506875954001</v>
      </c>
      <c r="R411" s="8">
        <v>504.12793177940102</v>
      </c>
      <c r="S411" s="8">
        <v>96.129092289956091</v>
      </c>
      <c r="T411" s="8">
        <v>18310.084871559899</v>
      </c>
      <c r="U411" s="8">
        <v>1013.35481169141</v>
      </c>
      <c r="V411" s="8">
        <v>94.465591946734222</v>
      </c>
      <c r="W411" s="10">
        <v>1888.34023257536</v>
      </c>
      <c r="X411" s="10">
        <v>145.29900867694499</v>
      </c>
      <c r="Y411" s="10">
        <v>92.305464546567279</v>
      </c>
      <c r="Z411" s="8">
        <v>331765.13749999902</v>
      </c>
      <c r="AA411" s="8">
        <v>331265.13749999902</v>
      </c>
    </row>
    <row r="412" spans="1:27">
      <c r="A412" s="5" t="s">
        <v>850</v>
      </c>
      <c r="B412" s="6" t="s">
        <v>851</v>
      </c>
      <c r="C412" s="7">
        <v>4000</v>
      </c>
      <c r="D412" s="6" t="s">
        <v>119</v>
      </c>
      <c r="E412" s="8">
        <v>31778.6264849691</v>
      </c>
      <c r="F412" s="8">
        <v>1299.1996546057301</v>
      </c>
      <c r="G412" s="8">
        <v>95.911718666569072</v>
      </c>
      <c r="H412" s="8">
        <v>95180.549679585703</v>
      </c>
      <c r="I412" s="8">
        <v>7873.6631841104072</v>
      </c>
      <c r="J412" s="8">
        <v>91.727655271359339</v>
      </c>
      <c r="K412" s="8">
        <v>47957.382677533962</v>
      </c>
      <c r="L412" s="8">
        <v>2952.9046351956354</v>
      </c>
      <c r="M412" s="8">
        <v>93.842648471767106</v>
      </c>
      <c r="N412" s="9">
        <v>13881.357242655895</v>
      </c>
      <c r="O412" s="9">
        <v>2846.2784764785652</v>
      </c>
      <c r="P412" s="9">
        <v>79.495675914655791</v>
      </c>
      <c r="Q412" s="8">
        <v>9613.0203344269485</v>
      </c>
      <c r="R412" s="8">
        <v>1874.9645903979888</v>
      </c>
      <c r="S412" s="8">
        <v>80.495572409399671</v>
      </c>
      <c r="T412" s="8">
        <v>13857.412442655896</v>
      </c>
      <c r="U412" s="8">
        <v>2523.7780012831054</v>
      </c>
      <c r="V412" s="8">
        <v>81.787523379802053</v>
      </c>
      <c r="W412" s="10">
        <v>1420.7014406438577</v>
      </c>
      <c r="X412" s="10">
        <v>495.80404894035064</v>
      </c>
      <c r="Y412" s="10">
        <v>65.10146081673193</v>
      </c>
      <c r="Z412" s="8">
        <v>217680</v>
      </c>
      <c r="AA412" s="8">
        <v>203796</v>
      </c>
    </row>
    <row r="413" spans="1:27">
      <c r="A413" s="5" t="s">
        <v>852</v>
      </c>
      <c r="B413" s="6" t="s">
        <v>853</v>
      </c>
      <c r="C413" s="7">
        <v>4000</v>
      </c>
      <c r="D413" s="6" t="s">
        <v>119</v>
      </c>
      <c r="E413" s="8">
        <v>50394.363051998902</v>
      </c>
      <c r="F413" s="8">
        <v>700.65299921609596</v>
      </c>
      <c r="G413" s="8">
        <v>98.609659976269299</v>
      </c>
      <c r="H413" s="8">
        <v>139548.184990854</v>
      </c>
      <c r="I413" s="8">
        <v>4863.3320146328697</v>
      </c>
      <c r="J413" s="8">
        <v>96.514944271792842</v>
      </c>
      <c r="K413" s="8">
        <v>73637.125738176095</v>
      </c>
      <c r="L413" s="8">
        <v>1349.7072041808201</v>
      </c>
      <c r="M413" s="8">
        <v>98.167083260446873</v>
      </c>
      <c r="N413" s="9">
        <v>19281.385119371698</v>
      </c>
      <c r="O413" s="9">
        <v>1584.01621319371</v>
      </c>
      <c r="P413" s="9">
        <v>91.784738475026501</v>
      </c>
      <c r="Q413" s="8">
        <v>14079.288615199899</v>
      </c>
      <c r="R413" s="8">
        <v>140.62312648888701</v>
      </c>
      <c r="S413" s="8">
        <v>99.001205740344929</v>
      </c>
      <c r="T413" s="8">
        <v>19264.029319371701</v>
      </c>
      <c r="U413" s="8">
        <v>373.29017172774797</v>
      </c>
      <c r="V413" s="8">
        <v>98.062242506284122</v>
      </c>
      <c r="W413" s="10">
        <v>1802.58831239092</v>
      </c>
      <c r="X413" s="10">
        <v>363.91155636998201</v>
      </c>
      <c r="Y413" s="10">
        <v>79.811721075274448</v>
      </c>
      <c r="Z413" s="8">
        <v>157780</v>
      </c>
      <c r="AA413" s="8">
        <v>174196</v>
      </c>
    </row>
    <row r="414" spans="1:27">
      <c r="A414" s="5" t="s">
        <v>854</v>
      </c>
      <c r="B414" s="6" t="s">
        <v>855</v>
      </c>
      <c r="C414" s="7">
        <v>4000</v>
      </c>
      <c r="D414" s="6" t="s">
        <v>21</v>
      </c>
      <c r="E414" s="8">
        <v>31317.63228640033</v>
      </c>
      <c r="F414" s="8">
        <v>875.838606307384</v>
      </c>
      <c r="G414" s="8">
        <v>97.203369021330147</v>
      </c>
      <c r="H414" s="8">
        <v>81590.575856799784</v>
      </c>
      <c r="I414" s="8">
        <v>3651.0112444343031</v>
      </c>
      <c r="J414" s="8">
        <v>95.525204711335505</v>
      </c>
      <c r="K414" s="8">
        <v>37329.012121370914</v>
      </c>
      <c r="L414" s="8">
        <v>886.64440731382297</v>
      </c>
      <c r="M414" s="8">
        <v>97.624784699817383</v>
      </c>
      <c r="N414" s="9">
        <v>8999.7558115327556</v>
      </c>
      <c r="O414" s="9">
        <v>1116.3416101947059</v>
      </c>
      <c r="P414" s="9">
        <v>87.595867781610622</v>
      </c>
      <c r="Q414" s="8">
        <v>6499.8072274635806</v>
      </c>
      <c r="R414" s="8">
        <v>368.48478352936303</v>
      </c>
      <c r="S414" s="8">
        <v>94.330835198120838</v>
      </c>
      <c r="T414" s="8">
        <v>8901.6018736323276</v>
      </c>
      <c r="U414" s="8">
        <v>633.58205311820029</v>
      </c>
      <c r="V414" s="8">
        <v>92.882381597014017</v>
      </c>
      <c r="W414" s="10">
        <v>987.85522373583035</v>
      </c>
      <c r="X414" s="10">
        <v>192.18794342421936</v>
      </c>
      <c r="Y414" s="10">
        <v>80.544928162913294</v>
      </c>
      <c r="Z414" s="8">
        <v>114952</v>
      </c>
      <c r="AA414" s="8">
        <v>114003</v>
      </c>
    </row>
    <row r="415" spans="1:27">
      <c r="A415" s="5" t="s">
        <v>856</v>
      </c>
      <c r="B415" s="6" t="s">
        <v>857</v>
      </c>
      <c r="C415" s="7">
        <v>4000</v>
      </c>
      <c r="D415" s="6" t="s">
        <v>21</v>
      </c>
      <c r="E415" s="8">
        <v>85875.711488372806</v>
      </c>
      <c r="F415" s="8">
        <v>22321.452664357268</v>
      </c>
      <c r="G415" s="8">
        <v>74.007257375236421</v>
      </c>
      <c r="H415" s="8">
        <v>216525.31474560921</v>
      </c>
      <c r="I415" s="8">
        <v>59951.581947783379</v>
      </c>
      <c r="J415" s="8">
        <v>72.311975614389851</v>
      </c>
      <c r="K415" s="8">
        <v>86842.216326762806</v>
      </c>
      <c r="L415" s="8">
        <v>23933.108285465198</v>
      </c>
      <c r="M415" s="8">
        <v>72.440698432417193</v>
      </c>
      <c r="N415" s="9">
        <v>27194.06219477635</v>
      </c>
      <c r="O415" s="9">
        <v>9662.0417794613604</v>
      </c>
      <c r="P415" s="9">
        <v>64.470031324274458</v>
      </c>
      <c r="Q415" s="8">
        <v>21884.265363056471</v>
      </c>
      <c r="R415" s="8">
        <v>6601.0104637514105</v>
      </c>
      <c r="S415" s="8">
        <v>69.836728104682976</v>
      </c>
      <c r="T415" s="8">
        <v>27131.190069959011</v>
      </c>
      <c r="U415" s="8">
        <v>8373.0569284103894</v>
      </c>
      <c r="V415" s="8">
        <v>69.138630090239019</v>
      </c>
      <c r="W415" s="10">
        <v>2682.6665411349941</v>
      </c>
      <c r="X415" s="10">
        <v>927.24889125502796</v>
      </c>
      <c r="Y415" s="10">
        <v>65.435551640990624</v>
      </c>
      <c r="Z415" s="8">
        <v>339818.74979999987</v>
      </c>
      <c r="AA415" s="8">
        <v>356456.74979999987</v>
      </c>
    </row>
    <row r="416" spans="1:27">
      <c r="A416" s="5" t="s">
        <v>858</v>
      </c>
      <c r="B416" s="6" t="s">
        <v>859</v>
      </c>
      <c r="C416" s="7">
        <v>4000</v>
      </c>
      <c r="D416" s="6" t="s">
        <v>21</v>
      </c>
      <c r="E416" s="8">
        <v>76325.526726448792</v>
      </c>
      <c r="F416" s="8">
        <v>11959.256579268398</v>
      </c>
      <c r="G416" s="8">
        <v>84.331249200375055</v>
      </c>
      <c r="H416" s="8">
        <v>274715.65232159023</v>
      </c>
      <c r="I416" s="8">
        <v>32245.417563123981</v>
      </c>
      <c r="J416" s="8">
        <v>88.262256886121463</v>
      </c>
      <c r="K416" s="8">
        <v>94107.17410347909</v>
      </c>
      <c r="L416" s="8">
        <v>12175.031349949251</v>
      </c>
      <c r="M416" s="8">
        <v>87.062589578386735</v>
      </c>
      <c r="N416" s="9">
        <v>20020.80101171459</v>
      </c>
      <c r="O416" s="9">
        <v>6008.4987528993697</v>
      </c>
      <c r="P416" s="9">
        <v>69.988719485380869</v>
      </c>
      <c r="Q416" s="8">
        <v>15669.32603245778</v>
      </c>
      <c r="R416" s="8">
        <v>4464.0721610155006</v>
      </c>
      <c r="S416" s="8">
        <v>71.510758332754548</v>
      </c>
      <c r="T416" s="8">
        <v>19947.5590178026</v>
      </c>
      <c r="U416" s="8">
        <v>5466.1873591999993</v>
      </c>
      <c r="V416" s="8">
        <v>72.597211747454466</v>
      </c>
      <c r="W416" s="10">
        <v>2184.4400219248091</v>
      </c>
      <c r="X416" s="10">
        <v>632.02067433303603</v>
      </c>
      <c r="Y416" s="10">
        <v>71.067153687463858</v>
      </c>
      <c r="Z416" s="8">
        <v>299039.95860000001</v>
      </c>
      <c r="AA416" s="8">
        <v>296609.95860000001</v>
      </c>
    </row>
    <row r="417" spans="1:27">
      <c r="A417" s="5" t="s">
        <v>860</v>
      </c>
      <c r="B417" s="6" t="s">
        <v>861</v>
      </c>
      <c r="C417" s="7">
        <v>4000</v>
      </c>
      <c r="D417" s="6" t="s">
        <v>21</v>
      </c>
      <c r="E417" s="8">
        <v>35138.306850138601</v>
      </c>
      <c r="F417" s="8">
        <v>1047.01257994809</v>
      </c>
      <c r="G417" s="8">
        <v>97.020310100843815</v>
      </c>
      <c r="H417" s="8">
        <v>83782.4278161447</v>
      </c>
      <c r="I417" s="8">
        <v>4758.2771107684202</v>
      </c>
      <c r="J417" s="8">
        <v>94.320674114135045</v>
      </c>
      <c r="K417" s="8">
        <v>42724.238334817157</v>
      </c>
      <c r="L417" s="8">
        <v>1454.7280018121919</v>
      </c>
      <c r="M417" s="8">
        <v>96.595075632684384</v>
      </c>
      <c r="N417" s="9">
        <v>13417.890864027524</v>
      </c>
      <c r="O417" s="9">
        <v>905.75638797918202</v>
      </c>
      <c r="P417" s="9">
        <v>93.249636644403964</v>
      </c>
      <c r="Q417" s="8">
        <v>9149.768470222105</v>
      </c>
      <c r="R417" s="8">
        <v>534.11880289802207</v>
      </c>
      <c r="S417" s="8">
        <v>94.162488322668395</v>
      </c>
      <c r="T417" s="8">
        <v>13138.988676817627</v>
      </c>
      <c r="U417" s="8">
        <v>795.88820437874801</v>
      </c>
      <c r="V417" s="8">
        <v>93.94254592986286</v>
      </c>
      <c r="W417" s="10">
        <v>1337.1404116350996</v>
      </c>
      <c r="X417" s="10">
        <v>416.29220216576857</v>
      </c>
      <c r="Y417" s="10">
        <v>68.866979223467439</v>
      </c>
      <c r="Z417" s="8">
        <v>125529</v>
      </c>
      <c r="AA417" s="8">
        <v>125523</v>
      </c>
    </row>
    <row r="418" spans="1:27">
      <c r="A418" s="5" t="s">
        <v>862</v>
      </c>
      <c r="B418" s="6" t="s">
        <v>863</v>
      </c>
      <c r="C418" s="7">
        <v>4000</v>
      </c>
      <c r="D418" s="6" t="s">
        <v>21</v>
      </c>
      <c r="E418" s="8">
        <v>59047.231379058001</v>
      </c>
      <c r="F418" s="8">
        <v>2504.4035926938091</v>
      </c>
      <c r="G418" s="8">
        <v>95.758643488944287</v>
      </c>
      <c r="H418" s="8">
        <v>161047.80423850499</v>
      </c>
      <c r="I418" s="8">
        <v>8353.8524398954705</v>
      </c>
      <c r="J418" s="8">
        <v>94.812811960153283</v>
      </c>
      <c r="K418" s="8">
        <v>58930.644689227003</v>
      </c>
      <c r="L418" s="8">
        <v>2719.9916925631496</v>
      </c>
      <c r="M418" s="8">
        <v>95.384418909877652</v>
      </c>
      <c r="N418" s="9">
        <v>14840.720621276942</v>
      </c>
      <c r="O418" s="9">
        <v>1588.0820170760189</v>
      </c>
      <c r="P418" s="9">
        <v>89.299158325241905</v>
      </c>
      <c r="Q418" s="8">
        <v>11629.391209571208</v>
      </c>
      <c r="R418" s="8">
        <v>335.8711737200876</v>
      </c>
      <c r="S418" s="8">
        <v>97.111876557702686</v>
      </c>
      <c r="T418" s="8">
        <v>13920.008037509699</v>
      </c>
      <c r="U418" s="8">
        <v>706.07297124346599</v>
      </c>
      <c r="V418" s="8">
        <v>94.927639629655104</v>
      </c>
      <c r="W418" s="10">
        <v>1817.63552606555</v>
      </c>
      <c r="X418" s="10">
        <v>101.29669521994771</v>
      </c>
      <c r="Y418" s="10">
        <v>94.427007297815408</v>
      </c>
      <c r="Z418" s="8">
        <v>315275</v>
      </c>
      <c r="AA418" s="8">
        <v>318396</v>
      </c>
    </row>
    <row r="419" spans="1:27">
      <c r="A419" s="5" t="s">
        <v>864</v>
      </c>
      <c r="B419" s="6" t="s">
        <v>865</v>
      </c>
      <c r="C419" s="7">
        <v>4000</v>
      </c>
      <c r="D419" s="6" t="s">
        <v>21</v>
      </c>
      <c r="E419" s="8">
        <v>25852.44294225155</v>
      </c>
      <c r="F419" s="8">
        <v>2690.271762814948</v>
      </c>
      <c r="G419" s="8">
        <v>89.593742576574286</v>
      </c>
      <c r="H419" s="8" t="e">
        <v>#N/A</v>
      </c>
      <c r="I419" s="8">
        <v>9298.0760606159802</v>
      </c>
      <c r="J419" s="8" t="e">
        <v>#N/A</v>
      </c>
      <c r="K419" s="8">
        <v>21555.643193632372</v>
      </c>
      <c r="L419" s="8">
        <v>2332.9853149890951</v>
      </c>
      <c r="M419" s="8">
        <v>89.176916253288752</v>
      </c>
      <c r="N419" s="9">
        <v>12003.763600866836</v>
      </c>
      <c r="O419" s="9">
        <v>2281.2502762818458</v>
      </c>
      <c r="P419" s="9">
        <v>80.995541464036265</v>
      </c>
      <c r="Q419" s="8">
        <v>8288.9387831523072</v>
      </c>
      <c r="R419" s="8">
        <v>755.32658609286796</v>
      </c>
      <c r="S419" s="8">
        <v>90.887535716536988</v>
      </c>
      <c r="T419" s="8">
        <v>11448.432519511516</v>
      </c>
      <c r="U419" s="8">
        <v>1563.185393526315</v>
      </c>
      <c r="V419" s="8">
        <v>86.345856597729124</v>
      </c>
      <c r="W419" s="10">
        <v>1129.0889898343221</v>
      </c>
      <c r="X419" s="10">
        <v>556.27529368339913</v>
      </c>
      <c r="Y419" s="10">
        <v>50.73237816577906</v>
      </c>
      <c r="Z419" s="8">
        <v>234924.79599999901</v>
      </c>
      <c r="AA419" s="8">
        <v>240284.28299999901</v>
      </c>
    </row>
    <row r="420" spans="1:27">
      <c r="A420" s="5" t="s">
        <v>866</v>
      </c>
      <c r="B420" s="6" t="s">
        <v>867</v>
      </c>
      <c r="C420" s="7">
        <v>4000</v>
      </c>
      <c r="D420" s="6" t="s">
        <v>21</v>
      </c>
      <c r="E420" s="8">
        <v>32239.666249225</v>
      </c>
      <c r="F420" s="8">
        <v>376.89574683544203</v>
      </c>
      <c r="G420" s="8">
        <v>98.830956425163052</v>
      </c>
      <c r="H420" s="8">
        <v>89497.165576875297</v>
      </c>
      <c r="I420" s="8">
        <v>2473.3155153706998</v>
      </c>
      <c r="J420" s="8">
        <v>97.23643145631668</v>
      </c>
      <c r="K420" s="8">
        <v>47262.611766893897</v>
      </c>
      <c r="L420" s="8">
        <v>682.75392224231496</v>
      </c>
      <c r="M420" s="8">
        <v>98.555403739408746</v>
      </c>
      <c r="N420" s="9">
        <v>12376.6640250808</v>
      </c>
      <c r="O420" s="9">
        <v>468.40163571844602</v>
      </c>
      <c r="P420" s="9">
        <v>96.215445173519697</v>
      </c>
      <c r="Q420" s="8">
        <v>10675.253954305899</v>
      </c>
      <c r="R420" s="8">
        <v>231.16620217654599</v>
      </c>
      <c r="S420" s="8">
        <v>97.834560159729932</v>
      </c>
      <c r="T420" s="8">
        <v>12364.615610778401</v>
      </c>
      <c r="U420" s="8">
        <v>361.12026407767002</v>
      </c>
      <c r="V420" s="8">
        <v>97.079405656873988</v>
      </c>
      <c r="W420" s="10">
        <v>1313.5450529940099</v>
      </c>
      <c r="X420" s="10">
        <v>40.209963203883497</v>
      </c>
      <c r="Y420" s="10">
        <v>96.938821160931525</v>
      </c>
      <c r="Z420" s="8">
        <v>101896</v>
      </c>
      <c r="AA420" s="8">
        <v>103131</v>
      </c>
    </row>
    <row r="421" spans="1:27">
      <c r="A421" s="5" t="s">
        <v>868</v>
      </c>
      <c r="B421" s="6" t="s">
        <v>869</v>
      </c>
      <c r="C421" s="7">
        <v>4000</v>
      </c>
      <c r="D421" s="6" t="s">
        <v>21</v>
      </c>
      <c r="E421" s="8">
        <v>37054.075184352499</v>
      </c>
      <c r="F421" s="8">
        <v>435.587999999999</v>
      </c>
      <c r="G421" s="8">
        <v>98.824453186774079</v>
      </c>
      <c r="H421" s="8">
        <v>83519.511980215902</v>
      </c>
      <c r="I421" s="8">
        <v>2817.6345033222501</v>
      </c>
      <c r="J421" s="8">
        <v>96.62637575757185</v>
      </c>
      <c r="K421" s="8">
        <v>69397.522931429805</v>
      </c>
      <c r="L421" s="8">
        <v>595.08049983388605</v>
      </c>
      <c r="M421" s="8">
        <v>99.14250469656983</v>
      </c>
      <c r="N421" s="9">
        <v>10335.854866002701</v>
      </c>
      <c r="O421" s="9">
        <v>503.45008288039998</v>
      </c>
      <c r="P421" s="9">
        <v>95.129091019491995</v>
      </c>
      <c r="Q421" s="8">
        <v>7905.2792941204498</v>
      </c>
      <c r="R421" s="8">
        <v>239.364467386721</v>
      </c>
      <c r="S421" s="8">
        <v>96.972093477269695</v>
      </c>
      <c r="T421" s="8">
        <v>10187.679583368201</v>
      </c>
      <c r="U421" s="8">
        <v>362.862714840325</v>
      </c>
      <c r="V421" s="8">
        <v>96.438220186736999</v>
      </c>
      <c r="W421" s="10">
        <v>1072.9322494758901</v>
      </c>
      <c r="X421" s="10">
        <v>109.22157715716899</v>
      </c>
      <c r="Y421" s="10">
        <v>89.820272695641137</v>
      </c>
      <c r="Z421" s="8">
        <v>130193</v>
      </c>
      <c r="AA421" s="8">
        <v>145196</v>
      </c>
    </row>
    <row r="422" spans="1:27">
      <c r="A422" s="5" t="s">
        <v>870</v>
      </c>
      <c r="B422" s="6" t="s">
        <v>871</v>
      </c>
      <c r="C422" s="7">
        <v>3970</v>
      </c>
      <c r="D422" s="6" t="s">
        <v>21</v>
      </c>
      <c r="E422" s="8">
        <v>27706.816456165299</v>
      </c>
      <c r="F422" s="8">
        <v>843.35783863150402</v>
      </c>
      <c r="G422" s="8">
        <v>96.956135902636902</v>
      </c>
      <c r="H422" s="8">
        <v>68910.314707697704</v>
      </c>
      <c r="I422" s="8">
        <v>3513.7334089522401</v>
      </c>
      <c r="J422" s="8">
        <v>94.901005134199835</v>
      </c>
      <c r="K422" s="8">
        <v>44975.425844262303</v>
      </c>
      <c r="L422" s="8">
        <v>1254.8533554739799</v>
      </c>
      <c r="M422" s="8">
        <v>97.209913342857064</v>
      </c>
      <c r="N422" s="9">
        <v>12428.3025165813</v>
      </c>
      <c r="O422" s="9">
        <v>2069.15428840699</v>
      </c>
      <c r="P422" s="9">
        <v>83.351271940424581</v>
      </c>
      <c r="Q422" s="8">
        <v>9128.3860793255099</v>
      </c>
      <c r="R422" s="8">
        <v>93.470052835504404</v>
      </c>
      <c r="S422" s="8">
        <v>98.976050618113092</v>
      </c>
      <c r="T422" s="8">
        <v>11844.6343083465</v>
      </c>
      <c r="U422" s="8">
        <v>231.401056454773</v>
      </c>
      <c r="V422" s="8">
        <v>98.046363860370818</v>
      </c>
      <c r="W422" s="10">
        <v>1139.2815101358001</v>
      </c>
      <c r="X422" s="10">
        <v>170.31237062438001</v>
      </c>
      <c r="Y422" s="10">
        <v>85.050896630098109</v>
      </c>
      <c r="Z422" s="8">
        <v>235632.04918032701</v>
      </c>
      <c r="AA422" s="8">
        <v>235632.04918032701</v>
      </c>
    </row>
    <row r="423" spans="1:27">
      <c r="A423" s="5" t="s">
        <v>872</v>
      </c>
      <c r="B423" s="6" t="s">
        <v>873</v>
      </c>
      <c r="C423" s="7">
        <v>3800</v>
      </c>
      <c r="D423" s="6" t="s">
        <v>21</v>
      </c>
      <c r="E423" s="8">
        <v>41209.010730592097</v>
      </c>
      <c r="F423" s="8">
        <v>882.20653078202895</v>
      </c>
      <c r="G423" s="8">
        <v>97.859190222862807</v>
      </c>
      <c r="H423" s="8">
        <v>96148.253545559201</v>
      </c>
      <c r="I423" s="8">
        <v>6402.1481905157998</v>
      </c>
      <c r="J423" s="8">
        <v>93.341378595626608</v>
      </c>
      <c r="K423" s="8">
        <v>26376.4386266447</v>
      </c>
      <c r="L423" s="8">
        <v>1299.96002703827</v>
      </c>
      <c r="M423" s="8">
        <v>95.071510428534168</v>
      </c>
      <c r="N423" s="9">
        <v>7517.4622573919996</v>
      </c>
      <c r="O423" s="9">
        <v>796.16648494924698</v>
      </c>
      <c r="P423" s="9">
        <v>89.409105657080374</v>
      </c>
      <c r="Q423" s="8">
        <v>4668.6445919220296</v>
      </c>
      <c r="R423" s="8">
        <v>71.474353119292005</v>
      </c>
      <c r="S423" s="8">
        <v>98.46905559607255</v>
      </c>
      <c r="T423" s="8">
        <v>6780.0818009239701</v>
      </c>
      <c r="U423" s="8">
        <v>501.70569828491398</v>
      </c>
      <c r="V423" s="8">
        <v>92.600300217372862</v>
      </c>
      <c r="W423" s="10">
        <v>880.36118048719004</v>
      </c>
      <c r="X423" s="10">
        <v>49.411485124256203</v>
      </c>
      <c r="Y423" s="10">
        <v>94.387362116885711</v>
      </c>
      <c r="Z423" s="8">
        <v>242597</v>
      </c>
      <c r="AA423" s="8">
        <v>281650</v>
      </c>
    </row>
    <row r="424" spans="1:27">
      <c r="A424" s="5" t="s">
        <v>874</v>
      </c>
      <c r="B424" s="6" t="s">
        <v>875</v>
      </c>
      <c r="C424" s="7">
        <v>3800</v>
      </c>
      <c r="D424" s="6" t="s">
        <v>876</v>
      </c>
      <c r="E424" s="8">
        <v>26786.747142644941</v>
      </c>
      <c r="F424" s="8">
        <v>6595.2694696945791</v>
      </c>
      <c r="G424" s="8">
        <v>75.378610047075099</v>
      </c>
      <c r="H424" s="8">
        <v>85204.842488938404</v>
      </c>
      <c r="I424" s="8">
        <v>23824.339425347112</v>
      </c>
      <c r="J424" s="8">
        <v>72.038749524781906</v>
      </c>
      <c r="K424" s="8">
        <v>25746.381992408613</v>
      </c>
      <c r="L424" s="8">
        <v>8728.2507927137012</v>
      </c>
      <c r="M424" s="8">
        <v>66.099117168046178</v>
      </c>
      <c r="N424" s="9">
        <v>4960.95754079365</v>
      </c>
      <c r="O424" s="9">
        <v>942.87698755829899</v>
      </c>
      <c r="P424" s="9">
        <v>80.994052462552261</v>
      </c>
      <c r="Q424" s="8">
        <v>3188.401550159394</v>
      </c>
      <c r="R424" s="8">
        <v>305.749893045693</v>
      </c>
      <c r="S424" s="8">
        <v>90.410558763201948</v>
      </c>
      <c r="T424" s="8">
        <v>4947.3527587301496</v>
      </c>
      <c r="U424" s="8">
        <v>740.62945445816104</v>
      </c>
      <c r="V424" s="8">
        <v>85.029782783302892</v>
      </c>
      <c r="W424" s="10">
        <v>1023.782658825541</v>
      </c>
      <c r="X424" s="10">
        <v>403.11701484792661</v>
      </c>
      <c r="Y424" s="10">
        <v>60.624746729899414</v>
      </c>
      <c r="Z424" s="8">
        <v>233051</v>
      </c>
      <c r="AA424" s="8">
        <v>234176</v>
      </c>
    </row>
    <row r="425" spans="1:27">
      <c r="A425" s="5" t="s">
        <v>877</v>
      </c>
      <c r="B425" s="6" t="s">
        <v>878</v>
      </c>
      <c r="C425" s="7">
        <v>3800</v>
      </c>
      <c r="D425" s="6" t="s">
        <v>21</v>
      </c>
      <c r="E425" s="8">
        <v>19218.8659412915</v>
      </c>
      <c r="F425" s="8">
        <v>217.96582429906499</v>
      </c>
      <c r="G425" s="8">
        <v>98.865875723547404</v>
      </c>
      <c r="H425" s="8" t="e">
        <v>#N/A</v>
      </c>
      <c r="I425" s="8">
        <v>1596.02214953271</v>
      </c>
      <c r="J425" s="8" t="e">
        <v>#N/A</v>
      </c>
      <c r="K425" s="8">
        <v>20855.693874755299</v>
      </c>
      <c r="L425" s="8">
        <v>349.453558878504</v>
      </c>
      <c r="M425" s="8">
        <v>98.324421326007766</v>
      </c>
      <c r="N425" s="9">
        <v>5784.6805631692696</v>
      </c>
      <c r="O425" s="9">
        <v>241.42315011547299</v>
      </c>
      <c r="P425" s="9">
        <v>95.826508525767167</v>
      </c>
      <c r="Q425" s="8">
        <v>4246.6703995314901</v>
      </c>
      <c r="R425" s="8">
        <v>19.263879309099099</v>
      </c>
      <c r="S425" s="8">
        <v>99.546376867128089</v>
      </c>
      <c r="T425" s="8">
        <v>5755.4506737094798</v>
      </c>
      <c r="U425" s="8">
        <v>161.58667344110799</v>
      </c>
      <c r="V425" s="8">
        <v>97.192458373777299</v>
      </c>
      <c r="W425" s="10">
        <v>571.016101608643</v>
      </c>
      <c r="X425" s="10">
        <v>276.98235935334799</v>
      </c>
      <c r="Y425" s="10">
        <v>51.493073737667871</v>
      </c>
      <c r="Z425" s="8">
        <v>72328</v>
      </c>
      <c r="AA425" s="8">
        <v>70824</v>
      </c>
    </row>
    <row r="426" spans="1:27">
      <c r="A426" s="5" t="s">
        <v>879</v>
      </c>
      <c r="B426" s="6" t="s">
        <v>880</v>
      </c>
      <c r="C426" s="7">
        <v>3700</v>
      </c>
      <c r="D426" s="6" t="s">
        <v>42</v>
      </c>
      <c r="E426" s="8">
        <v>22060.821542699719</v>
      </c>
      <c r="F426" s="8">
        <v>851.18388992706002</v>
      </c>
      <c r="G426" s="8">
        <v>96.141649175305858</v>
      </c>
      <c r="H426" s="8">
        <v>96894.192176308541</v>
      </c>
      <c r="I426" s="8">
        <v>8343.897151826437</v>
      </c>
      <c r="J426" s="8">
        <v>91.388650893911276</v>
      </c>
      <c r="K426" s="8">
        <v>36058.688991735551</v>
      </c>
      <c r="L426" s="8">
        <v>1105.978337990523</v>
      </c>
      <c r="M426" s="8">
        <v>96.93283818986319</v>
      </c>
      <c r="N426" s="9">
        <v>10637.78947494265</v>
      </c>
      <c r="O426" s="9">
        <v>4438.792547729121</v>
      </c>
      <c r="P426" s="9">
        <v>58.273355961925056</v>
      </c>
      <c r="Q426" s="8">
        <v>6653.8378787852334</v>
      </c>
      <c r="R426" s="8">
        <v>1721.5422232358337</v>
      </c>
      <c r="S426" s="8">
        <v>74.127078918999317</v>
      </c>
      <c r="T426" s="8">
        <v>10091.653281894532</v>
      </c>
      <c r="U426" s="8">
        <v>2027.7020744161325</v>
      </c>
      <c r="V426" s="8">
        <v>79.907136940048858</v>
      </c>
      <c r="W426" s="10">
        <v>470.82722276546934</v>
      </c>
      <c r="X426" s="10">
        <v>226.15672162456138</v>
      </c>
      <c r="Y426" s="10">
        <v>51.966090597693494</v>
      </c>
      <c r="Z426" s="8">
        <v>258980</v>
      </c>
      <c r="AA426" s="8">
        <v>291560</v>
      </c>
    </row>
    <row r="427" spans="1:27">
      <c r="A427" s="5" t="s">
        <v>881</v>
      </c>
      <c r="B427" s="6" t="s">
        <v>882</v>
      </c>
      <c r="C427" s="7">
        <v>3700</v>
      </c>
      <c r="D427" s="6" t="s">
        <v>119</v>
      </c>
      <c r="E427" s="8">
        <v>38484.822537478496</v>
      </c>
      <c r="F427" s="8">
        <v>22198.313130606519</v>
      </c>
      <c r="G427" s="8">
        <v>42.319304944205832</v>
      </c>
      <c r="H427" s="8">
        <v>132504.72152498411</v>
      </c>
      <c r="I427" s="8">
        <v>80779.264379806977</v>
      </c>
      <c r="J427" s="8">
        <v>39.036689824991754</v>
      </c>
      <c r="K427" s="8">
        <v>63287.130582031197</v>
      </c>
      <c r="L427" s="8">
        <v>40852.986695799627</v>
      </c>
      <c r="M427" s="8">
        <v>35.448192515464093</v>
      </c>
      <c r="N427" s="9">
        <v>24877.708391769498</v>
      </c>
      <c r="O427" s="9">
        <v>14114.335937369469</v>
      </c>
      <c r="P427" s="9">
        <v>43.265128302416173</v>
      </c>
      <c r="Q427" s="8">
        <v>18646.02335656451</v>
      </c>
      <c r="R427" s="8">
        <v>10785.197316649137</v>
      </c>
      <c r="S427" s="8">
        <v>42.158190460208203</v>
      </c>
      <c r="T427" s="8">
        <v>24693.007518230399</v>
      </c>
      <c r="U427" s="8">
        <v>13111.130409196787</v>
      </c>
      <c r="V427" s="8">
        <v>46.903468929343347</v>
      </c>
      <c r="W427" s="10">
        <v>2068.079449609053</v>
      </c>
      <c r="X427" s="10">
        <v>1373.345523734939</v>
      </c>
      <c r="Y427" s="10">
        <v>33.59319324049401</v>
      </c>
      <c r="Z427" s="8">
        <v>411976</v>
      </c>
      <c r="AA427" s="8">
        <v>416357</v>
      </c>
    </row>
    <row r="428" spans="1:27">
      <c r="A428" s="5" t="s">
        <v>883</v>
      </c>
      <c r="B428" s="6" t="s">
        <v>884</v>
      </c>
      <c r="C428" s="7">
        <v>3650</v>
      </c>
      <c r="D428" s="6" t="s">
        <v>21</v>
      </c>
      <c r="E428" s="8">
        <v>64197.261747430799</v>
      </c>
      <c r="F428" s="8">
        <v>433.40460414378902</v>
      </c>
      <c r="G428" s="8">
        <v>99.324886151922001</v>
      </c>
      <c r="H428" s="8">
        <v>136684.729299281</v>
      </c>
      <c r="I428" s="8">
        <v>2894.3251574944502</v>
      </c>
      <c r="J428" s="8">
        <v>97.882480967455308</v>
      </c>
      <c r="K428" s="8">
        <v>52794.052776138298</v>
      </c>
      <c r="L428" s="8">
        <v>532.84017158692097</v>
      </c>
      <c r="M428" s="8">
        <v>98.990719326197009</v>
      </c>
      <c r="N428" s="9">
        <v>10022.715487125</v>
      </c>
      <c r="O428" s="9">
        <v>362.14232836709601</v>
      </c>
      <c r="P428" s="9">
        <v>96.386784311773624</v>
      </c>
      <c r="Q428" s="8">
        <v>6494.7390713106597</v>
      </c>
      <c r="R428" s="8">
        <v>137.53646483515999</v>
      </c>
      <c r="S428" s="8">
        <v>97.88234040929062</v>
      </c>
      <c r="T428" s="8">
        <v>9716.0902435321004</v>
      </c>
      <c r="U428" s="8">
        <v>252.91417127869801</v>
      </c>
      <c r="V428" s="8">
        <v>97.396955308776995</v>
      </c>
      <c r="W428" s="10">
        <v>1202.5282479151299</v>
      </c>
      <c r="X428" s="10">
        <v>29.6711036992019</v>
      </c>
      <c r="Y428" s="10">
        <v>97.532606510438001</v>
      </c>
      <c r="Z428" s="8">
        <v>145218.6</v>
      </c>
      <c r="AA428" s="8">
        <v>128187.1</v>
      </c>
    </row>
    <row r="429" spans="1:27">
      <c r="A429" s="5" t="s">
        <v>885</v>
      </c>
      <c r="B429" s="6" t="s">
        <v>886</v>
      </c>
      <c r="C429" s="7">
        <v>3628</v>
      </c>
      <c r="D429" s="6" t="s">
        <v>21</v>
      </c>
      <c r="E429" s="8">
        <v>24459.271131696383</v>
      </c>
      <c r="F429" s="8">
        <v>1045.6397389808997</v>
      </c>
      <c r="G429" s="8">
        <v>95.724975886031743</v>
      </c>
      <c r="H429" s="8">
        <v>48470.283271577406</v>
      </c>
      <c r="I429" s="8">
        <v>5153.9962790808786</v>
      </c>
      <c r="J429" s="8">
        <v>89.366688347573287</v>
      </c>
      <c r="K429" s="8">
        <v>33181.933584821389</v>
      </c>
      <c r="L429" s="8">
        <v>2425.8784296968756</v>
      </c>
      <c r="M429" s="8">
        <v>92.689158925908515</v>
      </c>
      <c r="N429" s="9">
        <v>5102.621908943891</v>
      </c>
      <c r="O429" s="9">
        <v>1134.6345789810548</v>
      </c>
      <c r="P429" s="9">
        <v>77.763694837113761</v>
      </c>
      <c r="Q429" s="8">
        <v>3406.84245229116</v>
      </c>
      <c r="R429" s="8">
        <v>372.40787632739199</v>
      </c>
      <c r="S429" s="8">
        <v>89.068826001127775</v>
      </c>
      <c r="T429" s="8">
        <v>4701.8438095709562</v>
      </c>
      <c r="U429" s="8">
        <v>698.49564196967367</v>
      </c>
      <c r="V429" s="8">
        <v>85.144218518109156</v>
      </c>
      <c r="W429" s="10">
        <v>679.51391620461993</v>
      </c>
      <c r="X429" s="10">
        <v>136.70626283695049</v>
      </c>
      <c r="Y429" s="10">
        <v>79.88175671213412</v>
      </c>
      <c r="Z429" s="8">
        <v>168932</v>
      </c>
      <c r="AA429" s="8">
        <v>161551</v>
      </c>
    </row>
    <row r="430" spans="1:27">
      <c r="A430" s="5" t="s">
        <v>887</v>
      </c>
      <c r="B430" s="6" t="s">
        <v>888</v>
      </c>
      <c r="C430" s="7">
        <v>3600</v>
      </c>
      <c r="D430" s="6" t="s">
        <v>21</v>
      </c>
      <c r="E430" s="8">
        <v>33849.126024398123</v>
      </c>
      <c r="F430" s="8">
        <v>581.83077002246603</v>
      </c>
      <c r="G430" s="8">
        <v>98.281105486732244</v>
      </c>
      <c r="H430" s="8">
        <v>94082.866667479131</v>
      </c>
      <c r="I430" s="8">
        <v>4159.3383909330705</v>
      </c>
      <c r="J430" s="8">
        <v>95.579069241551068</v>
      </c>
      <c r="K430" s="8">
        <v>46374.711489344641</v>
      </c>
      <c r="L430" s="8">
        <v>946.91577452552303</v>
      </c>
      <c r="M430" s="8">
        <v>97.958120397701904</v>
      </c>
      <c r="N430" s="9">
        <v>9831.0039827555447</v>
      </c>
      <c r="O430" s="9">
        <v>1862.2371720065041</v>
      </c>
      <c r="P430" s="9">
        <v>81.057507704472158</v>
      </c>
      <c r="Q430" s="8">
        <v>6619.3977458784175</v>
      </c>
      <c r="R430" s="8">
        <v>1036.7837369019137</v>
      </c>
      <c r="S430" s="8">
        <v>84.337189322888634</v>
      </c>
      <c r="T430" s="8">
        <v>9779.0928539325687</v>
      </c>
      <c r="U430" s="8">
        <v>1267.26678576779</v>
      </c>
      <c r="V430" s="8">
        <v>87.041059894853433</v>
      </c>
      <c r="W430" s="10">
        <v>1033.937616563795</v>
      </c>
      <c r="X430" s="10">
        <v>426.21293154507504</v>
      </c>
      <c r="Y430" s="10">
        <v>58.777693671542977</v>
      </c>
      <c r="Z430" s="8">
        <v>102468</v>
      </c>
      <c r="AA430" s="8">
        <v>102468</v>
      </c>
    </row>
    <row r="431" spans="1:27">
      <c r="A431" s="5" t="s">
        <v>889</v>
      </c>
      <c r="B431" s="6" t="s">
        <v>890</v>
      </c>
      <c r="C431" s="7">
        <v>3600</v>
      </c>
      <c r="D431" s="6" t="s">
        <v>21</v>
      </c>
      <c r="E431" s="8">
        <v>38919.266744285203</v>
      </c>
      <c r="F431" s="8">
        <v>641.81874792243798</v>
      </c>
      <c r="G431" s="8">
        <v>98.350897122138932</v>
      </c>
      <c r="H431" s="8">
        <v>95688.156593111795</v>
      </c>
      <c r="I431" s="8">
        <v>5077.0506325023098</v>
      </c>
      <c r="J431" s="8">
        <v>94.69417029937037</v>
      </c>
      <c r="K431" s="8">
        <v>61473.786674794203</v>
      </c>
      <c r="L431" s="8">
        <v>708.37841542012904</v>
      </c>
      <c r="M431" s="8">
        <v>98.847674018899212</v>
      </c>
      <c r="N431" s="9">
        <v>15678.83206724</v>
      </c>
      <c r="O431" s="9">
        <v>995.89222962230599</v>
      </c>
      <c r="P431" s="9">
        <v>93.648173375725065</v>
      </c>
      <c r="Q431" s="8">
        <v>11951.7431767791</v>
      </c>
      <c r="R431" s="8">
        <v>538.98008061411099</v>
      </c>
      <c r="S431" s="8">
        <v>95.490364270366115</v>
      </c>
      <c r="T431" s="8">
        <v>15593.552629698201</v>
      </c>
      <c r="U431" s="8">
        <v>840.20077257617697</v>
      </c>
      <c r="V431" s="8">
        <v>94.611870735755232</v>
      </c>
      <c r="W431" s="10">
        <v>1520.6188490521099</v>
      </c>
      <c r="X431" s="10">
        <v>302.140869409049</v>
      </c>
      <c r="Y431" s="10">
        <v>80.130400882680703</v>
      </c>
      <c r="Z431" s="8">
        <v>200716</v>
      </c>
      <c r="AA431" s="8">
        <v>200661</v>
      </c>
    </row>
    <row r="432" spans="1:27">
      <c r="A432" s="5" t="s">
        <v>891</v>
      </c>
      <c r="B432" s="6" t="s">
        <v>892</v>
      </c>
      <c r="C432" s="7">
        <v>3600</v>
      </c>
      <c r="D432" s="6" t="s">
        <v>21</v>
      </c>
      <c r="E432" s="8">
        <v>61670.822118384051</v>
      </c>
      <c r="F432" s="8">
        <v>9380.8536241370493</v>
      </c>
      <c r="G432" s="8">
        <v>84.788829949227136</v>
      </c>
      <c r="H432" s="8">
        <v>158984.3142659158</v>
      </c>
      <c r="I432" s="8">
        <v>27294.604462103962</v>
      </c>
      <c r="J432" s="8">
        <v>82.831888423626992</v>
      </c>
      <c r="K432" s="8">
        <v>81298.669378675506</v>
      </c>
      <c r="L432" s="8">
        <v>12587.23754516185</v>
      </c>
      <c r="M432" s="8">
        <v>84.517289592363923</v>
      </c>
      <c r="N432" s="9">
        <v>23692.365513272642</v>
      </c>
      <c r="O432" s="9">
        <v>5463.07761412326</v>
      </c>
      <c r="P432" s="9">
        <v>76.941611798691838</v>
      </c>
      <c r="Q432" s="8">
        <v>16361.392470476589</v>
      </c>
      <c r="R432" s="8">
        <v>3345.2020647347299</v>
      </c>
      <c r="S432" s="8">
        <v>79.554294839079247</v>
      </c>
      <c r="T432" s="8">
        <v>23581.55011465901</v>
      </c>
      <c r="U432" s="8">
        <v>4743.0587360177997</v>
      </c>
      <c r="V432" s="8">
        <v>79.886569318149398</v>
      </c>
      <c r="W432" s="10">
        <v>2697.6196524999987</v>
      </c>
      <c r="X432" s="10">
        <v>486.51104855527296</v>
      </c>
      <c r="Y432" s="10">
        <v>81.96517258819631</v>
      </c>
      <c r="Z432" s="8">
        <v>406912</v>
      </c>
      <c r="AA432" s="8">
        <v>441612</v>
      </c>
    </row>
    <row r="433" spans="1:27">
      <c r="A433" s="5" t="s">
        <v>893</v>
      </c>
      <c r="B433" s="6" t="s">
        <v>894</v>
      </c>
      <c r="C433" s="7">
        <v>3500</v>
      </c>
      <c r="D433" s="6" t="s">
        <v>42</v>
      </c>
      <c r="E433" s="8">
        <v>50215.421482643796</v>
      </c>
      <c r="F433" s="8">
        <v>1401.4888475990599</v>
      </c>
      <c r="G433" s="8">
        <v>97.209046929769443</v>
      </c>
      <c r="H433" s="8">
        <v>140431.574058378</v>
      </c>
      <c r="I433" s="8">
        <v>9633.7940494590403</v>
      </c>
      <c r="J433" s="8">
        <v>93.139866077799411</v>
      </c>
      <c r="K433" s="8">
        <v>57291.938328146003</v>
      </c>
      <c r="L433" s="8">
        <v>7378.6754636785099</v>
      </c>
      <c r="M433" s="8">
        <v>87.120918441585417</v>
      </c>
      <c r="N433" s="9">
        <v>17505.452958109101</v>
      </c>
      <c r="O433" s="9">
        <v>983.314639820553</v>
      </c>
      <c r="P433" s="9">
        <v>94.382809504137683</v>
      </c>
      <c r="Q433" s="8">
        <v>9967.1766837231899</v>
      </c>
      <c r="R433" s="8">
        <v>96.2217912693595</v>
      </c>
      <c r="S433" s="8">
        <v>99.034613368232016</v>
      </c>
      <c r="T433" s="8">
        <v>16687.755393211399</v>
      </c>
      <c r="U433" s="8">
        <v>784.84850163132</v>
      </c>
      <c r="V433" s="8">
        <v>95.29685998423372</v>
      </c>
      <c r="W433" s="10">
        <v>1740.29213446993</v>
      </c>
      <c r="X433" s="10">
        <v>401.37200163132098</v>
      </c>
      <c r="Y433" s="10">
        <v>76.936515790575953</v>
      </c>
      <c r="Z433" s="8">
        <v>322517</v>
      </c>
      <c r="AA433" s="8">
        <v>314325</v>
      </c>
    </row>
    <row r="434" spans="1:27">
      <c r="A434" s="21" t="s">
        <v>895</v>
      </c>
      <c r="B434" s="21" t="s">
        <v>896</v>
      </c>
      <c r="C434" s="7">
        <v>3500</v>
      </c>
      <c r="D434" s="6" t="s">
        <v>876</v>
      </c>
      <c r="E434" s="13">
        <v>18368.016666666666</v>
      </c>
      <c r="F434" s="13">
        <v>1731.164583333333</v>
      </c>
      <c r="G434" s="13">
        <v>90.57511426111148</v>
      </c>
      <c r="H434" s="13">
        <v>78996.706666666665</v>
      </c>
      <c r="I434" s="13">
        <v>14336.865416666664</v>
      </c>
      <c r="J434" s="13">
        <v>81.851312514631417</v>
      </c>
      <c r="K434" s="13">
        <v>49284.733333333337</v>
      </c>
      <c r="L434" s="13">
        <v>4028.717916666666</v>
      </c>
      <c r="M434" s="13">
        <v>91.825627036634742</v>
      </c>
      <c r="N434" s="14">
        <v>5016.9614999999994</v>
      </c>
      <c r="O434" s="14">
        <v>1991.5641000000001</v>
      </c>
      <c r="P434" s="14">
        <v>60.303380841172483</v>
      </c>
      <c r="Q434" s="13">
        <v>2725.9778624999999</v>
      </c>
      <c r="R434" s="13">
        <v>243.18033750000004</v>
      </c>
      <c r="S434" s="13">
        <v>91.079152151405268</v>
      </c>
      <c r="T434" s="13">
        <v>4630.1527500000002</v>
      </c>
      <c r="U434" s="13">
        <v>928.01250000000005</v>
      </c>
      <c r="V434" s="13">
        <v>79.957194716740176</v>
      </c>
      <c r="W434" s="15">
        <v>673.71699999999987</v>
      </c>
      <c r="X434" s="15">
        <v>100.86775</v>
      </c>
      <c r="Y434" s="15">
        <v>85.028172066312706</v>
      </c>
      <c r="Z434" s="13">
        <v>307225</v>
      </c>
      <c r="AA434" s="8" t="e">
        <v>#N/A</v>
      </c>
    </row>
    <row r="435" spans="1:27">
      <c r="A435" s="5" t="s">
        <v>897</v>
      </c>
      <c r="B435" s="6" t="s">
        <v>898</v>
      </c>
      <c r="C435" s="7">
        <v>3500</v>
      </c>
      <c r="D435" s="6" t="s">
        <v>21</v>
      </c>
      <c r="E435" s="8">
        <v>53214.107103710798</v>
      </c>
      <c r="F435" s="8">
        <v>159.72947620374001</v>
      </c>
      <c r="G435" s="8">
        <v>99.699836218444034</v>
      </c>
      <c r="H435" s="8">
        <v>79091.655086123894</v>
      </c>
      <c r="I435" s="8">
        <v>1599.53300580978</v>
      </c>
      <c r="J435" s="8">
        <v>97.977621022005394</v>
      </c>
      <c r="K435" s="8">
        <v>37374.3706157427</v>
      </c>
      <c r="L435" s="8">
        <v>364.994842419419</v>
      </c>
      <c r="M435" s="8">
        <v>99.023408725267785</v>
      </c>
      <c r="N435" s="9">
        <v>8358.0563450821501</v>
      </c>
      <c r="O435" s="9">
        <v>166.10187293565599</v>
      </c>
      <c r="P435" s="9">
        <v>98.012673448493928</v>
      </c>
      <c r="Q435" s="8">
        <v>5472.2257045013903</v>
      </c>
      <c r="R435" s="8">
        <v>35.364280316073099</v>
      </c>
      <c r="S435" s="8">
        <v>99.353749603438644</v>
      </c>
      <c r="T435" s="8">
        <v>8247.3066216593306</v>
      </c>
      <c r="U435" s="8">
        <v>90.948850697050901</v>
      </c>
      <c r="V435" s="8">
        <v>98.897229666977609</v>
      </c>
      <c r="W435" s="10">
        <v>1004.20411498301</v>
      </c>
      <c r="X435" s="10">
        <v>31.3270847855227</v>
      </c>
      <c r="Y435" s="10">
        <v>96.880406650588881</v>
      </c>
      <c r="Z435" s="8">
        <v>82377.899999999994</v>
      </c>
      <c r="AA435" s="8">
        <v>72297</v>
      </c>
    </row>
    <row r="436" spans="1:27">
      <c r="A436" s="5" t="s">
        <v>899</v>
      </c>
      <c r="B436" s="6" t="s">
        <v>900</v>
      </c>
      <c r="C436" s="7">
        <v>3500</v>
      </c>
      <c r="D436" s="6" t="s">
        <v>21</v>
      </c>
      <c r="E436" s="8">
        <v>32709.431670718899</v>
      </c>
      <c r="F436" s="8">
        <v>1114.8379369556101</v>
      </c>
      <c r="G436" s="8">
        <v>96.591692731996943</v>
      </c>
      <c r="H436" s="8">
        <v>76374.678645655003</v>
      </c>
      <c r="I436" s="8">
        <v>5911.5664321858203</v>
      </c>
      <c r="J436" s="8">
        <v>92.259782251113748</v>
      </c>
      <c r="K436" s="8">
        <v>36946.928889989402</v>
      </c>
      <c r="L436" s="8">
        <v>1800.9549234342501</v>
      </c>
      <c r="M436" s="8">
        <v>95.125562590610315</v>
      </c>
      <c r="N436" s="9">
        <v>8829.6423725669392</v>
      </c>
      <c r="O436" s="9">
        <v>2701.72564386363</v>
      </c>
      <c r="P436" s="9">
        <v>69.401641313835128</v>
      </c>
      <c r="Q436" s="8">
        <v>6377.9118491439604</v>
      </c>
      <c r="R436" s="8">
        <v>482.36022732382997</v>
      </c>
      <c r="S436" s="8">
        <v>92.437019533461068</v>
      </c>
      <c r="T436" s="8">
        <v>8617.2366974699798</v>
      </c>
      <c r="U436" s="8">
        <v>803.982180681817</v>
      </c>
      <c r="V436" s="8">
        <v>90.670069664932541</v>
      </c>
      <c r="W436" s="10">
        <v>1474.5415496768201</v>
      </c>
      <c r="X436" s="10">
        <v>70.472143181818097</v>
      </c>
      <c r="Y436" s="10">
        <v>95.220742121694443</v>
      </c>
      <c r="Z436" s="8">
        <v>196881</v>
      </c>
      <c r="AA436" s="8">
        <v>210127</v>
      </c>
    </row>
    <row r="437" spans="1:27">
      <c r="A437" s="5" t="s">
        <v>901</v>
      </c>
      <c r="B437" s="6" t="s">
        <v>902</v>
      </c>
      <c r="C437" s="7">
        <v>3500</v>
      </c>
      <c r="D437" s="6" t="s">
        <v>21</v>
      </c>
      <c r="E437" s="8">
        <v>36699.427992794801</v>
      </c>
      <c r="F437" s="8">
        <v>1038.9460438117369</v>
      </c>
      <c r="G437" s="8">
        <v>97.169040225870233</v>
      </c>
      <c r="H437" s="8">
        <v>109944.338363742</v>
      </c>
      <c r="I437" s="8">
        <v>6222.0857805340893</v>
      </c>
      <c r="J437" s="8">
        <v>94.340694688662524</v>
      </c>
      <c r="K437" s="8">
        <v>53738.414353282897</v>
      </c>
      <c r="L437" s="8">
        <v>3555.0545036922558</v>
      </c>
      <c r="M437" s="8">
        <v>93.384519162919659</v>
      </c>
      <c r="N437" s="9">
        <v>9230.6268643719195</v>
      </c>
      <c r="O437" s="9">
        <v>1745.6260240117497</v>
      </c>
      <c r="P437" s="9">
        <v>81.088759737982016</v>
      </c>
      <c r="Q437" s="8">
        <v>6100.7278465286499</v>
      </c>
      <c r="R437" s="8">
        <v>317.13764213914942</v>
      </c>
      <c r="S437" s="8">
        <v>94.80164252336543</v>
      </c>
      <c r="T437" s="8">
        <v>8859.3804829525598</v>
      </c>
      <c r="U437" s="8">
        <v>838.43194473107462</v>
      </c>
      <c r="V437" s="8">
        <v>90.536223764806053</v>
      </c>
      <c r="W437" s="10">
        <v>1126.5874614193499</v>
      </c>
      <c r="X437" s="10">
        <v>120.03264571937012</v>
      </c>
      <c r="Y437" s="10">
        <v>89.345465857737764</v>
      </c>
      <c r="Z437" s="8">
        <v>265566</v>
      </c>
      <c r="AA437" s="8">
        <v>272653</v>
      </c>
    </row>
    <row r="438" spans="1:27">
      <c r="A438" s="5" t="s">
        <v>903</v>
      </c>
      <c r="B438" s="6" t="s">
        <v>904</v>
      </c>
      <c r="C438" s="7">
        <v>3500</v>
      </c>
      <c r="D438" s="6" t="s">
        <v>106</v>
      </c>
      <c r="E438" s="8">
        <v>15414.719595979417</v>
      </c>
      <c r="F438" s="8">
        <v>719.15697427107295</v>
      </c>
      <c r="G438" s="8">
        <v>95.334608782253497</v>
      </c>
      <c r="H438" s="8">
        <v>37853.733295624661</v>
      </c>
      <c r="I438" s="8">
        <v>3816.452468376654</v>
      </c>
      <c r="J438" s="8">
        <v>89.917896767086418</v>
      </c>
      <c r="K438" s="8">
        <v>18795.041565037409</v>
      </c>
      <c r="L438" s="8">
        <v>1075.160005990107</v>
      </c>
      <c r="M438" s="8">
        <v>94.279555050359008</v>
      </c>
      <c r="N438" s="9">
        <v>3848.9968629573123</v>
      </c>
      <c r="O438" s="9">
        <v>1486.1328469405926</v>
      </c>
      <c r="P438" s="9">
        <v>61.389086563226059</v>
      </c>
      <c r="Q438" s="8">
        <v>2319.7164488141248</v>
      </c>
      <c r="R438" s="8">
        <v>971.0422409967008</v>
      </c>
      <c r="S438" s="8">
        <v>58.139614801062741</v>
      </c>
      <c r="T438" s="8">
        <v>3603.5395228233215</v>
      </c>
      <c r="U438" s="8">
        <v>1181.051795328362</v>
      </c>
      <c r="V438" s="8">
        <v>67.225229865023792</v>
      </c>
      <c r="W438" s="10">
        <v>247.88313759087069</v>
      </c>
      <c r="X438" s="10">
        <v>186.01639518387469</v>
      </c>
      <c r="Y438" s="10">
        <v>24.958027806274828</v>
      </c>
      <c r="Z438" s="8">
        <v>167200</v>
      </c>
      <c r="AA438" s="8">
        <v>171309</v>
      </c>
    </row>
    <row r="439" spans="1:27">
      <c r="A439" s="5" t="s">
        <v>905</v>
      </c>
      <c r="B439" s="6" t="s">
        <v>906</v>
      </c>
      <c r="C439" s="7">
        <v>3500</v>
      </c>
      <c r="D439" s="6" t="s">
        <v>21</v>
      </c>
      <c r="E439" s="8">
        <v>36022.253399523201</v>
      </c>
      <c r="F439" s="8">
        <v>541.39949999999999</v>
      </c>
      <c r="G439" s="8">
        <v>98.497041553743642</v>
      </c>
      <c r="H439" s="8">
        <v>89150.460968152911</v>
      </c>
      <c r="I439" s="8">
        <v>4242.0331144752399</v>
      </c>
      <c r="J439" s="8">
        <v>95.241714884692954</v>
      </c>
      <c r="K439" s="8">
        <v>50026.6278676496</v>
      </c>
      <c r="L439" s="8">
        <v>452.231999408484</v>
      </c>
      <c r="M439" s="8">
        <v>99.096017423750993</v>
      </c>
      <c r="N439" s="9">
        <v>12210.1947995481</v>
      </c>
      <c r="O439" s="9">
        <v>942.31489567031099</v>
      </c>
      <c r="P439" s="9">
        <v>92.28255641175204</v>
      </c>
      <c r="Q439" s="8">
        <v>8791.1950811758252</v>
      </c>
      <c r="R439" s="8">
        <v>232.89557687704098</v>
      </c>
      <c r="S439" s="8">
        <v>97.350808681566747</v>
      </c>
      <c r="T439" s="8">
        <v>12171.505442048101</v>
      </c>
      <c r="U439" s="8">
        <v>810.80141455696105</v>
      </c>
      <c r="V439" s="8">
        <v>93.338528102235088</v>
      </c>
      <c r="W439" s="10">
        <v>1236.4522697831301</v>
      </c>
      <c r="X439" s="10">
        <v>114.314418901035</v>
      </c>
      <c r="Y439" s="10">
        <v>90.754643612641402</v>
      </c>
      <c r="Z439" s="8">
        <v>161197.75</v>
      </c>
      <c r="AA439" s="8">
        <v>169144.75</v>
      </c>
    </row>
    <row r="440" spans="1:27">
      <c r="A440" s="5" t="s">
        <v>907</v>
      </c>
      <c r="B440" s="6" t="s">
        <v>908</v>
      </c>
      <c r="C440" s="7">
        <v>3500</v>
      </c>
      <c r="D440" s="6" t="s">
        <v>21</v>
      </c>
      <c r="E440" s="8">
        <v>31238.7206910516</v>
      </c>
      <c r="F440" s="8">
        <v>991.880024819857</v>
      </c>
      <c r="G440" s="8">
        <v>96.824837884273592</v>
      </c>
      <c r="H440" s="8">
        <v>68313.419719137702</v>
      </c>
      <c r="I440" s="8">
        <v>5576.6557003602802</v>
      </c>
      <c r="J440" s="8">
        <v>91.836661488638654</v>
      </c>
      <c r="K440" s="8">
        <v>46356.424243631598</v>
      </c>
      <c r="L440" s="8">
        <v>1254.1998620296199</v>
      </c>
      <c r="M440" s="8">
        <v>97.294442178201606</v>
      </c>
      <c r="N440" s="9">
        <v>14308.9187769131</v>
      </c>
      <c r="O440" s="9">
        <v>4497.7606025447303</v>
      </c>
      <c r="P440" s="9">
        <v>68.566733289438361</v>
      </c>
      <c r="Q440" s="8">
        <v>10477.3825176134</v>
      </c>
      <c r="R440" s="8">
        <v>3494.1323886366999</v>
      </c>
      <c r="S440" s="8">
        <v>66.650712782865796</v>
      </c>
      <c r="T440" s="8">
        <v>14262.801256913101</v>
      </c>
      <c r="U440" s="8">
        <v>3895.7563989065602</v>
      </c>
      <c r="V440" s="8">
        <v>72.685895787699422</v>
      </c>
      <c r="W440" s="10">
        <v>1423.8150134083501</v>
      </c>
      <c r="X440" s="10">
        <v>372.74144608349798</v>
      </c>
      <c r="Y440" s="10">
        <v>73.820935825699451</v>
      </c>
      <c r="Z440" s="8">
        <v>179803</v>
      </c>
      <c r="AA440" s="8">
        <v>193333</v>
      </c>
    </row>
    <row r="441" spans="1:27">
      <c r="A441" s="5" t="s">
        <v>909</v>
      </c>
      <c r="B441" s="6" t="s">
        <v>910</v>
      </c>
      <c r="C441" s="7">
        <v>3500</v>
      </c>
      <c r="D441" s="6" t="s">
        <v>21</v>
      </c>
      <c r="E441" s="8">
        <v>41485.268460688501</v>
      </c>
      <c r="F441" s="8">
        <v>861.57981768976595</v>
      </c>
      <c r="G441" s="8">
        <v>97.923166826059713</v>
      </c>
      <c r="H441" s="8">
        <v>107255.51874143899</v>
      </c>
      <c r="I441" s="8">
        <v>4939.0238954904098</v>
      </c>
      <c r="J441" s="8">
        <v>95.395086468793352</v>
      </c>
      <c r="K441" s="8">
        <v>45798.777608483499</v>
      </c>
      <c r="L441" s="8">
        <v>1553.93284961632</v>
      </c>
      <c r="M441" s="8">
        <v>96.607042958874771</v>
      </c>
      <c r="N441" s="9">
        <v>13335.8184555772</v>
      </c>
      <c r="O441" s="9">
        <v>1407.84801442445</v>
      </c>
      <c r="P441" s="9">
        <v>89.443107529439487</v>
      </c>
      <c r="Q441" s="8">
        <v>10742.326594619601</v>
      </c>
      <c r="R441" s="8">
        <v>519.16611136483505</v>
      </c>
      <c r="S441" s="8">
        <v>95.167098050948624</v>
      </c>
      <c r="T441" s="8">
        <v>13258.7162567307</v>
      </c>
      <c r="U441" s="8">
        <v>805.13493721923101</v>
      </c>
      <c r="V441" s="8">
        <v>93.927504581670874</v>
      </c>
      <c r="W441" s="10">
        <v>1941.71412134245</v>
      </c>
      <c r="X441" s="10">
        <v>689.79419854442301</v>
      </c>
      <c r="Y441" s="10">
        <v>64.474986767489881</v>
      </c>
      <c r="Z441" s="8">
        <v>154661.32680000001</v>
      </c>
      <c r="AA441" s="8">
        <v>167233.14850000001</v>
      </c>
    </row>
    <row r="442" spans="1:27">
      <c r="A442" s="5" t="s">
        <v>911</v>
      </c>
      <c r="B442" s="6" t="s">
        <v>912</v>
      </c>
      <c r="C442" s="7">
        <v>3500</v>
      </c>
      <c r="D442" s="6" t="s">
        <v>21</v>
      </c>
      <c r="E442" s="8">
        <v>42436.871176804896</v>
      </c>
      <c r="F442" s="8">
        <v>540.88176198034694</v>
      </c>
      <c r="G442" s="8">
        <v>98.725443825189501</v>
      </c>
      <c r="H442" s="8">
        <v>116912.344642978</v>
      </c>
      <c r="I442" s="8">
        <v>3204.9660421390699</v>
      </c>
      <c r="J442" s="8">
        <v>97.258658996253772</v>
      </c>
      <c r="K442" s="8">
        <v>47906.964033920805</v>
      </c>
      <c r="L442" s="8">
        <v>529.89372902494301</v>
      </c>
      <c r="M442" s="8">
        <v>98.8939108546938</v>
      </c>
      <c r="N442" s="9">
        <v>11562.080802074701</v>
      </c>
      <c r="O442" s="9">
        <v>582.16100391643397</v>
      </c>
      <c r="P442" s="9">
        <v>94.964911473270703</v>
      </c>
      <c r="Q442" s="8">
        <v>8523.0024351150932</v>
      </c>
      <c r="R442" s="8">
        <v>104.41660637065752</v>
      </c>
      <c r="S442" s="8">
        <v>98.774884705647182</v>
      </c>
      <c r="T442" s="8">
        <v>11469.4097234132</v>
      </c>
      <c r="U442" s="8">
        <v>369.13783615598896</v>
      </c>
      <c r="V442" s="8">
        <v>96.781544603795552</v>
      </c>
      <c r="W442" s="10">
        <v>1298.8543515225799</v>
      </c>
      <c r="X442" s="10">
        <v>60.540337571030598</v>
      </c>
      <c r="Y442" s="10">
        <v>95.33894331569492</v>
      </c>
      <c r="Z442" s="8">
        <v>158941</v>
      </c>
      <c r="AA442" s="8">
        <v>158447</v>
      </c>
    </row>
    <row r="443" spans="1:27">
      <c r="A443" s="5" t="s">
        <v>913</v>
      </c>
      <c r="B443" s="6" t="s">
        <v>914</v>
      </c>
      <c r="C443" s="7">
        <v>3500</v>
      </c>
      <c r="D443" s="6" t="s">
        <v>21</v>
      </c>
      <c r="E443" s="8">
        <v>39331.512767842403</v>
      </c>
      <c r="F443" s="8">
        <v>463.82884974093201</v>
      </c>
      <c r="G443" s="8">
        <v>98.820719527167128</v>
      </c>
      <c r="H443" s="8">
        <v>107522.08825200899</v>
      </c>
      <c r="I443" s="8">
        <v>3690.8982007599302</v>
      </c>
      <c r="J443" s="8">
        <v>96.567311646599308</v>
      </c>
      <c r="K443" s="8">
        <v>60870.174378999101</v>
      </c>
      <c r="L443" s="8">
        <v>942.26484683937804</v>
      </c>
      <c r="M443" s="8">
        <v>98.452008957667019</v>
      </c>
      <c r="N443" s="9">
        <v>11331.056637195299</v>
      </c>
      <c r="O443" s="9">
        <v>814.90667685393203</v>
      </c>
      <c r="P443" s="9">
        <v>92.808202244979327</v>
      </c>
      <c r="Q443" s="8">
        <v>8426.2588668716508</v>
      </c>
      <c r="R443" s="8">
        <v>106.883370344483</v>
      </c>
      <c r="S443" s="8">
        <v>98.731544187839972</v>
      </c>
      <c r="T443" s="8">
        <v>11264.620747913101</v>
      </c>
      <c r="U443" s="8">
        <v>389.855464269663</v>
      </c>
      <c r="V443" s="8">
        <v>96.539115936576124</v>
      </c>
      <c r="W443" s="10">
        <v>1206.95746777963</v>
      </c>
      <c r="X443" s="10">
        <v>732.79216035955096</v>
      </c>
      <c r="Y443" s="10">
        <v>39.285999720634194</v>
      </c>
      <c r="Z443" s="8">
        <v>153288</v>
      </c>
      <c r="AA443" s="8">
        <v>148456</v>
      </c>
    </row>
    <row r="444" spans="1:27">
      <c r="A444" s="5" t="s">
        <v>915</v>
      </c>
      <c r="B444" s="6" t="s">
        <v>916</v>
      </c>
      <c r="C444" s="7">
        <v>3500</v>
      </c>
      <c r="D444" s="6" t="s">
        <v>119</v>
      </c>
      <c r="E444" s="8">
        <v>43773.709954275568</v>
      </c>
      <c r="F444" s="8">
        <v>911.433428874279</v>
      </c>
      <c r="G444" s="8">
        <v>97.917851994207652</v>
      </c>
      <c r="H444" s="8">
        <v>111771.43015212122</v>
      </c>
      <c r="I444" s="8">
        <v>5274.4600865800003</v>
      </c>
      <c r="J444" s="8">
        <v>95.281030152874095</v>
      </c>
      <c r="K444" s="8">
        <v>40267.567672015735</v>
      </c>
      <c r="L444" s="8">
        <v>1067.5875889167141</v>
      </c>
      <c r="M444" s="8">
        <v>97.348765642831111</v>
      </c>
      <c r="N444" s="9">
        <v>15705.63703236935</v>
      </c>
      <c r="O444" s="9">
        <v>606.41941741525397</v>
      </c>
      <c r="P444" s="9">
        <v>96.138842275767473</v>
      </c>
      <c r="Q444" s="8">
        <v>13179.124619882194</v>
      </c>
      <c r="R444" s="8">
        <v>264.38321523055799</v>
      </c>
      <c r="S444" s="8">
        <v>97.993924309421075</v>
      </c>
      <c r="T444" s="8">
        <v>15672.263537137283</v>
      </c>
      <c r="U444" s="8">
        <v>526.14358955963201</v>
      </c>
      <c r="V444" s="8">
        <v>96.642835999325357</v>
      </c>
      <c r="W444" s="10">
        <v>1484.8152355319064</v>
      </c>
      <c r="X444" s="10">
        <v>412.15160066205249</v>
      </c>
      <c r="Y444" s="10">
        <v>72.242229820977883</v>
      </c>
      <c r="Z444" s="8">
        <v>163344</v>
      </c>
      <c r="AA444" s="8">
        <v>158011</v>
      </c>
    </row>
    <row r="445" spans="1:27">
      <c r="A445" s="5" t="s">
        <v>917</v>
      </c>
      <c r="B445" s="6" t="s">
        <v>918</v>
      </c>
      <c r="C445" s="7">
        <v>3500</v>
      </c>
      <c r="D445" s="6" t="s">
        <v>119</v>
      </c>
      <c r="E445" s="8">
        <v>40902.2410551219</v>
      </c>
      <c r="F445" s="8">
        <v>1128.2708600000001</v>
      </c>
      <c r="G445" s="8">
        <v>97.241542685938697</v>
      </c>
      <c r="H445" s="8">
        <v>110437.074326271</v>
      </c>
      <c r="I445" s="8">
        <v>5195.7319352866198</v>
      </c>
      <c r="J445" s="8">
        <v>95.295300996532603</v>
      </c>
      <c r="K445" s="8">
        <v>45893.302852613204</v>
      </c>
      <c r="L445" s="8">
        <v>1690.201173248407</v>
      </c>
      <c r="M445" s="8">
        <v>96.317107141587726</v>
      </c>
      <c r="N445" s="9">
        <v>16069.4435850349</v>
      </c>
      <c r="O445" s="9">
        <v>822.42785007944303</v>
      </c>
      <c r="P445" s="9">
        <v>94.882039034348693</v>
      </c>
      <c r="Q445" s="8">
        <v>7118.132380321068</v>
      </c>
      <c r="R445" s="8">
        <v>398.32143562390604</v>
      </c>
      <c r="S445" s="8">
        <v>94.4041299832367</v>
      </c>
      <c r="T445" s="8">
        <v>15780.409811308598</v>
      </c>
      <c r="U445" s="8">
        <v>720.89128732869801</v>
      </c>
      <c r="V445" s="8">
        <v>95.431732788003458</v>
      </c>
      <c r="W445" s="10">
        <v>1547.4755108691299</v>
      </c>
      <c r="X445" s="10">
        <v>68.608034438927504</v>
      </c>
      <c r="Y445" s="10">
        <v>95.566454269741939</v>
      </c>
      <c r="Z445" s="8">
        <v>173978</v>
      </c>
      <c r="AA445" s="8">
        <v>174947</v>
      </c>
    </row>
    <row r="446" spans="1:27">
      <c r="A446" s="5" t="s">
        <v>919</v>
      </c>
      <c r="B446" s="6" t="s">
        <v>920</v>
      </c>
      <c r="C446" s="7">
        <v>3500</v>
      </c>
      <c r="D446" s="6" t="s">
        <v>119</v>
      </c>
      <c r="E446" s="8">
        <v>41137.660169943403</v>
      </c>
      <c r="F446" s="8">
        <v>2628.0566033898199</v>
      </c>
      <c r="G446" s="8">
        <v>93.611555463939652</v>
      </c>
      <c r="H446" s="8">
        <v>132379.41768768299</v>
      </c>
      <c r="I446" s="8">
        <v>15163.1765514576</v>
      </c>
      <c r="J446" s="8">
        <v>88.545669095454542</v>
      </c>
      <c r="K446" s="8">
        <v>64269.843724293802</v>
      </c>
      <c r="L446" s="8">
        <v>7224.12814508472</v>
      </c>
      <c r="M446" s="8">
        <v>88.75969237442844</v>
      </c>
      <c r="N446" s="9">
        <v>18034.108002569199</v>
      </c>
      <c r="O446" s="9">
        <v>11002.4636089672</v>
      </c>
      <c r="P446" s="9">
        <v>38.990807821491622</v>
      </c>
      <c r="Q446" s="8">
        <v>12669.026310490301</v>
      </c>
      <c r="R446" s="8">
        <v>5472.9536109954497</v>
      </c>
      <c r="S446" s="8">
        <v>56.800519022810022</v>
      </c>
      <c r="T446" s="8">
        <v>18019.972342569199</v>
      </c>
      <c r="U446" s="8">
        <v>10889.238062132599</v>
      </c>
      <c r="V446" s="8">
        <v>39.571283156697312</v>
      </c>
      <c r="W446" s="10">
        <v>1853.57227036104</v>
      </c>
      <c r="X446" s="10">
        <v>944.97982260285403</v>
      </c>
      <c r="Y446" s="10">
        <v>49.018452762093261</v>
      </c>
      <c r="Z446" s="8">
        <v>128506</v>
      </c>
      <c r="AA446" s="8">
        <v>128506</v>
      </c>
    </row>
    <row r="447" spans="1:27">
      <c r="A447" s="5" t="s">
        <v>921</v>
      </c>
      <c r="B447" s="6" t="s">
        <v>922</v>
      </c>
      <c r="C447" s="7">
        <v>3500</v>
      </c>
      <c r="D447" s="6" t="s">
        <v>119</v>
      </c>
      <c r="E447" s="8">
        <v>29093.086231031299</v>
      </c>
      <c r="F447" s="8">
        <v>2357.7886781008619</v>
      </c>
      <c r="G447" s="8">
        <v>91.895707937695548</v>
      </c>
      <c r="H447" s="8">
        <v>104819.319158791</v>
      </c>
      <c r="I447" s="8">
        <v>9056.1981190367987</v>
      </c>
      <c r="J447" s="8">
        <v>91.360182272012707</v>
      </c>
      <c r="K447" s="8">
        <v>77537.662985006697</v>
      </c>
      <c r="L447" s="8">
        <v>3876.2139189004997</v>
      </c>
      <c r="M447" s="8">
        <v>95.000863103586155</v>
      </c>
      <c r="N447" s="9">
        <v>15038.640279711421</v>
      </c>
      <c r="O447" s="9">
        <v>5911.4750497506302</v>
      </c>
      <c r="P447" s="9">
        <v>60.691425954740197</v>
      </c>
      <c r="Q447" s="8">
        <v>10851.700938967724</v>
      </c>
      <c r="R447" s="8">
        <v>4991.0410649775549</v>
      </c>
      <c r="S447" s="8">
        <v>54.006831804080925</v>
      </c>
      <c r="T447" s="8">
        <v>15017.057179711321</v>
      </c>
      <c r="U447" s="8">
        <v>5337.0622335552598</v>
      </c>
      <c r="V447" s="8">
        <v>64.459999254941536</v>
      </c>
      <c r="W447" s="10">
        <v>2113.2340341058148</v>
      </c>
      <c r="X447" s="10">
        <v>486.45012735364503</v>
      </c>
      <c r="Y447" s="10">
        <v>76.980773567775728</v>
      </c>
      <c r="Z447" s="8">
        <v>196210</v>
      </c>
      <c r="AA447" s="8">
        <v>196210</v>
      </c>
    </row>
    <row r="448" spans="1:27">
      <c r="A448" s="5" t="s">
        <v>923</v>
      </c>
      <c r="B448" s="6" t="s">
        <v>924</v>
      </c>
      <c r="C448" s="7">
        <v>3500</v>
      </c>
      <c r="D448" s="6" t="s">
        <v>21</v>
      </c>
      <c r="E448" s="8">
        <v>30910.785843690701</v>
      </c>
      <c r="F448" s="8">
        <v>479.39113538251399</v>
      </c>
      <c r="G448" s="8">
        <v>98.449113724229804</v>
      </c>
      <c r="H448" s="8">
        <v>86842.8106546489</v>
      </c>
      <c r="I448" s="8">
        <v>3008.21194404371</v>
      </c>
      <c r="J448" s="8">
        <v>96.536026504247332</v>
      </c>
      <c r="K448" s="8">
        <v>43162.9908216318</v>
      </c>
      <c r="L448" s="8">
        <v>640.28152524590109</v>
      </c>
      <c r="M448" s="8">
        <v>98.516596016499818</v>
      </c>
      <c r="N448" s="9">
        <v>9724.9536791666687</v>
      </c>
      <c r="O448" s="9">
        <v>904.17989166413201</v>
      </c>
      <c r="P448" s="9">
        <v>90.702476109463461</v>
      </c>
      <c r="Q448" s="8">
        <v>6497.0587084331646</v>
      </c>
      <c r="R448" s="8">
        <v>169.81479844783638</v>
      </c>
      <c r="S448" s="8">
        <v>97.386281915116186</v>
      </c>
      <c r="T448" s="8">
        <v>9724.9536791666596</v>
      </c>
      <c r="U448" s="8">
        <v>406.25407039391803</v>
      </c>
      <c r="V448" s="8">
        <v>95.822560355591023</v>
      </c>
      <c r="W448" s="10">
        <v>1015.1662835240101</v>
      </c>
      <c r="X448" s="10">
        <v>275.834364257083</v>
      </c>
      <c r="Y448" s="10">
        <v>72.828651942658908</v>
      </c>
      <c r="Z448" s="8">
        <v>125167</v>
      </c>
      <c r="AA448" s="8">
        <v>137570</v>
      </c>
    </row>
    <row r="449" spans="1:27">
      <c r="A449" s="5" t="s">
        <v>925</v>
      </c>
      <c r="B449" s="6" t="s">
        <v>926</v>
      </c>
      <c r="C449" s="7">
        <v>3500</v>
      </c>
      <c r="D449" s="6" t="s">
        <v>21</v>
      </c>
      <c r="E449" s="8">
        <v>22584.693030567669</v>
      </c>
      <c r="F449" s="8">
        <v>573.99777786288598</v>
      </c>
      <c r="G449" s="8">
        <v>97.458465443448802</v>
      </c>
      <c r="H449" s="8">
        <v>56645.628411353689</v>
      </c>
      <c r="I449" s="8">
        <v>2834.6487336773198</v>
      </c>
      <c r="J449" s="8">
        <v>94.995820837060108</v>
      </c>
      <c r="K449" s="8">
        <v>31405.729012227017</v>
      </c>
      <c r="L449" s="8">
        <v>666.04641705816698</v>
      </c>
      <c r="M449" s="8">
        <v>97.879220008556857</v>
      </c>
      <c r="N449" s="9">
        <v>10182.218018224354</v>
      </c>
      <c r="O449" s="9">
        <v>951.31556828642829</v>
      </c>
      <c r="P449" s="9">
        <v>90.657088990004496</v>
      </c>
      <c r="Q449" s="8">
        <v>8190.8484117273993</v>
      </c>
      <c r="R449" s="8">
        <v>318.4769194605089</v>
      </c>
      <c r="S449" s="8">
        <v>96.111795708433291</v>
      </c>
      <c r="T449" s="8">
        <v>10132.729852649642</v>
      </c>
      <c r="U449" s="8">
        <v>637.49178860812435</v>
      </c>
      <c r="V449" s="8">
        <v>93.708587933572275</v>
      </c>
      <c r="W449" s="10">
        <v>979.69838510768193</v>
      </c>
      <c r="X449" s="10">
        <v>126.51437161734191</v>
      </c>
      <c r="Y449" s="10">
        <v>87.086395819317772</v>
      </c>
      <c r="Z449" s="8">
        <v>136898.9</v>
      </c>
      <c r="AA449" s="8">
        <v>132442.20000000001</v>
      </c>
    </row>
    <row r="450" spans="1:27">
      <c r="A450" s="5" t="s">
        <v>927</v>
      </c>
      <c r="B450" s="6" t="s">
        <v>928</v>
      </c>
      <c r="C450" s="7">
        <v>3500</v>
      </c>
      <c r="D450" s="6" t="s">
        <v>119</v>
      </c>
      <c r="E450" s="8">
        <v>19819.7940290117</v>
      </c>
      <c r="F450" s="8">
        <v>338.54026106249898</v>
      </c>
      <c r="G450" s="8">
        <v>98.291908278325437</v>
      </c>
      <c r="H450" s="8">
        <v>60367.036937443299</v>
      </c>
      <c r="I450" s="8">
        <v>2794.48812</v>
      </c>
      <c r="J450" s="8">
        <v>95.370837692603899</v>
      </c>
      <c r="K450" s="8">
        <v>23831.223941976401</v>
      </c>
      <c r="L450" s="8">
        <v>383.31869624999899</v>
      </c>
      <c r="M450" s="8">
        <v>98.391527446583126</v>
      </c>
      <c r="N450" s="9">
        <v>8318.2404518478106</v>
      </c>
      <c r="O450" s="9">
        <v>956.36831814064305</v>
      </c>
      <c r="P450" s="9">
        <v>88.5027569991897</v>
      </c>
      <c r="Q450" s="8">
        <v>6542.6535392640099</v>
      </c>
      <c r="R450" s="8">
        <v>518.00718004662394</v>
      </c>
      <c r="S450" s="8">
        <v>92.082613316784375</v>
      </c>
      <c r="T450" s="8">
        <v>8318.2404518478106</v>
      </c>
      <c r="U450" s="8">
        <v>776.90049725864105</v>
      </c>
      <c r="V450" s="8">
        <v>90.660278435614828</v>
      </c>
      <c r="W450" s="10">
        <v>726.53212989130395</v>
      </c>
      <c r="X450" s="10">
        <v>196.58352829558899</v>
      </c>
      <c r="Y450" s="10">
        <v>72.94221133413609</v>
      </c>
      <c r="Z450" s="8">
        <v>83661</v>
      </c>
      <c r="AA450" s="8">
        <v>79434</v>
      </c>
    </row>
    <row r="451" spans="1:27">
      <c r="A451" s="5" t="s">
        <v>929</v>
      </c>
      <c r="B451" s="6" t="s">
        <v>930</v>
      </c>
      <c r="C451" s="7">
        <v>3500</v>
      </c>
      <c r="D451" s="6" t="s">
        <v>21</v>
      </c>
      <c r="E451" s="8">
        <v>24068.869380604599</v>
      </c>
      <c r="F451" s="8">
        <v>453.35282067907002</v>
      </c>
      <c r="G451" s="8">
        <v>98.116434912209073</v>
      </c>
      <c r="H451" s="8">
        <v>71505.978503320905</v>
      </c>
      <c r="I451" s="8">
        <v>3227.8490271302298</v>
      </c>
      <c r="J451" s="8">
        <v>95.485903284324237</v>
      </c>
      <c r="K451" s="8">
        <v>36579.502801209303</v>
      </c>
      <c r="L451" s="8">
        <v>278.72124801534801</v>
      </c>
      <c r="M451" s="8">
        <v>99.238039812815245</v>
      </c>
      <c r="N451" s="9">
        <v>7905.1183030315797</v>
      </c>
      <c r="O451" s="9">
        <v>485.71264967751</v>
      </c>
      <c r="P451" s="9">
        <v>93.855719407877274</v>
      </c>
      <c r="Q451" s="8">
        <v>5677.2220863824105</v>
      </c>
      <c r="R451" s="8">
        <v>277.83613837379801</v>
      </c>
      <c r="S451" s="8">
        <v>95.106125246707791</v>
      </c>
      <c r="T451" s="8">
        <v>7885.0146416006501</v>
      </c>
      <c r="U451" s="8">
        <v>377.76712060348899</v>
      </c>
      <c r="V451" s="8">
        <v>95.209049852483176</v>
      </c>
      <c r="W451" s="10">
        <v>724.995382606318</v>
      </c>
      <c r="X451" s="10">
        <v>198.39446543304999</v>
      </c>
      <c r="Y451" s="10">
        <v>72.635071864894797</v>
      </c>
      <c r="Z451" s="8">
        <v>96085.399999999907</v>
      </c>
      <c r="AA451" s="8">
        <v>96085.399999999907</v>
      </c>
    </row>
    <row r="452" spans="1:27">
      <c r="A452" s="5" t="s">
        <v>931</v>
      </c>
      <c r="B452" s="6" t="s">
        <v>932</v>
      </c>
      <c r="C452" s="7">
        <v>3500</v>
      </c>
      <c r="D452" s="6" t="s">
        <v>21</v>
      </c>
      <c r="E452" s="8">
        <v>36072.781936974803</v>
      </c>
      <c r="F452" s="8">
        <v>396.56352776198003</v>
      </c>
      <c r="G452" s="8">
        <v>98.900657208931534</v>
      </c>
      <c r="H452" s="8">
        <v>84308.914869129498</v>
      </c>
      <c r="I452" s="8">
        <v>1886.1453388145801</v>
      </c>
      <c r="J452" s="8">
        <v>97.762816255265079</v>
      </c>
      <c r="K452" s="8">
        <v>38150.8976117852</v>
      </c>
      <c r="L452" s="8">
        <v>361.38244497517201</v>
      </c>
      <c r="M452" s="8">
        <v>99.052755065811255</v>
      </c>
      <c r="N452" s="9">
        <v>7026.8616400000001</v>
      </c>
      <c r="O452" s="9">
        <v>818.94749999999999</v>
      </c>
      <c r="P452" s="9">
        <v>88.345472816225822</v>
      </c>
      <c r="Q452" s="8">
        <v>5181.6344442499003</v>
      </c>
      <c r="R452" s="8">
        <v>162.98046468819501</v>
      </c>
      <c r="S452" s="8">
        <v>96.854651433988053</v>
      </c>
      <c r="T452" s="8">
        <v>7026.0141000000003</v>
      </c>
      <c r="U452" s="8">
        <v>302.3535</v>
      </c>
      <c r="V452" s="8">
        <v>95.69665680004826</v>
      </c>
      <c r="W452" s="10">
        <v>742.70489999999904</v>
      </c>
      <c r="X452" s="10">
        <v>119.05855</v>
      </c>
      <c r="Y452" s="10">
        <v>83.969602193280252</v>
      </c>
      <c r="Z452" s="8">
        <v>80963</v>
      </c>
      <c r="AA452" s="8">
        <v>80913</v>
      </c>
    </row>
    <row r="453" spans="1:27">
      <c r="A453" s="5" t="s">
        <v>933</v>
      </c>
      <c r="B453" s="6" t="s">
        <v>934</v>
      </c>
      <c r="C453" s="7">
        <v>3500</v>
      </c>
      <c r="D453" s="6" t="s">
        <v>21</v>
      </c>
      <c r="E453" s="8">
        <v>32254.318639781621</v>
      </c>
      <c r="F453" s="8">
        <v>521.5212216705105</v>
      </c>
      <c r="G453" s="8">
        <v>98.383096454478249</v>
      </c>
      <c r="H453" s="8">
        <v>82611.413825955024</v>
      </c>
      <c r="I453" s="8">
        <v>3544.4501888438558</v>
      </c>
      <c r="J453" s="8">
        <v>95.709490947205836</v>
      </c>
      <c r="K453" s="8">
        <v>37952.891758641534</v>
      </c>
      <c r="L453" s="8">
        <v>666.57821273504794</v>
      </c>
      <c r="M453" s="8">
        <v>98.243669502250057</v>
      </c>
      <c r="N453" s="9">
        <v>9875.4698812757288</v>
      </c>
      <c r="O453" s="9">
        <v>182.81608137860019</v>
      </c>
      <c r="P453" s="9">
        <v>98.148785996246858</v>
      </c>
      <c r="Q453" s="8">
        <v>7522.5861780555051</v>
      </c>
      <c r="R453" s="8">
        <v>267.60163030539428</v>
      </c>
      <c r="S453" s="8">
        <v>96.442691064330674</v>
      </c>
      <c r="T453" s="8">
        <v>11636.304905397154</v>
      </c>
      <c r="U453" s="8">
        <v>452.5620068186156</v>
      </c>
      <c r="V453" s="8">
        <v>96.11077562423867</v>
      </c>
      <c r="W453" s="10">
        <v>949.36141138545838</v>
      </c>
      <c r="X453" s="10">
        <v>92.398934087791446</v>
      </c>
      <c r="Y453" s="10">
        <v>90.267254074194113</v>
      </c>
      <c r="Z453" s="8">
        <v>144971</v>
      </c>
      <c r="AA453" s="8">
        <v>152658</v>
      </c>
    </row>
    <row r="454" spans="1:27">
      <c r="A454" s="5" t="s">
        <v>935</v>
      </c>
      <c r="B454" s="6" t="s">
        <v>936</v>
      </c>
      <c r="C454" s="7">
        <v>3400</v>
      </c>
      <c r="D454" s="6" t="s">
        <v>21</v>
      </c>
      <c r="E454" s="8">
        <v>31504.3672189674</v>
      </c>
      <c r="F454" s="8">
        <v>341.23394910122897</v>
      </c>
      <c r="G454" s="8">
        <v>98.916867789378145</v>
      </c>
      <c r="H454" s="8">
        <v>125604.42847034</v>
      </c>
      <c r="I454" s="8">
        <v>2406.1083947492798</v>
      </c>
      <c r="J454" s="8">
        <v>98.084376144972111</v>
      </c>
      <c r="K454" s="8">
        <v>59886.146545221498</v>
      </c>
      <c r="L454" s="8">
        <v>332.74065728476802</v>
      </c>
      <c r="M454" s="8">
        <v>99.444377912956028</v>
      </c>
      <c r="N454" s="9">
        <v>7368.2788200842097</v>
      </c>
      <c r="O454" s="9">
        <v>404.50919938032098</v>
      </c>
      <c r="P454" s="9">
        <v>94.510126323155376</v>
      </c>
      <c r="Q454" s="8">
        <v>4182.1807689482603</v>
      </c>
      <c r="R454" s="8">
        <v>59.8527622889439</v>
      </c>
      <c r="S454" s="8">
        <v>98.568862380762283</v>
      </c>
      <c r="T454" s="8">
        <v>7347.07730620651</v>
      </c>
      <c r="U454" s="8">
        <v>196.2801096263</v>
      </c>
      <c r="V454" s="8">
        <v>97.328459992376963</v>
      </c>
      <c r="W454" s="10">
        <v>1380.9419353716601</v>
      </c>
      <c r="X454" s="10">
        <v>119.569440028382</v>
      </c>
      <c r="Y454" s="10">
        <v>91.341457814719661</v>
      </c>
      <c r="Z454" s="8">
        <v>110465</v>
      </c>
      <c r="AA454" s="8">
        <v>95657</v>
      </c>
    </row>
    <row r="455" spans="1:27">
      <c r="A455" s="5" t="s">
        <v>937</v>
      </c>
      <c r="B455" s="6" t="s">
        <v>938</v>
      </c>
      <c r="C455" s="7">
        <v>3400</v>
      </c>
      <c r="D455" s="6" t="s">
        <v>21</v>
      </c>
      <c r="E455" s="8">
        <v>27374.6323902849</v>
      </c>
      <c r="F455" s="8">
        <v>420.11705648561298</v>
      </c>
      <c r="G455" s="8">
        <v>98.465305212154334</v>
      </c>
      <c r="H455" s="8">
        <v>60450.132207382798</v>
      </c>
      <c r="I455" s="8">
        <v>3031.3557583843799</v>
      </c>
      <c r="J455" s="8">
        <v>94.985361242908652</v>
      </c>
      <c r="K455" s="8">
        <v>17220.032028497</v>
      </c>
      <c r="L455" s="8">
        <v>1820.4705454375801</v>
      </c>
      <c r="M455" s="8">
        <v>89.428181420191734</v>
      </c>
      <c r="N455" s="9">
        <v>5038.22960748073</v>
      </c>
      <c r="O455" s="9">
        <v>646.24110851165301</v>
      </c>
      <c r="P455" s="9">
        <v>87.173250152154282</v>
      </c>
      <c r="Q455" s="8">
        <v>3749.24813969356</v>
      </c>
      <c r="R455" s="8">
        <v>108.912954319186</v>
      </c>
      <c r="S455" s="8">
        <v>97.095072124831731</v>
      </c>
      <c r="T455" s="8">
        <v>4742.8851528560399</v>
      </c>
      <c r="U455" s="8">
        <v>228.497042996505</v>
      </c>
      <c r="V455" s="8">
        <v>95.182319714005516</v>
      </c>
      <c r="W455" s="10">
        <v>536.32487629055402</v>
      </c>
      <c r="X455" s="10">
        <v>36.018498001146</v>
      </c>
      <c r="Y455" s="10">
        <v>93.284201499235891</v>
      </c>
      <c r="Z455" s="8">
        <v>144888.897</v>
      </c>
      <c r="AA455" s="8">
        <v>140603</v>
      </c>
    </row>
    <row r="456" spans="1:27">
      <c r="A456" s="5" t="s">
        <v>939</v>
      </c>
      <c r="B456" s="6" t="s">
        <v>940</v>
      </c>
      <c r="C456" s="7">
        <v>3400</v>
      </c>
      <c r="D456" s="6" t="s">
        <v>21</v>
      </c>
      <c r="E456" s="8">
        <v>30007.9154435622</v>
      </c>
      <c r="F456" s="8">
        <v>1054.2996700915839</v>
      </c>
      <c r="G456" s="8">
        <v>96.486594771721244</v>
      </c>
      <c r="H456" s="8">
        <v>106033.30936193399</v>
      </c>
      <c r="I456" s="8">
        <v>5036.1427291747095</v>
      </c>
      <c r="J456" s="8">
        <v>95.250414459870953</v>
      </c>
      <c r="K456" s="8">
        <v>38911.219888316096</v>
      </c>
      <c r="L456" s="8">
        <v>1380.564595864188</v>
      </c>
      <c r="M456" s="8">
        <v>96.45201409817858</v>
      </c>
      <c r="N456" s="9">
        <v>8468.3380599877601</v>
      </c>
      <c r="O456" s="9">
        <v>704.95572090686596</v>
      </c>
      <c r="P456" s="9">
        <v>91.675394677053262</v>
      </c>
      <c r="Q456" s="8">
        <v>6652.1556387981009</v>
      </c>
      <c r="R456" s="8">
        <v>627.37597009214005</v>
      </c>
      <c r="S456" s="8">
        <v>90.568832057490866</v>
      </c>
      <c r="T456" s="8">
        <v>8468.338059987771</v>
      </c>
      <c r="U456" s="8">
        <v>542.29803016374103</v>
      </c>
      <c r="V456" s="8">
        <v>93.596169327178174</v>
      </c>
      <c r="W456" s="10">
        <v>1052.1401254320099</v>
      </c>
      <c r="X456" s="10">
        <v>161.43852135614401</v>
      </c>
      <c r="Y456" s="10">
        <v>84.656176734077391</v>
      </c>
      <c r="Z456" s="8">
        <v>186868.38099999991</v>
      </c>
      <c r="AA456" s="8">
        <v>203843.38099999991</v>
      </c>
    </row>
    <row r="457" spans="1:27">
      <c r="A457" s="5" t="s">
        <v>941</v>
      </c>
      <c r="B457" s="6" t="s">
        <v>942</v>
      </c>
      <c r="C457" s="7">
        <v>3383</v>
      </c>
      <c r="D457" s="6" t="s">
        <v>21</v>
      </c>
      <c r="E457" s="8">
        <v>16685.894124513601</v>
      </c>
      <c r="F457" s="8">
        <v>175.24678838838599</v>
      </c>
      <c r="G457" s="8">
        <v>98.949730909949082</v>
      </c>
      <c r="H457" s="8">
        <v>57646.272691309903</v>
      </c>
      <c r="I457" s="8">
        <v>1590.1852732729701</v>
      </c>
      <c r="J457" s="8">
        <v>97.241477724347845</v>
      </c>
      <c r="K457" s="8">
        <v>26917.4761634241</v>
      </c>
      <c r="L457" s="8">
        <v>578.86346924312795</v>
      </c>
      <c r="M457" s="8">
        <v>97.849488318560489</v>
      </c>
      <c r="N457" s="9">
        <v>6952.09331209427</v>
      </c>
      <c r="O457" s="9">
        <v>413.94949205281102</v>
      </c>
      <c r="P457" s="9">
        <v>94.045685616263512</v>
      </c>
      <c r="Q457" s="8">
        <v>4774.9245594538697</v>
      </c>
      <c r="R457" s="8">
        <v>77.256976371300894</v>
      </c>
      <c r="S457" s="8">
        <v>98.382027288403123</v>
      </c>
      <c r="T457" s="8">
        <v>6921.9627418181799</v>
      </c>
      <c r="U457" s="8">
        <v>137.47451273258599</v>
      </c>
      <c r="V457" s="8">
        <v>98.013937406769742</v>
      </c>
      <c r="W457" s="10">
        <v>670.77749397979801</v>
      </c>
      <c r="X457" s="10">
        <v>40.139960886075897</v>
      </c>
      <c r="Y457" s="10">
        <v>94.015905237380437</v>
      </c>
      <c r="Z457" s="8">
        <v>91954</v>
      </c>
      <c r="AA457" s="8">
        <v>99587.240437158398</v>
      </c>
    </row>
    <row r="458" spans="1:27">
      <c r="A458" s="5" t="s">
        <v>943</v>
      </c>
      <c r="B458" s="6" t="s">
        <v>944</v>
      </c>
      <c r="C458" s="7">
        <v>3370</v>
      </c>
      <c r="D458" s="6" t="s">
        <v>21</v>
      </c>
      <c r="E458" s="8">
        <v>34868.039639497802</v>
      </c>
      <c r="F458" s="8">
        <v>10475.07348192566</v>
      </c>
      <c r="G458" s="8">
        <v>69.957951206239557</v>
      </c>
      <c r="H458" s="8">
        <v>91466.529188656394</v>
      </c>
      <c r="I458" s="8">
        <v>28470.084257000981</v>
      </c>
      <c r="J458" s="8">
        <v>68.873767803871345</v>
      </c>
      <c r="K458" s="8">
        <v>55867.683668014499</v>
      </c>
      <c r="L458" s="8">
        <v>11745.129556074011</v>
      </c>
      <c r="M458" s="8">
        <v>78.976881114549656</v>
      </c>
      <c r="N458" s="9">
        <v>9205.1269056679193</v>
      </c>
      <c r="O458" s="9">
        <v>2916.2265931314</v>
      </c>
      <c r="P458" s="9">
        <v>68.319539502103154</v>
      </c>
      <c r="Q458" s="8">
        <v>6442.8796328073104</v>
      </c>
      <c r="R458" s="8">
        <v>2050.7579916235832</v>
      </c>
      <c r="S458" s="8">
        <v>68.170164452846976</v>
      </c>
      <c r="T458" s="8">
        <v>9146.1166573720802</v>
      </c>
      <c r="U458" s="8">
        <v>2891.7312504061692</v>
      </c>
      <c r="V458" s="8">
        <v>68.382961220209936</v>
      </c>
      <c r="W458" s="10">
        <v>1014.13430261478</v>
      </c>
      <c r="X458" s="10">
        <v>393.25569831540099</v>
      </c>
      <c r="Y458" s="10">
        <v>61.222522766318498</v>
      </c>
      <c r="Z458" s="8">
        <v>124613.20191256799</v>
      </c>
      <c r="AA458" s="8">
        <v>146688.70191256801</v>
      </c>
    </row>
    <row r="459" spans="1:27">
      <c r="A459" s="5" t="s">
        <v>945</v>
      </c>
      <c r="B459" s="6" t="s">
        <v>946</v>
      </c>
      <c r="C459" s="7">
        <v>3320</v>
      </c>
      <c r="D459" s="6" t="s">
        <v>21</v>
      </c>
      <c r="E459" s="8">
        <v>24317.309415929201</v>
      </c>
      <c r="F459" s="8">
        <v>477.705655737705</v>
      </c>
      <c r="G459" s="8">
        <v>98.035532436722704</v>
      </c>
      <c r="H459" s="8">
        <v>61296.6102536873</v>
      </c>
      <c r="I459" s="8">
        <v>2746.7959245685101</v>
      </c>
      <c r="J459" s="8">
        <v>95.518845311020641</v>
      </c>
      <c r="K459" s="8">
        <v>18749.660979351</v>
      </c>
      <c r="L459" s="8">
        <v>457.79313626899898</v>
      </c>
      <c r="M459" s="8">
        <v>97.558392459612108</v>
      </c>
      <c r="N459" s="9">
        <v>6381.7290920282303</v>
      </c>
      <c r="O459" s="9">
        <v>428.23982339352301</v>
      </c>
      <c r="P459" s="9">
        <v>93.289595700192578</v>
      </c>
      <c r="Q459" s="8">
        <v>4500.1895388212997</v>
      </c>
      <c r="R459" s="8">
        <v>23.269906922682299</v>
      </c>
      <c r="S459" s="8">
        <v>99.48291273685382</v>
      </c>
      <c r="T459" s="8">
        <v>6118.0898559999896</v>
      </c>
      <c r="U459" s="8">
        <v>228.24760542948599</v>
      </c>
      <c r="V459" s="8">
        <v>96.269299555879456</v>
      </c>
      <c r="W459" s="10">
        <v>708.91287039999895</v>
      </c>
      <c r="X459" s="10">
        <v>48.594196014697502</v>
      </c>
      <c r="Y459" s="10">
        <v>93.145251265183177</v>
      </c>
      <c r="Z459" s="8">
        <v>128912</v>
      </c>
      <c r="AA459" s="8">
        <v>159235.218579234</v>
      </c>
    </row>
    <row r="460" spans="1:27">
      <c r="A460" s="5" t="s">
        <v>947</v>
      </c>
      <c r="B460" s="6" t="s">
        <v>948</v>
      </c>
      <c r="C460" s="7">
        <v>3300</v>
      </c>
      <c r="D460" s="6" t="s">
        <v>119</v>
      </c>
      <c r="E460" s="8">
        <v>31406.751233188799</v>
      </c>
      <c r="F460" s="8">
        <v>683.94830999999999</v>
      </c>
      <c r="G460" s="8">
        <v>97.822288892850381</v>
      </c>
      <c r="H460" s="8">
        <v>79674.138547103197</v>
      </c>
      <c r="I460" s="8">
        <v>3532.2703999850196</v>
      </c>
      <c r="J460" s="8">
        <v>95.566603587565936</v>
      </c>
      <c r="K460" s="8">
        <v>47356.519335901103</v>
      </c>
      <c r="L460" s="8">
        <v>912.78507999999806</v>
      </c>
      <c r="M460" s="8">
        <v>98.072524981142323</v>
      </c>
      <c r="N460" s="9">
        <v>10535.986818459</v>
      </c>
      <c r="O460" s="9">
        <v>1121.3679191424001</v>
      </c>
      <c r="P460" s="9">
        <v>89.356783199673629</v>
      </c>
      <c r="Q460" s="8">
        <v>5637.0383018481998</v>
      </c>
      <c r="R460" s="8">
        <v>165.3790791892047</v>
      </c>
      <c r="S460" s="8">
        <v>97.066206217988935</v>
      </c>
      <c r="T460" s="8">
        <v>10510.961198193399</v>
      </c>
      <c r="U460" s="8">
        <v>397.81669305769202</v>
      </c>
      <c r="V460" s="8">
        <v>96.215220610593946</v>
      </c>
      <c r="W460" s="10">
        <v>1148.1726927736399</v>
      </c>
      <c r="X460" s="10">
        <v>351.28421952011803</v>
      </c>
      <c r="Y460" s="10">
        <v>69.404931703128995</v>
      </c>
      <c r="Z460" s="8">
        <v>209829</v>
      </c>
      <c r="AA460" s="8">
        <v>227807.77</v>
      </c>
    </row>
    <row r="461" spans="1:27">
      <c r="A461" s="5" t="s">
        <v>949</v>
      </c>
      <c r="B461" s="6" t="s">
        <v>950</v>
      </c>
      <c r="C461" s="7">
        <v>3300</v>
      </c>
      <c r="D461" s="6" t="s">
        <v>21</v>
      </c>
      <c r="E461" s="8">
        <v>32812.696430084332</v>
      </c>
      <c r="F461" s="8">
        <v>3310.4305583828932</v>
      </c>
      <c r="G461" s="8">
        <v>89.911129170878738</v>
      </c>
      <c r="H461" s="8">
        <v>78972.341328779687</v>
      </c>
      <c r="I461" s="8">
        <v>9871.9893453081095</v>
      </c>
      <c r="J461" s="8">
        <v>87.49943438525041</v>
      </c>
      <c r="K461" s="8">
        <v>31954.537743361412</v>
      </c>
      <c r="L461" s="8">
        <v>3351.0680673683109</v>
      </c>
      <c r="M461" s="8">
        <v>89.513013474699704</v>
      </c>
      <c r="N461" s="9">
        <v>12902.909826234869</v>
      </c>
      <c r="O461" s="9">
        <v>1623.9982534737599</v>
      </c>
      <c r="P461" s="9">
        <v>87.413705316518914</v>
      </c>
      <c r="Q461" s="8">
        <v>9890.1398645568097</v>
      </c>
      <c r="R461" s="8">
        <v>1072.448004270781</v>
      </c>
      <c r="S461" s="8">
        <v>89.156391932189933</v>
      </c>
      <c r="T461" s="8">
        <v>12807.594038855379</v>
      </c>
      <c r="U461" s="8">
        <v>1675.3669969900611</v>
      </c>
      <c r="V461" s="8">
        <v>86.918956113791765</v>
      </c>
      <c r="W461" s="10">
        <v>1210.8087041616368</v>
      </c>
      <c r="X461" s="10">
        <v>246.36827563677298</v>
      </c>
      <c r="Y461" s="10">
        <v>79.652584690712288</v>
      </c>
      <c r="Z461" s="8">
        <v>167993</v>
      </c>
      <c r="AA461" s="8">
        <v>166703</v>
      </c>
    </row>
    <row r="462" spans="1:27">
      <c r="A462" s="5" t="s">
        <v>951</v>
      </c>
      <c r="B462" s="6" t="s">
        <v>952</v>
      </c>
      <c r="C462" s="7">
        <v>3300</v>
      </c>
      <c r="D462" s="6" t="s">
        <v>21</v>
      </c>
      <c r="E462" s="8">
        <v>56218.760922770802</v>
      </c>
      <c r="F462" s="8">
        <v>612.28811450658304</v>
      </c>
      <c r="G462" s="8">
        <v>98.910882942888591</v>
      </c>
      <c r="H462" s="8">
        <v>128683.163812585</v>
      </c>
      <c r="I462" s="8">
        <v>6069.3213431573804</v>
      </c>
      <c r="J462" s="8">
        <v>95.283515602711802</v>
      </c>
      <c r="K462" s="8">
        <v>66261.452663599004</v>
      </c>
      <c r="L462" s="8">
        <v>1511.99610822562</v>
      </c>
      <c r="M462" s="8">
        <v>97.718136190128774</v>
      </c>
      <c r="N462" s="9">
        <v>15286.3142022559</v>
      </c>
      <c r="O462" s="9">
        <v>800.72549784381499</v>
      </c>
      <c r="P462" s="9">
        <v>94.76181447503123</v>
      </c>
      <c r="Q462" s="8">
        <v>10327.2128822825</v>
      </c>
      <c r="R462" s="8">
        <v>171.76602423613201</v>
      </c>
      <c r="S462" s="8">
        <v>98.33676301443522</v>
      </c>
      <c r="T462" s="8">
        <v>14890.5074946897</v>
      </c>
      <c r="U462" s="8">
        <v>474.22731997235599</v>
      </c>
      <c r="V462" s="8">
        <v>96.815237357481081</v>
      </c>
      <c r="W462" s="10">
        <v>1508.06315243626</v>
      </c>
      <c r="X462" s="10">
        <v>191.34206802521601</v>
      </c>
      <c r="Y462" s="10">
        <v>87.312065299380549</v>
      </c>
      <c r="Z462" s="8">
        <v>192431</v>
      </c>
      <c r="AA462" s="8">
        <v>200100</v>
      </c>
    </row>
    <row r="463" spans="1:27">
      <c r="A463" s="5" t="s">
        <v>953</v>
      </c>
      <c r="B463" s="6" t="s">
        <v>954</v>
      </c>
      <c r="C463" s="7">
        <v>3220</v>
      </c>
      <c r="D463" s="6" t="s">
        <v>21</v>
      </c>
      <c r="E463" s="8">
        <v>28545.100723182801</v>
      </c>
      <c r="F463" s="8">
        <v>547.82012770809501</v>
      </c>
      <c r="G463" s="8">
        <v>98.08086111511534</v>
      </c>
      <c r="H463" s="8">
        <v>82489.734518717407</v>
      </c>
      <c r="I463" s="8">
        <v>3180.3718905359101</v>
      </c>
      <c r="J463" s="8">
        <v>96.144524031879058</v>
      </c>
      <c r="K463" s="8">
        <v>45177.459294275599</v>
      </c>
      <c r="L463" s="8">
        <v>810.39427594070696</v>
      </c>
      <c r="M463" s="8">
        <v>98.206197761892753</v>
      </c>
      <c r="N463" s="9">
        <v>9448.0515014268894</v>
      </c>
      <c r="O463" s="9">
        <v>941.55271142531296</v>
      </c>
      <c r="P463" s="9">
        <v>90.034424438910861</v>
      </c>
      <c r="Q463" s="8">
        <v>6782.2757010925598</v>
      </c>
      <c r="R463" s="8">
        <v>386.55394295009199</v>
      </c>
      <c r="S463" s="8">
        <v>94.300527433766476</v>
      </c>
      <c r="T463" s="8">
        <v>9170.6682415981104</v>
      </c>
      <c r="U463" s="8">
        <v>801.85901541619103</v>
      </c>
      <c r="V463" s="8">
        <v>91.256264055230332</v>
      </c>
      <c r="W463" s="10">
        <v>1069.8020497968701</v>
      </c>
      <c r="X463" s="10">
        <v>79.891575188141204</v>
      </c>
      <c r="Y463" s="10">
        <v>92.532116086026321</v>
      </c>
      <c r="Z463" s="8">
        <v>171256</v>
      </c>
      <c r="AA463" s="8">
        <v>178668</v>
      </c>
    </row>
    <row r="464" spans="1:27">
      <c r="A464" s="5" t="s">
        <v>955</v>
      </c>
      <c r="B464" s="6" t="s">
        <v>956</v>
      </c>
      <c r="C464" s="7">
        <v>3200</v>
      </c>
      <c r="D464" s="6" t="s">
        <v>21</v>
      </c>
      <c r="E464" s="8">
        <v>33688.795084064201</v>
      </c>
      <c r="F464" s="8">
        <v>363.39442742227402</v>
      </c>
      <c r="G464" s="8">
        <v>98.921319606369153</v>
      </c>
      <c r="H464" s="8">
        <v>80299.369008932699</v>
      </c>
      <c r="I464" s="8">
        <v>2865.0518411574599</v>
      </c>
      <c r="J464" s="8">
        <v>96.432036918199515</v>
      </c>
      <c r="K464" s="8">
        <v>38893.0637884225</v>
      </c>
      <c r="L464" s="8">
        <v>527.05936621760895</v>
      </c>
      <c r="M464" s="8">
        <v>98.644849968403619</v>
      </c>
      <c r="N464" s="9">
        <v>7721.7839026617303</v>
      </c>
      <c r="O464" s="9">
        <v>559.63975999897002</v>
      </c>
      <c r="P464" s="9">
        <v>92.752455040783261</v>
      </c>
      <c r="Q464" s="8">
        <v>5921.0636001349703</v>
      </c>
      <c r="R464" s="8">
        <v>217.252498473933</v>
      </c>
      <c r="S464" s="8">
        <v>96.330853489413954</v>
      </c>
      <c r="T464" s="8">
        <v>7709.5848174258699</v>
      </c>
      <c r="U464" s="8">
        <v>418.51979059146299</v>
      </c>
      <c r="V464" s="8">
        <v>94.571435420938769</v>
      </c>
      <c r="W464" s="10">
        <v>854.47097729514803</v>
      </c>
      <c r="X464" s="10">
        <v>118.967898516121</v>
      </c>
      <c r="Y464" s="10">
        <v>86.077011194374649</v>
      </c>
      <c r="Z464" s="8">
        <v>117822.6</v>
      </c>
      <c r="AA464" s="8">
        <v>117514.7</v>
      </c>
    </row>
    <row r="465" spans="1:27">
      <c r="A465" s="5" t="s">
        <v>957</v>
      </c>
      <c r="B465" s="6" t="s">
        <v>958</v>
      </c>
      <c r="C465" s="7">
        <v>3200</v>
      </c>
      <c r="D465" s="6" t="s">
        <v>21</v>
      </c>
      <c r="E465" s="8">
        <v>25507.0874403657</v>
      </c>
      <c r="F465" s="8">
        <v>262.35732422713698</v>
      </c>
      <c r="G465" s="8">
        <v>98.971433626671342</v>
      </c>
      <c r="H465" s="8">
        <v>88690.639333524494</v>
      </c>
      <c r="I465" s="8">
        <v>2696.34083298408</v>
      </c>
      <c r="J465" s="8">
        <v>96.959836062468355</v>
      </c>
      <c r="K465" s="8">
        <v>39434.6738144341</v>
      </c>
      <c r="L465" s="8">
        <v>625.81229737420699</v>
      </c>
      <c r="M465" s="8">
        <v>98.413040512724763</v>
      </c>
      <c r="N465" s="9">
        <v>10132.615103501401</v>
      </c>
      <c r="O465" s="9">
        <v>549.73731176087404</v>
      </c>
      <c r="P465" s="9">
        <v>94.574576196317693</v>
      </c>
      <c r="Q465" s="8">
        <v>7362.04261885286</v>
      </c>
      <c r="R465" s="8">
        <v>187.495561001759</v>
      </c>
      <c r="S465" s="8">
        <v>97.453212773835133</v>
      </c>
      <c r="T465" s="8">
        <v>10097.1879409495</v>
      </c>
      <c r="U465" s="8">
        <v>327.598800046522</v>
      </c>
      <c r="V465" s="8">
        <v>96.755544197430126</v>
      </c>
      <c r="W465" s="10">
        <v>993.123375222552</v>
      </c>
      <c r="X465" s="10">
        <v>160.092323107699</v>
      </c>
      <c r="Y465" s="10">
        <v>83.879915919628473</v>
      </c>
      <c r="Z465" s="8">
        <v>94068</v>
      </c>
      <c r="AA465" s="8">
        <v>101398</v>
      </c>
    </row>
    <row r="466" spans="1:27">
      <c r="A466" s="5" t="s">
        <v>959</v>
      </c>
      <c r="B466" s="6" t="s">
        <v>960</v>
      </c>
      <c r="C466" s="7">
        <v>3200</v>
      </c>
      <c r="D466" s="6" t="s">
        <v>21</v>
      </c>
      <c r="E466" s="8">
        <v>24961.713086283115</v>
      </c>
      <c r="F466" s="8">
        <v>349.97304739562179</v>
      </c>
      <c r="G466" s="8">
        <v>98.597960619986708</v>
      </c>
      <c r="H466" s="8">
        <v>74685.837756637164</v>
      </c>
      <c r="I466" s="8">
        <v>2554.3917064139632</v>
      </c>
      <c r="J466" s="8">
        <v>96.57981783007186</v>
      </c>
      <c r="K466" s="8">
        <v>29553.750431415887</v>
      </c>
      <c r="L466" s="8">
        <v>462.79887737692906</v>
      </c>
      <c r="M466" s="8">
        <v>98.434043494916395</v>
      </c>
      <c r="N466" s="9">
        <v>10851.710961802064</v>
      </c>
      <c r="O466" s="9">
        <v>487.49905170405407</v>
      </c>
      <c r="P466" s="9">
        <v>95.507629594816464</v>
      </c>
      <c r="Q466" s="8">
        <v>7350.7563406960271</v>
      </c>
      <c r="R466" s="8">
        <v>115.29863347990492</v>
      </c>
      <c r="S466" s="8">
        <v>98.431472516078699</v>
      </c>
      <c r="T466" s="8">
        <v>10851.710961802064</v>
      </c>
      <c r="U466" s="8">
        <v>263.15945758640709</v>
      </c>
      <c r="V466" s="8">
        <v>97.574949623034314</v>
      </c>
      <c r="W466" s="10">
        <v>1052.5794287952949</v>
      </c>
      <c r="X466" s="10">
        <v>259.41507260680783</v>
      </c>
      <c r="Y466" s="10">
        <v>75.354347091533484</v>
      </c>
      <c r="Z466" s="8">
        <v>123108</v>
      </c>
      <c r="AA466" s="8">
        <v>113813</v>
      </c>
    </row>
    <row r="467" spans="1:27">
      <c r="A467" s="5" t="s">
        <v>961</v>
      </c>
      <c r="B467" s="6" t="s">
        <v>962</v>
      </c>
      <c r="C467" s="7">
        <v>3200</v>
      </c>
      <c r="D467" s="6" t="s">
        <v>119</v>
      </c>
      <c r="E467" s="8">
        <v>20381.340789123798</v>
      </c>
      <c r="F467" s="8">
        <v>297.42026396221098</v>
      </c>
      <c r="G467" s="8">
        <v>98.540722776585298</v>
      </c>
      <c r="H467" s="8">
        <v>63226.810588519598</v>
      </c>
      <c r="I467" s="8">
        <v>2595.9890844678998</v>
      </c>
      <c r="J467" s="8">
        <v>95.894164104903837</v>
      </c>
      <c r="K467" s="8">
        <v>28515.7960543806</v>
      </c>
      <c r="L467" s="8">
        <v>509.33235898860801</v>
      </c>
      <c r="M467" s="8">
        <v>98.213858880119304</v>
      </c>
      <c r="N467" s="9">
        <v>7694.4355598526499</v>
      </c>
      <c r="O467" s="9">
        <v>1346.1254040988699</v>
      </c>
      <c r="P467" s="9">
        <v>82.505209204394873</v>
      </c>
      <c r="Q467" s="8">
        <v>6446.6818833909801</v>
      </c>
      <c r="R467" s="8">
        <v>1065.3927948717901</v>
      </c>
      <c r="S467" s="8">
        <v>83.473780556527331</v>
      </c>
      <c r="T467" s="8">
        <v>7668.2309216916701</v>
      </c>
      <c r="U467" s="8">
        <v>1201.8136276595701</v>
      </c>
      <c r="V467" s="8">
        <v>84.327367812308395</v>
      </c>
      <c r="W467" s="10">
        <v>888.89143497953501</v>
      </c>
      <c r="X467" s="10">
        <v>43.776469242803401</v>
      </c>
      <c r="Y467" s="10">
        <v>95.075161316656036</v>
      </c>
      <c r="Z467" s="8">
        <v>104338</v>
      </c>
      <c r="AA467" s="8">
        <v>112975</v>
      </c>
    </row>
    <row r="468" spans="1:27">
      <c r="A468" s="5" t="s">
        <v>963</v>
      </c>
      <c r="B468" s="6" t="s">
        <v>964</v>
      </c>
      <c r="C468" s="7">
        <v>3100</v>
      </c>
      <c r="D468" s="6" t="s">
        <v>21</v>
      </c>
      <c r="E468" s="8">
        <v>34628.653638051001</v>
      </c>
      <c r="F468" s="8">
        <v>298.11324076963098</v>
      </c>
      <c r="G468" s="8">
        <v>99.13911397224507</v>
      </c>
      <c r="H468" s="8">
        <v>100778.67515405999</v>
      </c>
      <c r="I468" s="8">
        <v>2497.76116380655</v>
      </c>
      <c r="J468" s="8">
        <v>97.521538003959435</v>
      </c>
      <c r="K468" s="8">
        <v>41059.559823665797</v>
      </c>
      <c r="L468" s="8">
        <v>362.69400166406598</v>
      </c>
      <c r="M468" s="8">
        <v>99.116663687526881</v>
      </c>
      <c r="N468" s="9">
        <v>11429.127398713799</v>
      </c>
      <c r="O468" s="9">
        <v>387.82080886075897</v>
      </c>
      <c r="P468" s="9">
        <v>96.60673299604305</v>
      </c>
      <c r="Q468" s="8">
        <v>8984.0242466719592</v>
      </c>
      <c r="R468" s="8">
        <v>162.97249533163199</v>
      </c>
      <c r="S468" s="8">
        <v>98.185974449122796</v>
      </c>
      <c r="T468" s="8">
        <v>11429.127398713799</v>
      </c>
      <c r="U468" s="8">
        <v>338.94446329113902</v>
      </c>
      <c r="V468" s="8">
        <v>97.034380215857226</v>
      </c>
      <c r="W468" s="10">
        <v>1478.4020289389</v>
      </c>
      <c r="X468" s="10">
        <v>46.968596455696201</v>
      </c>
      <c r="Y468" s="10">
        <v>96.823015963431331</v>
      </c>
      <c r="Z468" s="8">
        <v>93017</v>
      </c>
      <c r="AA468" s="8">
        <v>86051</v>
      </c>
    </row>
    <row r="469" spans="1:27">
      <c r="A469" s="5" t="s">
        <v>965</v>
      </c>
      <c r="B469" s="6" t="s">
        <v>966</v>
      </c>
      <c r="C469" s="7">
        <v>3100</v>
      </c>
      <c r="D469" s="6" t="s">
        <v>21</v>
      </c>
      <c r="E469" s="8">
        <v>30986.06863511556</v>
      </c>
      <c r="F469" s="8">
        <v>2157.504502504984</v>
      </c>
      <c r="G469" s="8">
        <v>93.037178972553008</v>
      </c>
      <c r="H469" s="8">
        <v>95185.977916401695</v>
      </c>
      <c r="I469" s="8">
        <v>7780.4082469108298</v>
      </c>
      <c r="J469" s="8">
        <v>91.826098321179131</v>
      </c>
      <c r="K469" s="8">
        <v>34398.721085982623</v>
      </c>
      <c r="L469" s="8">
        <v>2122.3035855186949</v>
      </c>
      <c r="M469" s="8">
        <v>93.830283456719769</v>
      </c>
      <c r="N469" s="9">
        <v>11221.868035999965</v>
      </c>
      <c r="O469" s="9">
        <v>1276.8268845480038</v>
      </c>
      <c r="P469" s="9">
        <v>88.621975588628217</v>
      </c>
      <c r="Q469" s="8">
        <v>8357.8137527998606</v>
      </c>
      <c r="R469" s="8">
        <v>522.465866265008</v>
      </c>
      <c r="S469" s="8">
        <v>93.748773522382194</v>
      </c>
      <c r="T469" s="8">
        <v>11189.616139999967</v>
      </c>
      <c r="U469" s="8">
        <v>877.59458308654393</v>
      </c>
      <c r="V469" s="8">
        <v>92.157062654282015</v>
      </c>
      <c r="W469" s="10">
        <v>1091.1891480000002</v>
      </c>
      <c r="X469" s="10">
        <v>90.559691316429991</v>
      </c>
      <c r="Y469" s="10">
        <v>91.700825518434328</v>
      </c>
      <c r="Z469" s="8">
        <v>134382.9</v>
      </c>
      <c r="AA469" s="8">
        <v>134479.9</v>
      </c>
    </row>
    <row r="470" spans="1:27">
      <c r="A470" s="5" t="s">
        <v>967</v>
      </c>
      <c r="B470" s="6" t="s">
        <v>968</v>
      </c>
      <c r="C470" s="7">
        <v>3000</v>
      </c>
      <c r="D470" s="6" t="s">
        <v>21</v>
      </c>
      <c r="E470" s="8">
        <v>25989.6379305788</v>
      </c>
      <c r="F470" s="8">
        <v>397.77130092481298</v>
      </c>
      <c r="G470" s="8">
        <v>98.46950041402151</v>
      </c>
      <c r="H470" s="8">
        <v>76276.347289502693</v>
      </c>
      <c r="I470" s="8">
        <v>3075.9545902233899</v>
      </c>
      <c r="J470" s="8">
        <v>95.967354626266015</v>
      </c>
      <c r="K470" s="8">
        <v>43367.951628993498</v>
      </c>
      <c r="L470" s="8">
        <v>738.87902193970694</v>
      </c>
      <c r="M470" s="8">
        <v>98.296255658416371</v>
      </c>
      <c r="N470" s="9">
        <v>8830.7139829196094</v>
      </c>
      <c r="O470" s="9">
        <v>548.19078400408296</v>
      </c>
      <c r="P470" s="9">
        <v>93.79222580343567</v>
      </c>
      <c r="Q470" s="8">
        <v>6528.0621968225396</v>
      </c>
      <c r="R470" s="8">
        <v>107.141854416611</v>
      </c>
      <c r="S470" s="8">
        <v>98.358749485126523</v>
      </c>
      <c r="T470" s="8">
        <v>8798.2659833293292</v>
      </c>
      <c r="U470" s="8">
        <v>330.78025333413302</v>
      </c>
      <c r="V470" s="8">
        <v>96.240392664180817</v>
      </c>
      <c r="W470" s="10">
        <v>1073.33689631876</v>
      </c>
      <c r="X470" s="10">
        <v>418.50514493033802</v>
      </c>
      <c r="Y470" s="10">
        <v>61.008966861598481</v>
      </c>
      <c r="Z470" s="8">
        <v>99544.45</v>
      </c>
      <c r="AA470" s="8">
        <v>99544.45</v>
      </c>
    </row>
    <row r="471" spans="1:27">
      <c r="A471" s="5" t="s">
        <v>969</v>
      </c>
      <c r="B471" s="6" t="s">
        <v>970</v>
      </c>
      <c r="C471" s="7">
        <v>3000</v>
      </c>
      <c r="D471" s="6" t="s">
        <v>21</v>
      </c>
      <c r="E471" s="8">
        <v>35291.115045816201</v>
      </c>
      <c r="F471" s="8">
        <v>11351.318498884499</v>
      </c>
      <c r="G471" s="8">
        <v>67.835194540756774</v>
      </c>
      <c r="H471" s="8">
        <v>100182.1856915465</v>
      </c>
      <c r="I471" s="8">
        <v>34452.513957256931</v>
      </c>
      <c r="J471" s="8">
        <v>65.61013944801158</v>
      </c>
      <c r="K471" s="8">
        <v>64667.642965798994</v>
      </c>
      <c r="L471" s="8">
        <v>20667.096383789431</v>
      </c>
      <c r="M471" s="8">
        <v>68.041055099658237</v>
      </c>
      <c r="N471" s="9">
        <v>13755.70733544732</v>
      </c>
      <c r="O471" s="9">
        <v>5060.6010257111784</v>
      </c>
      <c r="P471" s="9">
        <v>63.210899284906787</v>
      </c>
      <c r="Q471" s="8">
        <v>9392.3707150920909</v>
      </c>
      <c r="R471" s="8">
        <v>3269.1656013045913</v>
      </c>
      <c r="S471" s="8">
        <v>65.193392589886315</v>
      </c>
      <c r="T471" s="8">
        <v>13755.70733544734</v>
      </c>
      <c r="U471" s="8">
        <v>4854.9085321668072</v>
      </c>
      <c r="V471" s="8">
        <v>64.706224014696062</v>
      </c>
      <c r="W471" s="10">
        <v>1733.940178708945</v>
      </c>
      <c r="X471" s="10">
        <v>665.70585620634006</v>
      </c>
      <c r="Y471" s="10">
        <v>61.607334302501116</v>
      </c>
      <c r="Z471" s="8">
        <v>212595</v>
      </c>
      <c r="AA471" s="8">
        <v>216455</v>
      </c>
    </row>
    <row r="472" spans="1:27">
      <c r="A472" s="5" t="s">
        <v>971</v>
      </c>
      <c r="B472" s="6" t="s">
        <v>972</v>
      </c>
      <c r="C472" s="7">
        <v>3000</v>
      </c>
      <c r="D472" s="6" t="s">
        <v>21</v>
      </c>
      <c r="E472" s="8">
        <v>26913.141463810698</v>
      </c>
      <c r="F472" s="8">
        <v>956.96009720605298</v>
      </c>
      <c r="G472" s="8">
        <v>96.444264603993375</v>
      </c>
      <c r="H472" s="8">
        <v>76112.57860986219</v>
      </c>
      <c r="I472" s="8">
        <v>5495.33665774155</v>
      </c>
      <c r="J472" s="8">
        <v>92.779988855837431</v>
      </c>
      <c r="K472" s="8">
        <v>34779.044702483196</v>
      </c>
      <c r="L472" s="8">
        <v>1806.3778335273569</v>
      </c>
      <c r="M472" s="8">
        <v>94.806131539897109</v>
      </c>
      <c r="N472" s="9">
        <v>8387.3839093797797</v>
      </c>
      <c r="O472" s="9">
        <v>1375.47138206053</v>
      </c>
      <c r="P472" s="9">
        <v>83.600710341608263</v>
      </c>
      <c r="Q472" s="8">
        <v>4961.6446258475253</v>
      </c>
      <c r="R472" s="8">
        <v>507.58875861534301</v>
      </c>
      <c r="S472" s="8">
        <v>89.76974779751302</v>
      </c>
      <c r="T472" s="8">
        <v>7730.4268686595187</v>
      </c>
      <c r="U472" s="8">
        <v>605.76509231664602</v>
      </c>
      <c r="V472" s="8">
        <v>92.163885609311933</v>
      </c>
      <c r="W472" s="10">
        <v>886.44747730610686</v>
      </c>
      <c r="X472" s="10">
        <v>242.58623189755491</v>
      </c>
      <c r="Y472" s="10">
        <v>72.633885468909128</v>
      </c>
      <c r="Z472" s="8">
        <v>237592</v>
      </c>
      <c r="AA472" s="8">
        <v>239078</v>
      </c>
    </row>
    <row r="473" spans="1:27">
      <c r="A473" s="5" t="s">
        <v>973</v>
      </c>
      <c r="B473" s="6" t="s">
        <v>974</v>
      </c>
      <c r="C473" s="7">
        <v>3000</v>
      </c>
      <c r="D473" s="6" t="s">
        <v>21</v>
      </c>
      <c r="E473" s="8">
        <v>20984.362712235299</v>
      </c>
      <c r="F473" s="8">
        <v>172.68700072162801</v>
      </c>
      <c r="G473" s="8">
        <v>99.17706816695015</v>
      </c>
      <c r="H473" s="8">
        <v>60412.312784296599</v>
      </c>
      <c r="I473" s="8">
        <v>1685.7375735918699</v>
      </c>
      <c r="J473" s="8">
        <v>97.209612584092213</v>
      </c>
      <c r="K473" s="8">
        <v>22449.217727799401</v>
      </c>
      <c r="L473" s="8">
        <v>293.19755103980799</v>
      </c>
      <c r="M473" s="8">
        <v>98.693952036124927</v>
      </c>
      <c r="N473" s="9">
        <v>4258.55525732569</v>
      </c>
      <c r="O473" s="9">
        <v>269.67745174469798</v>
      </c>
      <c r="P473" s="9">
        <v>93.6673957375382</v>
      </c>
      <c r="Q473" s="8">
        <v>3058.9766833690901</v>
      </c>
      <c r="R473" s="8">
        <v>147.15341873765999</v>
      </c>
      <c r="S473" s="8">
        <v>95.189456018488229</v>
      </c>
      <c r="T473" s="8">
        <v>4243.5679900529603</v>
      </c>
      <c r="U473" s="8">
        <v>237.58195428002901</v>
      </c>
      <c r="V473" s="8">
        <v>94.401363314151496</v>
      </c>
      <c r="W473" s="10">
        <v>485.81977707247802</v>
      </c>
      <c r="X473" s="10">
        <v>215.70056099890999</v>
      </c>
      <c r="Y473" s="10">
        <v>55.600703969132525</v>
      </c>
      <c r="Z473" s="8">
        <v>60640</v>
      </c>
      <c r="AA473" s="8">
        <v>53343</v>
      </c>
    </row>
    <row r="474" spans="1:27">
      <c r="A474" s="5" t="s">
        <v>975</v>
      </c>
      <c r="B474" s="6" t="s">
        <v>976</v>
      </c>
      <c r="C474" s="7">
        <v>3000</v>
      </c>
      <c r="D474" s="6" t="s">
        <v>21</v>
      </c>
      <c r="E474" s="8">
        <v>26622.751784198699</v>
      </c>
      <c r="F474" s="8">
        <v>879.88344427214099</v>
      </c>
      <c r="G474" s="8">
        <v>96.694994373968598</v>
      </c>
      <c r="H474" s="8">
        <v>71146.240480558903</v>
      </c>
      <c r="I474" s="8">
        <v>6484.9234947096902</v>
      </c>
      <c r="J474" s="8">
        <v>90.885079168052826</v>
      </c>
      <c r="K474" s="8">
        <v>30945.336792339502</v>
      </c>
      <c r="L474" s="8">
        <v>1836.5385902751</v>
      </c>
      <c r="M474" s="8">
        <v>94.065216990206636</v>
      </c>
      <c r="N474" s="9">
        <v>10274.6495962467</v>
      </c>
      <c r="O474" s="9">
        <v>5509.2582655357</v>
      </c>
      <c r="P474" s="9">
        <v>46.380086114584223</v>
      </c>
      <c r="Q474" s="8">
        <v>9878.0584746338609</v>
      </c>
      <c r="R474" s="8">
        <v>1616.31873506593</v>
      </c>
      <c r="S474" s="8">
        <v>83.637283184580042</v>
      </c>
      <c r="T474" s="8">
        <v>10147.129374460699</v>
      </c>
      <c r="U474" s="8">
        <v>1668.2067374912499</v>
      </c>
      <c r="V474" s="8">
        <v>83.55981602353512</v>
      </c>
      <c r="W474" s="10">
        <v>2316.2979894305299</v>
      </c>
      <c r="X474" s="10">
        <v>1909.8257615134701</v>
      </c>
      <c r="Y474" s="10">
        <v>17.548356462416674</v>
      </c>
      <c r="Z474" s="8">
        <v>149513.36065573699</v>
      </c>
      <c r="AA474" s="8">
        <v>161900.36065573699</v>
      </c>
    </row>
    <row r="475" spans="1:27">
      <c r="A475" s="5" t="s">
        <v>977</v>
      </c>
      <c r="B475" s="6" t="s">
        <v>978</v>
      </c>
      <c r="C475" s="7">
        <v>3000</v>
      </c>
      <c r="D475" s="6" t="s">
        <v>42</v>
      </c>
      <c r="E475" s="8">
        <v>52517.806540140271</v>
      </c>
      <c r="F475" s="8">
        <v>684.87894361822998</v>
      </c>
      <c r="G475" s="8">
        <v>98.695910989552161</v>
      </c>
      <c r="H475" s="8">
        <v>109122.53477552564</v>
      </c>
      <c r="I475" s="8">
        <v>4466.9283394507702</v>
      </c>
      <c r="J475" s="8">
        <v>95.90650240242347</v>
      </c>
      <c r="K475" s="8">
        <v>70468.112977396682</v>
      </c>
      <c r="L475" s="8">
        <v>843.213805322864</v>
      </c>
      <c r="M475" s="8">
        <v>98.803410834069965</v>
      </c>
      <c r="N475" s="9">
        <v>15760.206398588158</v>
      </c>
      <c r="O475" s="9">
        <v>725.10990491609277</v>
      </c>
      <c r="P475" s="9">
        <v>95.399109081585053</v>
      </c>
      <c r="Q475" s="8">
        <v>11104.189022801691</v>
      </c>
      <c r="R475" s="8">
        <v>103.00043095609271</v>
      </c>
      <c r="S475" s="8">
        <v>99.072418249143752</v>
      </c>
      <c r="T475" s="8">
        <v>15752.946672941094</v>
      </c>
      <c r="U475" s="8">
        <v>281.52534511577312</v>
      </c>
      <c r="V475" s="8">
        <v>98.21287184575219</v>
      </c>
      <c r="W475" s="10">
        <v>1602.3920867576419</v>
      </c>
      <c r="X475" s="10">
        <v>166.48148286331076</v>
      </c>
      <c r="Y475" s="10">
        <v>89.61044027618874</v>
      </c>
      <c r="Z475" s="8">
        <v>186428</v>
      </c>
      <c r="AA475" s="8">
        <v>189057</v>
      </c>
    </row>
    <row r="476" spans="1:27">
      <c r="A476" s="5" t="s">
        <v>979</v>
      </c>
      <c r="B476" s="6" t="s">
        <v>980</v>
      </c>
      <c r="C476" s="7">
        <v>3000</v>
      </c>
      <c r="D476" s="6" t="s">
        <v>42</v>
      </c>
      <c r="E476" s="8">
        <v>34222.29593629048</v>
      </c>
      <c r="F476" s="8">
        <v>342.61546232844927</v>
      </c>
      <c r="G476" s="8">
        <v>98.998853078220478</v>
      </c>
      <c r="H476" s="8">
        <v>74323.607484370325</v>
      </c>
      <c r="I476" s="8">
        <v>2547.9684512808003</v>
      </c>
      <c r="J476" s="8">
        <v>96.571791201312962</v>
      </c>
      <c r="K476" s="8">
        <v>47004.138806192219</v>
      </c>
      <c r="L476" s="8">
        <v>709.43609567332965</v>
      </c>
      <c r="M476" s="8">
        <v>98.490694407574438</v>
      </c>
      <c r="N476" s="9">
        <v>8984.375657941664</v>
      </c>
      <c r="O476" s="9">
        <v>1265.8429982024529</v>
      </c>
      <c r="P476" s="9">
        <v>85.910618095276092</v>
      </c>
      <c r="Q476" s="8">
        <v>6086.1299098870195</v>
      </c>
      <c r="R476" s="8">
        <v>171.2888950373607</v>
      </c>
      <c r="S476" s="8">
        <v>97.18558595407076</v>
      </c>
      <c r="T476" s="8">
        <v>8950.8609238249483</v>
      </c>
      <c r="U476" s="8">
        <v>357.09486796427359</v>
      </c>
      <c r="V476" s="8">
        <v>96.010496967796954</v>
      </c>
      <c r="W476" s="10">
        <v>1100.9929425850848</v>
      </c>
      <c r="X476" s="10">
        <v>112.42053150686395</v>
      </c>
      <c r="Y476" s="10">
        <v>89.789168744087917</v>
      </c>
      <c r="Z476" s="8">
        <v>85615</v>
      </c>
      <c r="AA476" s="8">
        <v>85089</v>
      </c>
    </row>
    <row r="477" spans="1:27">
      <c r="A477" s="5" t="s">
        <v>981</v>
      </c>
      <c r="B477" s="6" t="s">
        <v>982</v>
      </c>
      <c r="C477" s="7">
        <v>3000</v>
      </c>
      <c r="D477" s="6" t="s">
        <v>42</v>
      </c>
      <c r="E477" s="8">
        <v>23400.379744493301</v>
      </c>
      <c r="F477" s="8">
        <v>212.37386602349</v>
      </c>
      <c r="G477" s="8">
        <v>99.092434104307785</v>
      </c>
      <c r="H477" s="8">
        <v>60136.944071005899</v>
      </c>
      <c r="I477" s="8">
        <v>2506.3172630786598</v>
      </c>
      <c r="J477" s="8">
        <v>95.832316886406204</v>
      </c>
      <c r="K477" s="8">
        <v>24287.146594082798</v>
      </c>
      <c r="L477" s="8">
        <v>307.61211983439898</v>
      </c>
      <c r="M477" s="8">
        <v>98.733436558128474</v>
      </c>
      <c r="N477" s="9">
        <v>8420.8344343612207</v>
      </c>
      <c r="O477" s="9">
        <v>350.97030326174502</v>
      </c>
      <c r="P477" s="9">
        <v>95.83211965515423</v>
      </c>
      <c r="Q477" s="8">
        <v>6453.7373050727501</v>
      </c>
      <c r="R477" s="8">
        <v>131.18566257543199</v>
      </c>
      <c r="S477" s="8">
        <v>97.967291564961627</v>
      </c>
      <c r="T477" s="8">
        <v>8420.8344343612207</v>
      </c>
      <c r="U477" s="8">
        <v>256.76537353187899</v>
      </c>
      <c r="V477" s="8">
        <v>96.950832182566757</v>
      </c>
      <c r="W477" s="10">
        <v>794.48086285714305</v>
      </c>
      <c r="X477" s="10">
        <v>264.05416927621798</v>
      </c>
      <c r="Y477" s="10">
        <v>66.763935845274347</v>
      </c>
      <c r="Z477" s="8">
        <v>83106</v>
      </c>
      <c r="AA477" s="8">
        <v>87858</v>
      </c>
    </row>
    <row r="478" spans="1:27">
      <c r="A478" s="5" t="s">
        <v>983</v>
      </c>
      <c r="B478" s="6" t="s">
        <v>984</v>
      </c>
      <c r="C478" s="7">
        <v>3000</v>
      </c>
      <c r="D478" s="6" t="s">
        <v>42</v>
      </c>
      <c r="E478" s="8">
        <v>27301.672155005399</v>
      </c>
      <c r="F478" s="8">
        <v>569.72178430068107</v>
      </c>
      <c r="G478" s="8">
        <v>97.913234833873602</v>
      </c>
      <c r="H478" s="8">
        <v>65349.561217796901</v>
      </c>
      <c r="I478" s="8">
        <v>4009.0144841177398</v>
      </c>
      <c r="J478" s="8">
        <v>93.865277119831759</v>
      </c>
      <c r="K478" s="8">
        <v>42837.334262647899</v>
      </c>
      <c r="L478" s="8">
        <v>533.46040088142388</v>
      </c>
      <c r="M478" s="8">
        <v>98.754683478643599</v>
      </c>
      <c r="N478" s="9">
        <v>9817.8934013778908</v>
      </c>
      <c r="O478" s="9">
        <v>619.41299235834504</v>
      </c>
      <c r="P478" s="9">
        <v>93.690978634261683</v>
      </c>
      <c r="Q478" s="8">
        <v>7150.3639866270596</v>
      </c>
      <c r="R478" s="8">
        <v>131.38720230997859</v>
      </c>
      <c r="S478" s="8">
        <v>98.162510292403226</v>
      </c>
      <c r="T478" s="8">
        <v>9614.0524677840604</v>
      </c>
      <c r="U478" s="8">
        <v>333.84462822868801</v>
      </c>
      <c r="V478" s="8">
        <v>96.52753477945565</v>
      </c>
      <c r="W478" s="10">
        <v>1010.9114712596401</v>
      </c>
      <c r="X478" s="10">
        <v>280.863724471669</v>
      </c>
      <c r="Y478" s="10">
        <v>72.2167833231034</v>
      </c>
      <c r="Z478" s="8">
        <v>172148</v>
      </c>
      <c r="AA478" s="8">
        <v>176041</v>
      </c>
    </row>
    <row r="479" spans="1:27">
      <c r="A479" s="5" t="s">
        <v>985</v>
      </c>
      <c r="B479" s="6" t="s">
        <v>986</v>
      </c>
      <c r="C479" s="7">
        <v>3000</v>
      </c>
      <c r="D479" s="6" t="s">
        <v>21</v>
      </c>
      <c r="E479" s="8">
        <v>45039.326596056642</v>
      </c>
      <c r="F479" s="8">
        <v>643.77564285562903</v>
      </c>
      <c r="G479" s="8">
        <v>98.570636615797014</v>
      </c>
      <c r="H479" s="8">
        <v>115573.17515155442</v>
      </c>
      <c r="I479" s="8">
        <v>3666.4501981456824</v>
      </c>
      <c r="J479" s="8">
        <v>96.8275941252477</v>
      </c>
      <c r="K479" s="8">
        <v>70741.018337972113</v>
      </c>
      <c r="L479" s="8">
        <v>998.04483948368431</v>
      </c>
      <c r="M479" s="8">
        <v>98.589156810387678</v>
      </c>
      <c r="N479" s="9">
        <v>11013.897999964354</v>
      </c>
      <c r="O479" s="9">
        <v>1821.3155552163148</v>
      </c>
      <c r="P479" s="9">
        <v>83.463479004234372</v>
      </c>
      <c r="Q479" s="8">
        <v>6959.9498994110027</v>
      </c>
      <c r="R479" s="8">
        <v>1428.2899635465128</v>
      </c>
      <c r="S479" s="8">
        <v>79.47844475622756</v>
      </c>
      <c r="T479" s="8">
        <v>10898.321805944513</v>
      </c>
      <c r="U479" s="8">
        <v>1693.1494134053726</v>
      </c>
      <c r="V479" s="8">
        <v>84.464127197254896</v>
      </c>
      <c r="W479" s="10">
        <v>1300.3907894630017</v>
      </c>
      <c r="X479" s="10">
        <v>251.76470905263977</v>
      </c>
      <c r="Y479" s="10">
        <v>80.639303885210808</v>
      </c>
      <c r="Z479" s="8">
        <v>139794.18000000002</v>
      </c>
      <c r="AA479" s="8">
        <v>154219.71800000002</v>
      </c>
    </row>
    <row r="480" spans="1:27">
      <c r="A480" s="5" t="s">
        <v>987</v>
      </c>
      <c r="B480" s="6" t="s">
        <v>988</v>
      </c>
      <c r="C480" s="7">
        <v>3000</v>
      </c>
      <c r="D480" s="6" t="s">
        <v>216</v>
      </c>
      <c r="E480" s="8">
        <v>21803.0379579252</v>
      </c>
      <c r="F480" s="8">
        <v>250.459611612175</v>
      </c>
      <c r="G480" s="8">
        <v>98.851262782298946</v>
      </c>
      <c r="H480" s="8">
        <v>56761.757965179502</v>
      </c>
      <c r="I480" s="8">
        <v>1926.56605636978</v>
      </c>
      <c r="J480" s="8">
        <v>96.605873169834467</v>
      </c>
      <c r="K480" s="8">
        <v>23142.1091929633</v>
      </c>
      <c r="L480" s="8">
        <v>308.68766429913501</v>
      </c>
      <c r="M480" s="8">
        <v>98.666121304133355</v>
      </c>
      <c r="N480" s="9">
        <v>7267.8738389433502</v>
      </c>
      <c r="O480" s="9">
        <v>177.48743627737201</v>
      </c>
      <c r="P480" s="9">
        <v>97.557918034758075</v>
      </c>
      <c r="Q480" s="8">
        <v>5632.6540531486798</v>
      </c>
      <c r="R480" s="8">
        <v>34.732024278142902</v>
      </c>
      <c r="S480" s="8">
        <v>99.383380836983463</v>
      </c>
      <c r="T480" s="8">
        <v>7267.8738389433502</v>
      </c>
      <c r="U480" s="8">
        <v>229.55986520681199</v>
      </c>
      <c r="V480" s="8">
        <v>96.84144400007655</v>
      </c>
      <c r="W480" s="10">
        <v>746.44975190631703</v>
      </c>
      <c r="X480" s="10">
        <v>75.752155255474406</v>
      </c>
      <c r="Y480" s="10">
        <v>89.851673865251456</v>
      </c>
      <c r="Z480" s="8">
        <v>89155</v>
      </c>
      <c r="AA480" s="8">
        <v>89059</v>
      </c>
    </row>
    <row r="481" spans="1:27">
      <c r="A481" s="5" t="s">
        <v>989</v>
      </c>
      <c r="B481" s="6" t="s">
        <v>990</v>
      </c>
      <c r="C481" s="7">
        <v>3000</v>
      </c>
      <c r="D481" s="6" t="s">
        <v>106</v>
      </c>
      <c r="E481" s="8">
        <v>45830.301738950198</v>
      </c>
      <c r="F481" s="8">
        <v>885.82369032229803</v>
      </c>
      <c r="G481" s="8">
        <v>98.067165921429094</v>
      </c>
      <c r="H481" s="8">
        <v>120654.613950181</v>
      </c>
      <c r="I481" s="8">
        <v>6784.7829543463795</v>
      </c>
      <c r="J481" s="8">
        <v>94.376690014401063</v>
      </c>
      <c r="K481" s="8">
        <v>74010.080070095995</v>
      </c>
      <c r="L481" s="8">
        <v>1316.40005198875</v>
      </c>
      <c r="M481" s="8">
        <v>98.221323297121188</v>
      </c>
      <c r="N481" s="9">
        <v>11496.691223591401</v>
      </c>
      <c r="O481" s="9">
        <v>2414.3550670206801</v>
      </c>
      <c r="P481" s="9">
        <v>78.999565874515412</v>
      </c>
      <c r="Q481" s="8">
        <v>9308.7199795847791</v>
      </c>
      <c r="R481" s="8">
        <v>578.85664729779296</v>
      </c>
      <c r="S481" s="8">
        <v>93.781565579722027</v>
      </c>
      <c r="T481" s="8">
        <v>11476.170784028502</v>
      </c>
      <c r="U481" s="8">
        <v>1055.48248162813</v>
      </c>
      <c r="V481" s="8">
        <v>90.802833963598246</v>
      </c>
      <c r="W481" s="10">
        <v>1490.53162643172</v>
      </c>
      <c r="X481" s="10">
        <v>660.18327883314498</v>
      </c>
      <c r="Y481" s="10">
        <v>55.708200542272266</v>
      </c>
      <c r="Z481" s="8">
        <v>161563.89617486301</v>
      </c>
      <c r="AA481" s="8">
        <v>236930.89617486301</v>
      </c>
    </row>
    <row r="482" spans="1:27">
      <c r="A482" s="5" t="s">
        <v>991</v>
      </c>
      <c r="B482" s="6" t="s">
        <v>992</v>
      </c>
      <c r="C482" s="7">
        <v>3000</v>
      </c>
      <c r="D482" s="6" t="s">
        <v>42</v>
      </c>
      <c r="E482" s="8">
        <v>37752.20146523993</v>
      </c>
      <c r="F482" s="8">
        <v>2037.7453855612239</v>
      </c>
      <c r="G482" s="8">
        <v>94.602313755298567</v>
      </c>
      <c r="H482" s="8">
        <v>90239.737087332149</v>
      </c>
      <c r="I482" s="8">
        <v>7360.8358116200507</v>
      </c>
      <c r="J482" s="8">
        <v>91.843021656306036</v>
      </c>
      <c r="K482" s="8">
        <v>61226.270189817886</v>
      </c>
      <c r="L482" s="8">
        <v>3667.587021816455</v>
      </c>
      <c r="M482" s="8">
        <v>94.009782058508634</v>
      </c>
      <c r="N482" s="9">
        <v>8647.6914851387846</v>
      </c>
      <c r="O482" s="9">
        <v>1490.1565721152024</v>
      </c>
      <c r="P482" s="9">
        <v>82.768157551919344</v>
      </c>
      <c r="Q482" s="8">
        <v>5498.9941904457501</v>
      </c>
      <c r="R482" s="8">
        <v>329.37861707433984</v>
      </c>
      <c r="S482" s="8">
        <v>94.010202490364151</v>
      </c>
      <c r="T482" s="8">
        <v>8376.9648830898423</v>
      </c>
      <c r="U482" s="8">
        <v>817.56392543141465</v>
      </c>
      <c r="V482" s="8">
        <v>90.240332425389653</v>
      </c>
      <c r="W482" s="10">
        <v>922.48816358655938</v>
      </c>
      <c r="X482" s="10">
        <v>124.99581039788799</v>
      </c>
      <c r="Y482" s="10">
        <v>86.450144800566932</v>
      </c>
      <c r="Z482" s="8">
        <v>245237</v>
      </c>
      <c r="AA482" s="8">
        <v>243384</v>
      </c>
    </row>
    <row r="483" spans="1:27">
      <c r="A483" s="5" t="s">
        <v>993</v>
      </c>
      <c r="B483" s="6" t="s">
        <v>994</v>
      </c>
      <c r="C483" s="7">
        <v>3000</v>
      </c>
      <c r="D483" s="6" t="s">
        <v>21</v>
      </c>
      <c r="E483" s="8">
        <v>19755.251458213199</v>
      </c>
      <c r="F483" s="8">
        <v>674.14208113500297</v>
      </c>
      <c r="G483" s="8">
        <v>96.587529738302919</v>
      </c>
      <c r="H483" s="8">
        <v>57986.071635114102</v>
      </c>
      <c r="I483" s="8">
        <v>5142.19986588339</v>
      </c>
      <c r="J483" s="8">
        <v>91.132008565364728</v>
      </c>
      <c r="K483" s="8">
        <v>25146.949986477499</v>
      </c>
      <c r="L483" s="8">
        <v>3199.0232589226298</v>
      </c>
      <c r="M483" s="8">
        <v>87.278682859579916</v>
      </c>
      <c r="N483" s="9">
        <v>8378.7732827679993</v>
      </c>
      <c r="O483" s="9">
        <v>1804.47785179679</v>
      </c>
      <c r="P483" s="9">
        <v>78.463698790992169</v>
      </c>
      <c r="Q483" s="8">
        <v>5766.3737332034298</v>
      </c>
      <c r="R483" s="8">
        <v>704.42318702658099</v>
      </c>
      <c r="S483" s="8">
        <v>87.783948463651711</v>
      </c>
      <c r="T483" s="8">
        <v>8343.5769920000002</v>
      </c>
      <c r="U483" s="8">
        <v>1129.3643203199899</v>
      </c>
      <c r="V483" s="8">
        <v>86.46426680783496</v>
      </c>
      <c r="W483" s="10">
        <v>737.23375898480003</v>
      </c>
      <c r="X483" s="10">
        <v>250.60412732159901</v>
      </c>
      <c r="Y483" s="10">
        <v>66.007507894552901</v>
      </c>
      <c r="Z483" s="8">
        <v>138029</v>
      </c>
      <c r="AA483" s="8">
        <v>138029</v>
      </c>
    </row>
    <row r="484" spans="1:27">
      <c r="A484" s="5" t="s">
        <v>995</v>
      </c>
      <c r="B484" s="6" t="s">
        <v>996</v>
      </c>
      <c r="C484" s="7">
        <v>3000</v>
      </c>
      <c r="D484" s="6" t="s">
        <v>21</v>
      </c>
      <c r="E484" s="8">
        <v>33313.913862660898</v>
      </c>
      <c r="F484" s="8">
        <v>215.19299999999899</v>
      </c>
      <c r="G484" s="8">
        <v>99.3540446766863</v>
      </c>
      <c r="H484" s="8">
        <v>87919.648377682301</v>
      </c>
      <c r="I484" s="8">
        <v>1547.52006008583</v>
      </c>
      <c r="J484" s="8">
        <v>98.239847305305346</v>
      </c>
      <c r="K484" s="8">
        <v>36379.623476394801</v>
      </c>
      <c r="L484" s="8">
        <v>218.02809570815401</v>
      </c>
      <c r="M484" s="8">
        <v>99.400686222468394</v>
      </c>
      <c r="N484" s="9">
        <v>6143.7914702449298</v>
      </c>
      <c r="O484" s="9">
        <v>256.63655923322699</v>
      </c>
      <c r="P484" s="9">
        <v>95.822830893982228</v>
      </c>
      <c r="Q484" s="8">
        <v>4391.1699493241404</v>
      </c>
      <c r="R484" s="8">
        <v>128.75857832488899</v>
      </c>
      <c r="S484" s="8">
        <v>97.067784216716404</v>
      </c>
      <c r="T484" s="8">
        <v>6126.5760302449298</v>
      </c>
      <c r="U484" s="8">
        <v>206.44090130990401</v>
      </c>
      <c r="V484" s="8">
        <v>96.630403339634213</v>
      </c>
      <c r="W484" s="10">
        <v>700.50783445154298</v>
      </c>
      <c r="X484" s="10">
        <v>59.759027348242697</v>
      </c>
      <c r="Y484" s="10">
        <v>91.46918500989635</v>
      </c>
      <c r="Z484" s="8">
        <v>71731</v>
      </c>
      <c r="AA484" s="8">
        <v>71731</v>
      </c>
    </row>
    <row r="485" spans="1:27">
      <c r="A485" s="5" t="s">
        <v>997</v>
      </c>
      <c r="B485" s="6" t="s">
        <v>998</v>
      </c>
      <c r="C485" s="7">
        <v>3000</v>
      </c>
      <c r="D485" s="6" t="s">
        <v>21</v>
      </c>
      <c r="E485" s="8">
        <v>25040.630417124601</v>
      </c>
      <c r="F485" s="8">
        <v>386.27801851316099</v>
      </c>
      <c r="G485" s="8">
        <v>98.457394993342518</v>
      </c>
      <c r="H485" s="8">
        <v>54780.609873300498</v>
      </c>
      <c r="I485" s="8">
        <v>2342.1329869829301</v>
      </c>
      <c r="J485" s="8">
        <v>95.724521883929484</v>
      </c>
      <c r="K485" s="8">
        <v>28679.798749783</v>
      </c>
      <c r="L485" s="8">
        <v>501.60934058432099</v>
      </c>
      <c r="M485" s="8">
        <v>98.251001183932246</v>
      </c>
      <c r="N485" s="9">
        <v>7174.3733790923798</v>
      </c>
      <c r="O485" s="9">
        <v>1180.7790631442399</v>
      </c>
      <c r="P485" s="9">
        <v>83.541711578808034</v>
      </c>
      <c r="Q485" s="8">
        <v>5415.1928565485696</v>
      </c>
      <c r="R485" s="8">
        <v>135.552582118961</v>
      </c>
      <c r="S485" s="8">
        <v>97.496809703553993</v>
      </c>
      <c r="T485" s="8">
        <v>7174.3733790923798</v>
      </c>
      <c r="U485" s="8">
        <v>373.91262868719599</v>
      </c>
      <c r="V485" s="8">
        <v>94.788218999350448</v>
      </c>
      <c r="W485" s="10">
        <v>841.31402873581806</v>
      </c>
      <c r="X485" s="10">
        <v>174.66811538087501</v>
      </c>
      <c r="Y485" s="10">
        <v>79.238654127361201</v>
      </c>
      <c r="Z485" s="8">
        <v>124742</v>
      </c>
      <c r="AA485" s="8">
        <v>124742</v>
      </c>
    </row>
    <row r="486" spans="1:27">
      <c r="A486" s="5" t="s">
        <v>999</v>
      </c>
      <c r="B486" s="6" t="s">
        <v>1000</v>
      </c>
      <c r="C486" s="7">
        <v>3000</v>
      </c>
      <c r="D486" s="6" t="s">
        <v>21</v>
      </c>
      <c r="E486" s="8">
        <v>21751</v>
      </c>
      <c r="F486" s="8">
        <v>466</v>
      </c>
      <c r="G486" s="8">
        <v>97.857569766907275</v>
      </c>
      <c r="H486" s="8">
        <v>67486</v>
      </c>
      <c r="I486" s="8">
        <v>3218</v>
      </c>
      <c r="J486" s="8">
        <v>95.231603591856086</v>
      </c>
      <c r="K486" s="8">
        <v>38587</v>
      </c>
      <c r="L486" s="8">
        <v>455</v>
      </c>
      <c r="M486" s="8">
        <v>98.820846399046317</v>
      </c>
      <c r="N486" s="9">
        <v>8544</v>
      </c>
      <c r="O486" s="9">
        <v>991</v>
      </c>
      <c r="P486" s="9">
        <v>88.401217228464418</v>
      </c>
      <c r="Q486" s="8">
        <v>7078</v>
      </c>
      <c r="R486" s="8">
        <v>106</v>
      </c>
      <c r="S486" s="8">
        <v>98.502401808420458</v>
      </c>
      <c r="T486" s="8">
        <v>8543</v>
      </c>
      <c r="U486" s="8">
        <v>281</v>
      </c>
      <c r="V486" s="8">
        <v>96.710757345194892</v>
      </c>
      <c r="W486" s="10">
        <v>766</v>
      </c>
      <c r="X486" s="10">
        <v>478</v>
      </c>
      <c r="Y486" s="10">
        <v>37.597911227154043</v>
      </c>
      <c r="Z486" s="8">
        <v>165660</v>
      </c>
      <c r="AA486" s="8">
        <v>166374</v>
      </c>
    </row>
    <row r="487" spans="1:27">
      <c r="A487" s="5" t="s">
        <v>1001</v>
      </c>
      <c r="B487" s="6" t="s">
        <v>1002</v>
      </c>
      <c r="C487" s="7">
        <v>3000</v>
      </c>
      <c r="D487" s="6" t="s">
        <v>21</v>
      </c>
      <c r="E487" s="8">
        <v>36619.130282486003</v>
      </c>
      <c r="F487" s="8">
        <v>529.86095386473403</v>
      </c>
      <c r="G487" s="8">
        <v>98.553048775934045</v>
      </c>
      <c r="H487" s="8">
        <v>97899.684316384097</v>
      </c>
      <c r="I487" s="8">
        <v>2808.8501256038599</v>
      </c>
      <c r="J487" s="8">
        <v>97.130889496511102</v>
      </c>
      <c r="K487" s="8">
        <v>35832.847254237298</v>
      </c>
      <c r="L487" s="8">
        <v>487.92365539452402</v>
      </c>
      <c r="M487" s="8">
        <v>98.638334118601676</v>
      </c>
      <c r="N487" s="9">
        <v>10061.245306167901</v>
      </c>
      <c r="O487" s="9">
        <v>933.95873409545504</v>
      </c>
      <c r="P487" s="9">
        <v>90.717265053433252</v>
      </c>
      <c r="Q487" s="8">
        <v>7119.5875697156198</v>
      </c>
      <c r="R487" s="8">
        <v>252.82277408587399</v>
      </c>
      <c r="S487" s="8">
        <v>96.448912642618538</v>
      </c>
      <c r="T487" s="8">
        <v>9996.4635251284799</v>
      </c>
      <c r="U487" s="8">
        <v>430.51651286081699</v>
      </c>
      <c r="V487" s="8">
        <v>95.693311821939702</v>
      </c>
      <c r="W487" s="10">
        <v>1307.9035625356901</v>
      </c>
      <c r="X487" s="10">
        <v>87.121712474992904</v>
      </c>
      <c r="Y487" s="10">
        <v>93.338827496877059</v>
      </c>
      <c r="Z487" s="8">
        <v>146930</v>
      </c>
      <c r="AA487" s="8">
        <v>146945</v>
      </c>
    </row>
    <row r="488" spans="1:27">
      <c r="A488" s="5" t="s">
        <v>1003</v>
      </c>
      <c r="B488" s="6" t="s">
        <v>1004</v>
      </c>
      <c r="C488" s="7">
        <v>3000</v>
      </c>
      <c r="D488" s="6" t="s">
        <v>21</v>
      </c>
      <c r="E488" s="8">
        <v>23351.208919148899</v>
      </c>
      <c r="F488" s="8">
        <v>390.041905376344</v>
      </c>
      <c r="G488" s="8">
        <v>98.32967146700274</v>
      </c>
      <c r="H488" s="8">
        <v>70731.499074893596</v>
      </c>
      <c r="I488" s="8">
        <v>2675.2376559139798</v>
      </c>
      <c r="J488" s="8">
        <v>96.217756316628709</v>
      </c>
      <c r="K488" s="8">
        <v>23074.226737021199</v>
      </c>
      <c r="L488" s="8">
        <v>438.135698924731</v>
      </c>
      <c r="M488" s="8">
        <v>98.101190111728556</v>
      </c>
      <c r="N488" s="9">
        <v>8201.3016918063804</v>
      </c>
      <c r="O488" s="9">
        <v>570.30620096269502</v>
      </c>
      <c r="P488" s="9">
        <v>93.046150204028393</v>
      </c>
      <c r="Q488" s="8">
        <v>6800.9961495842599</v>
      </c>
      <c r="R488" s="8">
        <v>72.037471647944002</v>
      </c>
      <c r="S488" s="8">
        <v>98.940780584733204</v>
      </c>
      <c r="T488" s="8">
        <v>8187.4819097992804</v>
      </c>
      <c r="U488" s="8">
        <v>204.50291817087799</v>
      </c>
      <c r="V488" s="8">
        <v>97.502248915797708</v>
      </c>
      <c r="W488" s="10">
        <v>867.35893175914998</v>
      </c>
      <c r="X488" s="10">
        <v>104.160944043321</v>
      </c>
      <c r="Y488" s="10">
        <v>87.99102191383848</v>
      </c>
      <c r="Z488" s="8">
        <v>76326</v>
      </c>
      <c r="AA488" s="8">
        <v>75850</v>
      </c>
    </row>
    <row r="489" spans="1:27">
      <c r="A489" s="5" t="s">
        <v>1005</v>
      </c>
      <c r="B489" s="6" t="s">
        <v>1006</v>
      </c>
      <c r="C489" s="7">
        <v>3000</v>
      </c>
      <c r="D489" s="6" t="s">
        <v>21</v>
      </c>
      <c r="E489" s="8">
        <v>35279.189277753001</v>
      </c>
      <c r="F489" s="8">
        <v>203.934</v>
      </c>
      <c r="G489" s="8">
        <v>99.421942498750667</v>
      </c>
      <c r="H489" s="8">
        <v>85734.706949621206</v>
      </c>
      <c r="I489" s="8">
        <v>1744.81877576293</v>
      </c>
      <c r="J489" s="8">
        <v>97.964862961754548</v>
      </c>
      <c r="K489" s="8">
        <v>50576.151252786403</v>
      </c>
      <c r="L489" s="8">
        <v>153.11435674480299</v>
      </c>
      <c r="M489" s="8">
        <v>99.697259769768735</v>
      </c>
      <c r="N489" s="9">
        <v>9141.7311104895107</v>
      </c>
      <c r="O489" s="9">
        <v>286.208915730027</v>
      </c>
      <c r="P489" s="9">
        <v>96.869204396073059</v>
      </c>
      <c r="Q489" s="8">
        <v>6245.0531923016697</v>
      </c>
      <c r="R489" s="8">
        <v>33.843702795873199</v>
      </c>
      <c r="S489" s="8">
        <v>99.458071824951105</v>
      </c>
      <c r="T489" s="8">
        <v>9141.7311104894998</v>
      </c>
      <c r="U489" s="8">
        <v>110.27136476584</v>
      </c>
      <c r="V489" s="8">
        <v>98.793758387409667</v>
      </c>
      <c r="W489" s="10">
        <v>1051.1651099580399</v>
      </c>
      <c r="X489" s="10">
        <v>39.799901763085401</v>
      </c>
      <c r="Y489" s="10">
        <v>96.21373451363182</v>
      </c>
      <c r="Z489" s="8">
        <v>67934</v>
      </c>
      <c r="AA489" s="8">
        <v>67978</v>
      </c>
    </row>
    <row r="490" spans="1:27">
      <c r="A490" s="5" t="s">
        <v>1007</v>
      </c>
      <c r="B490" s="6" t="s">
        <v>1008</v>
      </c>
      <c r="C490" s="7">
        <v>3000</v>
      </c>
      <c r="D490" s="6" t="s">
        <v>21</v>
      </c>
      <c r="E490" s="8">
        <v>15208.9120077071</v>
      </c>
      <c r="F490" s="8">
        <v>387.350696724469</v>
      </c>
      <c r="G490" s="8">
        <v>97.453133422507946</v>
      </c>
      <c r="H490" s="8">
        <v>42990.097491329398</v>
      </c>
      <c r="I490" s="8">
        <v>3348.5779992292801</v>
      </c>
      <c r="J490" s="8">
        <v>92.21081552582045</v>
      </c>
      <c r="K490" s="8">
        <v>15506.0215606936</v>
      </c>
      <c r="L490" s="8">
        <v>1182.8786044701301</v>
      </c>
      <c r="M490" s="8">
        <v>92.37148871591522</v>
      </c>
      <c r="N490" s="9">
        <v>6865.6886054226497</v>
      </c>
      <c r="O490" s="9">
        <v>1526.4096525700299</v>
      </c>
      <c r="P490" s="9">
        <v>77.767566513802521</v>
      </c>
      <c r="Q490" s="8">
        <v>4250.6399621312403</v>
      </c>
      <c r="R490" s="8">
        <v>907.43134952713501</v>
      </c>
      <c r="S490" s="8">
        <v>78.651888712960869</v>
      </c>
      <c r="T490" s="8">
        <v>6786.5531327649196</v>
      </c>
      <c r="U490" s="8">
        <v>1363.6832472594299</v>
      </c>
      <c r="V490" s="8">
        <v>79.906099302815747</v>
      </c>
      <c r="W490" s="10">
        <v>737.85158514007298</v>
      </c>
      <c r="X490" s="10">
        <v>717.92754811205702</v>
      </c>
      <c r="Y490" s="10">
        <v>2.7002770515473786</v>
      </c>
      <c r="Z490" s="8">
        <v>78794</v>
      </c>
      <c r="AA490" s="8">
        <v>78794</v>
      </c>
    </row>
    <row r="491" spans="1:27">
      <c r="A491" s="5" t="s">
        <v>1009</v>
      </c>
      <c r="B491" s="6" t="s">
        <v>1010</v>
      </c>
      <c r="C491" s="7">
        <v>3000</v>
      </c>
      <c r="D491" s="6" t="s">
        <v>21</v>
      </c>
      <c r="E491" s="8">
        <v>33538.447685589497</v>
      </c>
      <c r="F491" s="8">
        <v>496.819306216472</v>
      </c>
      <c r="G491" s="8">
        <v>98.518657420063178</v>
      </c>
      <c r="H491" s="8">
        <v>95991.593232688698</v>
      </c>
      <c r="I491" s="8">
        <v>4150.2101284316795</v>
      </c>
      <c r="J491" s="8">
        <v>95.676485837284375</v>
      </c>
      <c r="K491" s="8">
        <v>44842.549933873997</v>
      </c>
      <c r="L491" s="8">
        <v>431.48070085200402</v>
      </c>
      <c r="M491" s="8">
        <v>99.037787321442963</v>
      </c>
      <c r="N491" s="9">
        <v>12865.2178359842</v>
      </c>
      <c r="O491" s="9">
        <v>963.09275001968501</v>
      </c>
      <c r="P491" s="9">
        <v>92.513980234940902</v>
      </c>
      <c r="Q491" s="8">
        <v>8950.6386696620993</v>
      </c>
      <c r="R491" s="8">
        <v>300.91112870993999</v>
      </c>
      <c r="S491" s="8">
        <v>96.638104387680528</v>
      </c>
      <c r="T491" s="8">
        <v>12776.615543307</v>
      </c>
      <c r="U491" s="8">
        <v>484.11063277558998</v>
      </c>
      <c r="V491" s="8">
        <v>96.210963450104046</v>
      </c>
      <c r="W491" s="10">
        <v>1315.93786614173</v>
      </c>
      <c r="X491" s="10">
        <v>137.99975125984199</v>
      </c>
      <c r="Y491" s="10">
        <v>89.513201587210872</v>
      </c>
      <c r="Z491" s="8">
        <v>110104</v>
      </c>
      <c r="AA491" s="8">
        <v>110067</v>
      </c>
    </row>
    <row r="492" spans="1:27">
      <c r="A492" s="5" t="s">
        <v>1011</v>
      </c>
      <c r="B492" s="6" t="s">
        <v>1012</v>
      </c>
      <c r="C492" s="7">
        <v>3000</v>
      </c>
      <c r="D492" s="6" t="s">
        <v>21</v>
      </c>
      <c r="E492" s="8">
        <v>38573.0752388029</v>
      </c>
      <c r="F492" s="8">
        <v>604.39417379165604</v>
      </c>
      <c r="G492" s="8">
        <v>98.43311903432668</v>
      </c>
      <c r="H492" s="8">
        <v>100364.802990358</v>
      </c>
      <c r="I492" s="8">
        <v>3448.91856455377</v>
      </c>
      <c r="J492" s="8">
        <v>96.563617461706073</v>
      </c>
      <c r="K492" s="8">
        <v>38871.350766342301</v>
      </c>
      <c r="L492" s="8">
        <v>546.71572229866604</v>
      </c>
      <c r="M492" s="8">
        <v>98.593525278848688</v>
      </c>
      <c r="N492" s="9">
        <v>15566.492898222201</v>
      </c>
      <c r="O492" s="9">
        <v>1151.55708916667</v>
      </c>
      <c r="P492" s="9">
        <v>92.602334407012222</v>
      </c>
      <c r="Q492" s="8">
        <v>12666.0144199725</v>
      </c>
      <c r="R492" s="8">
        <v>489.84061857811997</v>
      </c>
      <c r="S492" s="8">
        <v>96.132638079065259</v>
      </c>
      <c r="T492" s="8">
        <v>15543.472522480801</v>
      </c>
      <c r="U492" s="8">
        <v>728.236587284189</v>
      </c>
      <c r="V492" s="8">
        <v>95.314839806671728</v>
      </c>
      <c r="W492" s="10">
        <v>1589.58214974097</v>
      </c>
      <c r="X492" s="10">
        <v>276.95273870488103</v>
      </c>
      <c r="Y492" s="10">
        <v>82.577010018009332</v>
      </c>
      <c r="Z492" s="8">
        <v>129524.620199999</v>
      </c>
      <c r="AA492" s="8">
        <v>129289.290199999</v>
      </c>
    </row>
    <row r="493" spans="1:27">
      <c r="A493" s="5" t="s">
        <v>1013</v>
      </c>
      <c r="B493" s="6" t="s">
        <v>1014</v>
      </c>
      <c r="C493" s="7">
        <v>3000</v>
      </c>
      <c r="D493" s="6" t="s">
        <v>21</v>
      </c>
      <c r="E493" s="8">
        <v>37143.946261682162</v>
      </c>
      <c r="F493" s="8">
        <v>546.63532942412019</v>
      </c>
      <c r="G493" s="8">
        <v>98.528332650566981</v>
      </c>
      <c r="H493" s="8">
        <v>103712.75919392475</v>
      </c>
      <c r="I493" s="8">
        <v>3191.401057754375</v>
      </c>
      <c r="J493" s="8">
        <v>96.922846250973791</v>
      </c>
      <c r="K493" s="8">
        <v>44803.386915887837</v>
      </c>
      <c r="L493" s="8">
        <v>573.33955302040181</v>
      </c>
      <c r="M493" s="8">
        <v>98.720320956768816</v>
      </c>
      <c r="N493" s="9">
        <v>11984.67947564731</v>
      </c>
      <c r="O493" s="9">
        <v>701.72924068408656</v>
      </c>
      <c r="P493" s="9">
        <v>94.144780908742788</v>
      </c>
      <c r="Q493" s="8">
        <v>9354.6930634452692</v>
      </c>
      <c r="R493" s="8">
        <v>352.26637784993943</v>
      </c>
      <c r="S493" s="8">
        <v>96.234335264013438</v>
      </c>
      <c r="T493" s="8">
        <v>11984.67947564731</v>
      </c>
      <c r="U493" s="8">
        <v>574.75573242350958</v>
      </c>
      <c r="V493" s="8">
        <v>95.204246107779483</v>
      </c>
      <c r="W493" s="10">
        <v>1230.0682657213272</v>
      </c>
      <c r="X493" s="10">
        <v>106.9196837295522</v>
      </c>
      <c r="Y493" s="10">
        <v>91.307825207013764</v>
      </c>
      <c r="Z493" s="8">
        <v>152515</v>
      </c>
      <c r="AA493" s="8">
        <v>133990</v>
      </c>
    </row>
    <row r="494" spans="1:27">
      <c r="A494" s="5" t="s">
        <v>1017</v>
      </c>
      <c r="B494" s="6" t="s">
        <v>1018</v>
      </c>
      <c r="C494" s="7">
        <v>3000</v>
      </c>
      <c r="D494" s="6" t="s">
        <v>21</v>
      </c>
      <c r="E494" s="8">
        <v>34407.736749831398</v>
      </c>
      <c r="F494" s="8">
        <v>537.61048495145599</v>
      </c>
      <c r="G494" s="8">
        <v>98.437530230888854</v>
      </c>
      <c r="H494" s="8">
        <v>96743.355185434906</v>
      </c>
      <c r="I494" s="8">
        <v>3887.9166319505698</v>
      </c>
      <c r="J494" s="8">
        <v>95.981205505537474</v>
      </c>
      <c r="K494" s="8">
        <v>36381.899015509101</v>
      </c>
      <c r="L494" s="8">
        <v>551.65365533980503</v>
      </c>
      <c r="M494" s="8">
        <v>98.483713961427242</v>
      </c>
      <c r="N494" s="9">
        <v>12708.141764391899</v>
      </c>
      <c r="O494" s="9">
        <v>1674.9913551500199</v>
      </c>
      <c r="P494" s="9">
        <v>86.819541470308977</v>
      </c>
      <c r="Q494" s="8">
        <v>10021.7884728053</v>
      </c>
      <c r="R494" s="8">
        <v>393.560233656957</v>
      </c>
      <c r="S494" s="8">
        <v>96.072954096717311</v>
      </c>
      <c r="T494" s="8">
        <v>12678.866564391999</v>
      </c>
      <c r="U494" s="8">
        <v>717.22969950811603</v>
      </c>
      <c r="V494" s="8">
        <v>94.34310870088008</v>
      </c>
      <c r="W494" s="10">
        <v>1274.82555977424</v>
      </c>
      <c r="X494" s="10">
        <v>62.067804663059498</v>
      </c>
      <c r="Y494" s="10">
        <v>95.131270769778808</v>
      </c>
      <c r="Z494" s="8">
        <v>121980</v>
      </c>
      <c r="AA494" s="8">
        <v>122063</v>
      </c>
    </row>
    <row r="495" spans="1:27">
      <c r="A495" s="5" t="s">
        <v>1019</v>
      </c>
      <c r="B495" s="6" t="s">
        <v>1020</v>
      </c>
      <c r="C495" s="7">
        <v>3000</v>
      </c>
      <c r="D495" s="6" t="s">
        <v>21</v>
      </c>
      <c r="E495" s="8">
        <v>15641.9264478311</v>
      </c>
      <c r="F495" s="8">
        <v>168.89891930835799</v>
      </c>
      <c r="G495" s="8">
        <v>98.920216637818442</v>
      </c>
      <c r="H495" s="8">
        <v>42144.949859319997</v>
      </c>
      <c r="I495" s="8">
        <v>1285.8121469740599</v>
      </c>
      <c r="J495" s="8">
        <v>96.949071831225083</v>
      </c>
      <c r="K495" s="8">
        <v>18906.073434935501</v>
      </c>
      <c r="L495" s="8">
        <v>224.16631123919299</v>
      </c>
      <c r="M495" s="8">
        <v>98.814315875738799</v>
      </c>
      <c r="N495" s="9">
        <v>4586.2090111287698</v>
      </c>
      <c r="O495" s="9">
        <v>205.77030508474499</v>
      </c>
      <c r="P495" s="9">
        <v>95.513281130767737</v>
      </c>
      <c r="Q495" s="8">
        <v>2855.9408205565101</v>
      </c>
      <c r="R495" s="8">
        <v>22.402299046329599</v>
      </c>
      <c r="S495" s="8">
        <v>99.215589521845757</v>
      </c>
      <c r="T495" s="8">
        <v>4586.2090111287698</v>
      </c>
      <c r="U495" s="8">
        <v>84.163555469953707</v>
      </c>
      <c r="V495" s="8">
        <v>98.164855651678224</v>
      </c>
      <c r="W495" s="10">
        <v>561.13986391096898</v>
      </c>
      <c r="X495" s="10">
        <v>360.856629429892</v>
      </c>
      <c r="Y495" s="10">
        <v>35.692212826436112</v>
      </c>
      <c r="Z495" s="8">
        <v>54988</v>
      </c>
      <c r="AA495" s="8">
        <v>54825</v>
      </c>
    </row>
    <row r="496" spans="1:27">
      <c r="A496" s="5" t="s">
        <v>1021</v>
      </c>
      <c r="B496" s="6" t="s">
        <v>1022</v>
      </c>
      <c r="C496" s="7">
        <v>3000</v>
      </c>
      <c r="D496" s="6" t="s">
        <v>42</v>
      </c>
      <c r="E496" s="8">
        <v>21857.199790120801</v>
      </c>
      <c r="F496" s="8">
        <v>327.83669799224703</v>
      </c>
      <c r="G496" s="8">
        <v>98.500097445508899</v>
      </c>
      <c r="H496" s="8">
        <v>43366.977675786402</v>
      </c>
      <c r="I496" s="8">
        <v>1880.90286931742</v>
      </c>
      <c r="J496" s="8">
        <v>95.662822335973843</v>
      </c>
      <c r="K496" s="8">
        <v>14375.813082275799</v>
      </c>
      <c r="L496" s="8">
        <v>413.31400693811503</v>
      </c>
      <c r="M496" s="8">
        <v>97.124934745793979</v>
      </c>
      <c r="N496" s="9">
        <v>5333.7750357919303</v>
      </c>
      <c r="O496" s="9">
        <v>576.62419439441396</v>
      </c>
      <c r="P496" s="9">
        <v>89.189191697718456</v>
      </c>
      <c r="Q496" s="8">
        <v>3795.6765820493401</v>
      </c>
      <c r="R496" s="8">
        <v>271.24101990816001</v>
      </c>
      <c r="S496" s="8">
        <v>92.85394806314838</v>
      </c>
      <c r="T496" s="8">
        <v>5059.0526046588502</v>
      </c>
      <c r="U496" s="8">
        <v>523.42115567551002</v>
      </c>
      <c r="V496" s="8">
        <v>89.653771237850052</v>
      </c>
      <c r="W496" s="10">
        <v>608.23260119927602</v>
      </c>
      <c r="X496" s="10">
        <v>206.17315850493301</v>
      </c>
      <c r="Y496" s="10">
        <v>66.102908969625545</v>
      </c>
      <c r="Z496" s="8">
        <v>65350.7</v>
      </c>
      <c r="AA496" s="8">
        <v>66333.107650273203</v>
      </c>
    </row>
    <row r="497" spans="1:27">
      <c r="A497" s="5" t="s">
        <v>1025</v>
      </c>
      <c r="B497" s="6" t="s">
        <v>1026</v>
      </c>
      <c r="C497" s="7">
        <v>3000</v>
      </c>
      <c r="D497" s="6" t="s">
        <v>119</v>
      </c>
      <c r="E497" s="8">
        <v>29480.097973979096</v>
      </c>
      <c r="F497" s="8">
        <v>1126.0554051694139</v>
      </c>
      <c r="G497" s="8">
        <v>96.180286082619745</v>
      </c>
      <c r="H497" s="8">
        <v>92656.901982439595</v>
      </c>
      <c r="I497" s="8">
        <v>5330.1042385178398</v>
      </c>
      <c r="J497" s="8">
        <v>94.247482783821098</v>
      </c>
      <c r="K497" s="8">
        <v>48091.888296415003</v>
      </c>
      <c r="L497" s="8">
        <v>1810.6651165537201</v>
      </c>
      <c r="M497" s="8">
        <v>96.234988517411381</v>
      </c>
      <c r="N497" s="9">
        <v>6831.2358465469606</v>
      </c>
      <c r="O497" s="9">
        <v>1357.4849733533999</v>
      </c>
      <c r="P497" s="9">
        <v>80.128266629242802</v>
      </c>
      <c r="Q497" s="8">
        <v>4098.110927943022</v>
      </c>
      <c r="R497" s="8">
        <v>758.96579154190067</v>
      </c>
      <c r="S497" s="8">
        <v>81.480106202912111</v>
      </c>
      <c r="T497" s="8">
        <v>6736.0518259668597</v>
      </c>
      <c r="U497" s="8">
        <v>1086.76933778697</v>
      </c>
      <c r="V497" s="8">
        <v>83.866375053743297</v>
      </c>
      <c r="W497" s="10">
        <v>836.44830784530302</v>
      </c>
      <c r="X497" s="10">
        <v>192.085089307489</v>
      </c>
      <c r="Y497" s="10">
        <v>77.035629398031574</v>
      </c>
      <c r="Z497" s="8">
        <v>165722</v>
      </c>
      <c r="AA497" s="8">
        <v>171147</v>
      </c>
    </row>
    <row r="498" spans="1:27">
      <c r="A498" s="5" t="s">
        <v>1027</v>
      </c>
      <c r="B498" s="6" t="s">
        <v>1028</v>
      </c>
      <c r="C498" s="7">
        <v>3000</v>
      </c>
      <c r="D498" s="6" t="s">
        <v>278</v>
      </c>
      <c r="E498" s="8">
        <v>15692.6111270826</v>
      </c>
      <c r="F498" s="8">
        <v>204.62820575539499</v>
      </c>
      <c r="G498" s="8">
        <v>98.696021942439884</v>
      </c>
      <c r="H498" s="8">
        <v>46371.474027441996</v>
      </c>
      <c r="I498" s="8">
        <v>1627.7252433093499</v>
      </c>
      <c r="J498" s="8">
        <v>96.489813452239872</v>
      </c>
      <c r="K498" s="8">
        <v>21457.4078350212</v>
      </c>
      <c r="L498" s="8">
        <v>280.62018597122199</v>
      </c>
      <c r="M498" s="8">
        <v>98.692199038538035</v>
      </c>
      <c r="N498" s="9">
        <v>9208.2157991399199</v>
      </c>
      <c r="O498" s="9">
        <v>970.34690402898605</v>
      </c>
      <c r="P498" s="9">
        <v>89.462161560987525</v>
      </c>
      <c r="Q498" s="8">
        <v>6229.0698443460997</v>
      </c>
      <c r="R498" s="8">
        <v>69.360920786127394</v>
      </c>
      <c r="S498" s="8">
        <v>98.886496338629371</v>
      </c>
      <c r="T498" s="8">
        <v>9200.0387291399202</v>
      </c>
      <c r="U498" s="8">
        <v>183.556208695652</v>
      </c>
      <c r="V498" s="8">
        <v>98.004832217561628</v>
      </c>
      <c r="W498" s="10">
        <v>887.76890680359395</v>
      </c>
      <c r="X498" s="10">
        <v>402.60579681159402</v>
      </c>
      <c r="Y498" s="10">
        <v>54.649707404016489</v>
      </c>
      <c r="Z498" s="8">
        <v>74337</v>
      </c>
      <c r="AA498" s="8">
        <v>67226</v>
      </c>
    </row>
    <row r="499" spans="1:27">
      <c r="A499" s="5" t="s">
        <v>1029</v>
      </c>
      <c r="B499" s="6" t="s">
        <v>1030</v>
      </c>
      <c r="C499" s="7">
        <v>3000</v>
      </c>
      <c r="D499" s="6" t="s">
        <v>119</v>
      </c>
      <c r="E499" s="8">
        <v>26207.927208846999</v>
      </c>
      <c r="F499" s="8">
        <v>277.15199999999902</v>
      </c>
      <c r="G499" s="8">
        <v>98.942487905314238</v>
      </c>
      <c r="H499" s="8">
        <v>79299.319857868002</v>
      </c>
      <c r="I499" s="8">
        <v>2008.7397233888501</v>
      </c>
      <c r="J499" s="8">
        <v>97.466889089352577</v>
      </c>
      <c r="K499" s="8">
        <v>36985.9614220449</v>
      </c>
      <c r="L499" s="8">
        <v>387.26712939898601</v>
      </c>
      <c r="M499" s="8">
        <v>98.952934804154751</v>
      </c>
      <c r="N499" s="9">
        <v>9909.5064386602207</v>
      </c>
      <c r="O499" s="9">
        <v>1511.0512698141699</v>
      </c>
      <c r="P499" s="9">
        <v>84.751498178364713</v>
      </c>
      <c r="Q499" s="8">
        <v>6895.6080991847202</v>
      </c>
      <c r="R499" s="8">
        <v>217.06332400898401</v>
      </c>
      <c r="S499" s="8">
        <v>96.852151095497334</v>
      </c>
      <c r="T499" s="8">
        <v>9881.3400856353601</v>
      </c>
      <c r="U499" s="8">
        <v>312.59235898141702</v>
      </c>
      <c r="V499" s="8">
        <v>96.836538806757218</v>
      </c>
      <c r="W499" s="10">
        <v>1104.8165167126999</v>
      </c>
      <c r="X499" s="10">
        <v>581.80810923606202</v>
      </c>
      <c r="Y499" s="10">
        <v>47.338938146291554</v>
      </c>
      <c r="Z499" s="8">
        <v>92594</v>
      </c>
      <c r="AA499" s="8">
        <v>92384</v>
      </c>
    </row>
    <row r="500" spans="1:27">
      <c r="A500" s="5" t="s">
        <v>1031</v>
      </c>
      <c r="B500" s="6" t="s">
        <v>1032</v>
      </c>
      <c r="C500" s="7">
        <v>3000</v>
      </c>
      <c r="D500" s="6" t="s">
        <v>21</v>
      </c>
      <c r="E500" s="8">
        <v>37165.578359947933</v>
      </c>
      <c r="F500" s="8">
        <v>6177.6952078023296</v>
      </c>
      <c r="G500" s="8">
        <v>83.377911819448983</v>
      </c>
      <c r="H500" s="8">
        <v>72204.035710548676</v>
      </c>
      <c r="I500" s="8">
        <v>17777.684545399181</v>
      </c>
      <c r="J500" s="8">
        <v>75.378544467145417</v>
      </c>
      <c r="K500" s="8">
        <v>54046.284619888153</v>
      </c>
      <c r="L500" s="8">
        <v>6285.4207022808805</v>
      </c>
      <c r="M500" s="8">
        <v>88.370300111308779</v>
      </c>
      <c r="N500" s="9">
        <v>13577.402418859951</v>
      </c>
      <c r="O500" s="9">
        <v>5391.0389110025008</v>
      </c>
      <c r="P500" s="9">
        <v>60.294033094916777</v>
      </c>
      <c r="Q500" s="8">
        <v>10812.246053539431</v>
      </c>
      <c r="R500" s="8">
        <v>4201.4479912201314</v>
      </c>
      <c r="S500" s="8">
        <v>61.141764898656078</v>
      </c>
      <c r="T500" s="8">
        <v>13534.245361359952</v>
      </c>
      <c r="U500" s="8">
        <v>5323.8154511986613</v>
      </c>
      <c r="V500" s="8">
        <v>60.664113077201435</v>
      </c>
      <c r="W500" s="10">
        <v>1486.7575087728942</v>
      </c>
      <c r="X500" s="10">
        <v>1231.1299342264242</v>
      </c>
      <c r="Y500" s="10">
        <v>17.19362929314909</v>
      </c>
      <c r="Z500" s="8">
        <v>172628.23</v>
      </c>
      <c r="AA500" s="8">
        <v>171070.23</v>
      </c>
    </row>
    <row r="501" spans="1:27">
      <c r="A501" s="5" t="s">
        <v>1033</v>
      </c>
      <c r="B501" s="6" t="s">
        <v>1034</v>
      </c>
      <c r="C501" s="7">
        <v>3000</v>
      </c>
      <c r="D501" s="6" t="s">
        <v>21</v>
      </c>
      <c r="E501" s="8">
        <v>23439.106646440603</v>
      </c>
      <c r="F501" s="8">
        <v>542.15186301676499</v>
      </c>
      <c r="G501" s="8">
        <v>97.686977276076789</v>
      </c>
      <c r="H501" s="8">
        <v>57376.635348403637</v>
      </c>
      <c r="I501" s="8">
        <v>3780.3733663270009</v>
      </c>
      <c r="J501" s="8">
        <v>93.411301754848921</v>
      </c>
      <c r="K501" s="8">
        <v>31022.628601626006</v>
      </c>
      <c r="L501" s="8">
        <v>913.688748282191</v>
      </c>
      <c r="M501" s="8">
        <v>97.054766828384416</v>
      </c>
      <c r="N501" s="9">
        <v>11053.569904057842</v>
      </c>
      <c r="O501" s="9">
        <v>853.19006464971301</v>
      </c>
      <c r="P501" s="9">
        <v>92.281316605809849</v>
      </c>
      <c r="Q501" s="8">
        <v>9099.4870459021076</v>
      </c>
      <c r="R501" s="8">
        <v>172.78281154754751</v>
      </c>
      <c r="S501" s="8">
        <v>98.101180751442911</v>
      </c>
      <c r="T501" s="8">
        <v>11395.317834229851</v>
      </c>
      <c r="U501" s="8">
        <v>521.045231940652</v>
      </c>
      <c r="V501" s="8">
        <v>95.427549810190385</v>
      </c>
      <c r="W501" s="10">
        <v>1282.4493211571444</v>
      </c>
      <c r="X501" s="10">
        <v>215.95307687762039</v>
      </c>
      <c r="Y501" s="10">
        <v>83.16088805109527</v>
      </c>
      <c r="Z501" s="8">
        <v>142089</v>
      </c>
      <c r="AA501" s="8">
        <v>142002</v>
      </c>
    </row>
    <row r="502" spans="1:27">
      <c r="A502" s="5" t="s">
        <v>1035</v>
      </c>
      <c r="B502" s="6" t="s">
        <v>1036</v>
      </c>
      <c r="C502" s="7">
        <v>3000</v>
      </c>
      <c r="D502" s="6" t="s">
        <v>21</v>
      </c>
      <c r="E502" s="8">
        <v>32180.313722857802</v>
      </c>
      <c r="F502" s="8">
        <v>836.65263358129698</v>
      </c>
      <c r="G502" s="8">
        <v>97.40011038802578</v>
      </c>
      <c r="H502" s="8">
        <v>59394.729039341502</v>
      </c>
      <c r="I502" s="8">
        <v>5595.2379958554702</v>
      </c>
      <c r="J502" s="8">
        <v>90.579571476537367</v>
      </c>
      <c r="K502" s="8">
        <v>33524.251078566405</v>
      </c>
      <c r="L502" s="8">
        <v>1506.071226971299</v>
      </c>
      <c r="M502" s="8">
        <v>95.507517159915906</v>
      </c>
      <c r="N502" s="9">
        <v>7185.7094068996403</v>
      </c>
      <c r="O502" s="9">
        <v>1452.9454951558901</v>
      </c>
      <c r="P502" s="9">
        <v>79.780068843852945</v>
      </c>
      <c r="Q502" s="8">
        <v>5347.6564112376363</v>
      </c>
      <c r="R502" s="8">
        <v>896.6713853278427</v>
      </c>
      <c r="S502" s="8">
        <v>83.232442094754532</v>
      </c>
      <c r="T502" s="8">
        <v>7151.9070318996392</v>
      </c>
      <c r="U502" s="8">
        <v>1235.1118758826201</v>
      </c>
      <c r="V502" s="8">
        <v>82.730314161332728</v>
      </c>
      <c r="W502" s="10">
        <v>877.83523508363203</v>
      </c>
      <c r="X502" s="10">
        <v>283.70334244612496</v>
      </c>
      <c r="Y502" s="10">
        <v>67.681481546010573</v>
      </c>
      <c r="Z502" s="8">
        <v>135209.5</v>
      </c>
      <c r="AA502" s="8">
        <v>135005.5</v>
      </c>
    </row>
    <row r="503" spans="1:27">
      <c r="A503" s="5" t="s">
        <v>1037</v>
      </c>
      <c r="B503" s="6" t="s">
        <v>1038</v>
      </c>
      <c r="C503" s="7">
        <v>3000</v>
      </c>
      <c r="D503" s="6" t="s">
        <v>21</v>
      </c>
      <c r="E503" s="8">
        <v>126248.124315558</v>
      </c>
      <c r="F503" s="8">
        <v>1947.1482497678701</v>
      </c>
      <c r="G503" s="8">
        <v>98.457681442536966</v>
      </c>
      <c r="H503" s="8" t="e">
        <v>#N/A</v>
      </c>
      <c r="I503" s="8">
        <v>11665.864011142001</v>
      </c>
      <c r="J503" s="8" t="e">
        <v>#N/A</v>
      </c>
      <c r="K503" s="8">
        <v>1063624.1576153899</v>
      </c>
      <c r="L503" s="8">
        <v>2599.6865400583602</v>
      </c>
      <c r="M503" s="8">
        <v>99.755582221271965</v>
      </c>
      <c r="N503" s="9">
        <v>163777.79102999999</v>
      </c>
      <c r="O503" s="9">
        <v>4841.6011079984</v>
      </c>
      <c r="P503" s="9">
        <v>97.043798748566871</v>
      </c>
      <c r="Q503" s="8">
        <v>1824.65329948571</v>
      </c>
      <c r="R503" s="8">
        <v>1112.4414249930701</v>
      </c>
      <c r="S503" s="8">
        <v>39.032723350423957</v>
      </c>
      <c r="T503" s="8">
        <v>163175.72560803799</v>
      </c>
      <c r="U503" s="8">
        <v>2185.7766713423498</v>
      </c>
      <c r="V503" s="8">
        <v>98.660476818351782</v>
      </c>
      <c r="W503" s="10">
        <v>15952.113175726199</v>
      </c>
      <c r="X503" s="10">
        <v>826.22785435402602</v>
      </c>
      <c r="Y503" s="10">
        <v>94.820574269675646</v>
      </c>
      <c r="Z503" s="8">
        <v>611215</v>
      </c>
      <c r="AA503" s="8">
        <v>611215</v>
      </c>
    </row>
    <row r="504" spans="1:27">
      <c r="A504" s="5" t="s">
        <v>1039</v>
      </c>
      <c r="B504" s="6" t="s">
        <v>1040</v>
      </c>
      <c r="C504" s="7">
        <v>3000</v>
      </c>
      <c r="D504" s="6" t="s">
        <v>21</v>
      </c>
      <c r="E504" s="8">
        <v>40029.390284525514</v>
      </c>
      <c r="F504" s="8">
        <v>1456.499420841518</v>
      </c>
      <c r="G504" s="8">
        <v>96.361424916820255</v>
      </c>
      <c r="H504" s="8">
        <v>99270.400263326039</v>
      </c>
      <c r="I504" s="8">
        <v>6074.4145886366805</v>
      </c>
      <c r="J504" s="8">
        <v>93.880940771344129</v>
      </c>
      <c r="K504" s="8">
        <v>43319.823828129593</v>
      </c>
      <c r="L504" s="8">
        <v>2405.5425806213543</v>
      </c>
      <c r="M504" s="8">
        <v>94.447016704949476</v>
      </c>
      <c r="N504" s="9">
        <v>11523.320142819783</v>
      </c>
      <c r="O504" s="9">
        <v>1732.489267299522</v>
      </c>
      <c r="P504" s="9">
        <v>84.965363750836659</v>
      </c>
      <c r="Q504" s="8">
        <v>9134.1658997760478</v>
      </c>
      <c r="R504" s="8">
        <v>1500.4319808475329</v>
      </c>
      <c r="S504" s="8">
        <v>83.57341001563897</v>
      </c>
      <c r="T504" s="8">
        <v>11523.320142819783</v>
      </c>
      <c r="U504" s="8">
        <v>1259.206894243614</v>
      </c>
      <c r="V504" s="8">
        <v>89.072533969055527</v>
      </c>
      <c r="W504" s="10">
        <v>1187.4875408536559</v>
      </c>
      <c r="X504" s="10">
        <v>263.35581721841908</v>
      </c>
      <c r="Y504" s="10">
        <v>77.822435338639508</v>
      </c>
      <c r="Z504" s="8">
        <v>212692.9844999999</v>
      </c>
      <c r="AA504" s="8">
        <v>238781.9844999999</v>
      </c>
    </row>
    <row r="505" spans="1:27">
      <c r="A505" s="5" t="s">
        <v>1041</v>
      </c>
      <c r="B505" s="6" t="s">
        <v>1042</v>
      </c>
      <c r="C505" s="7">
        <v>3000</v>
      </c>
      <c r="D505" s="6" t="s">
        <v>21</v>
      </c>
      <c r="E505" s="8">
        <v>25717.427229210902</v>
      </c>
      <c r="F505" s="8">
        <v>1633.19582283464</v>
      </c>
      <c r="G505" s="8">
        <v>93.649458756980209</v>
      </c>
      <c r="H505" s="8">
        <v>72749.296814899499</v>
      </c>
      <c r="I505" s="8">
        <v>6381.2103142759297</v>
      </c>
      <c r="J505" s="8">
        <v>91.228492104175203</v>
      </c>
      <c r="K505" s="8">
        <v>45459.834057180196</v>
      </c>
      <c r="L505" s="8">
        <v>1499.1300655255</v>
      </c>
      <c r="M505" s="8">
        <v>96.702297541077968</v>
      </c>
      <c r="N505" s="9">
        <v>10806.645786609501</v>
      </c>
      <c r="O505" s="9">
        <v>3452.6801329999898</v>
      </c>
      <c r="P505" s="9">
        <v>68.050399715347382</v>
      </c>
      <c r="Q505" s="8">
        <v>7572.3559259358599</v>
      </c>
      <c r="R505" s="8">
        <v>2773.6426438513899</v>
      </c>
      <c r="S505" s="8">
        <v>63.371470240173657</v>
      </c>
      <c r="T505" s="8">
        <v>10430.8799404533</v>
      </c>
      <c r="U505" s="8">
        <v>3078.2463483333299</v>
      </c>
      <c r="V505" s="8">
        <v>70.489101917517061</v>
      </c>
      <c r="W505" s="10">
        <v>1108.5449632544</v>
      </c>
      <c r="X505" s="10">
        <v>475.45981699999902</v>
      </c>
      <c r="Y505" s="10">
        <v>57.109559579417279</v>
      </c>
      <c r="Z505" s="8">
        <v>174842</v>
      </c>
      <c r="AA505" s="8">
        <v>175553</v>
      </c>
    </row>
    <row r="506" spans="1:27">
      <c r="A506" s="5" t="s">
        <v>1043</v>
      </c>
      <c r="B506" s="6" t="s">
        <v>1044</v>
      </c>
      <c r="C506" s="7">
        <v>3000</v>
      </c>
      <c r="D506" s="6" t="s">
        <v>21</v>
      </c>
      <c r="E506" s="8">
        <v>41146.9787401469</v>
      </c>
      <c r="F506" s="8">
        <v>371.142</v>
      </c>
      <c r="G506" s="8">
        <v>99.098009109383582</v>
      </c>
      <c r="H506" s="8">
        <v>98909.778141941599</v>
      </c>
      <c r="I506" s="8">
        <v>2847.26498462993</v>
      </c>
      <c r="J506" s="8">
        <v>97.121351358665535</v>
      </c>
      <c r="K506" s="8">
        <v>43633.537287443498</v>
      </c>
      <c r="L506" s="8">
        <v>1979.45032835185</v>
      </c>
      <c r="M506" s="8">
        <v>95.463465830625012</v>
      </c>
      <c r="N506" s="9">
        <v>6370.6845656953601</v>
      </c>
      <c r="O506" s="9">
        <v>285.32196087947801</v>
      </c>
      <c r="P506" s="9">
        <v>95.521329647745077</v>
      </c>
      <c r="Q506" s="8">
        <v>4263.0332770118202</v>
      </c>
      <c r="R506" s="8">
        <v>118.03564368744399</v>
      </c>
      <c r="S506" s="8">
        <v>97.23118174272895</v>
      </c>
      <c r="T506" s="8">
        <v>5981.0850172185301</v>
      </c>
      <c r="U506" s="8">
        <v>401.12350358306099</v>
      </c>
      <c r="V506" s="8">
        <v>93.293465944251011</v>
      </c>
      <c r="W506" s="10">
        <v>635.34897245033096</v>
      </c>
      <c r="X506" s="10">
        <v>107.310813127035</v>
      </c>
      <c r="Y506" s="10">
        <v>83.109941499838641</v>
      </c>
      <c r="Z506" s="8">
        <v>123698</v>
      </c>
      <c r="AA506" s="8">
        <v>123714</v>
      </c>
    </row>
    <row r="507" spans="1:27">
      <c r="A507" s="5" t="s">
        <v>1045</v>
      </c>
      <c r="B507" s="6" t="s">
        <v>1046</v>
      </c>
      <c r="C507" s="7">
        <v>3000</v>
      </c>
      <c r="D507" s="6" t="s">
        <v>21</v>
      </c>
      <c r="E507" s="8">
        <v>49775.800599432099</v>
      </c>
      <c r="F507" s="8">
        <v>1109.283080085155</v>
      </c>
      <c r="G507" s="8">
        <v>97.771441008027082</v>
      </c>
      <c r="H507" s="8">
        <v>116337.09283594599</v>
      </c>
      <c r="I507" s="8">
        <v>6456.6534274211408</v>
      </c>
      <c r="J507" s="8">
        <v>94.450047469790164</v>
      </c>
      <c r="K507" s="8">
        <v>80541.429413652499</v>
      </c>
      <c r="L507" s="8">
        <v>5414.12219831743</v>
      </c>
      <c r="M507" s="8">
        <v>93.277841928393073</v>
      </c>
      <c r="N507" s="9">
        <v>20931.551957076899</v>
      </c>
      <c r="O507" s="9">
        <v>5319.1349291394499</v>
      </c>
      <c r="P507" s="9">
        <v>74.587957261615927</v>
      </c>
      <c r="Q507" s="8">
        <v>15940.8089966591</v>
      </c>
      <c r="R507" s="8">
        <v>2810.375902934416</v>
      </c>
      <c r="S507" s="8">
        <v>82.369929258148574</v>
      </c>
      <c r="T507" s="8">
        <v>20858.841484615299</v>
      </c>
      <c r="U507" s="8">
        <v>3869.54039413891</v>
      </c>
      <c r="V507" s="8">
        <v>81.448919888513771</v>
      </c>
      <c r="W507" s="10">
        <v>2615.6520373846101</v>
      </c>
      <c r="X507" s="10">
        <v>553.99069180031904</v>
      </c>
      <c r="Y507" s="10">
        <v>78.8201685896166</v>
      </c>
      <c r="Z507" s="8">
        <v>293544</v>
      </c>
      <c r="AA507" s="8">
        <v>276690</v>
      </c>
    </row>
    <row r="508" spans="1:27">
      <c r="A508" s="5" t="s">
        <v>1047</v>
      </c>
      <c r="B508" s="6" t="s">
        <v>1048</v>
      </c>
      <c r="C508" s="7">
        <v>3000</v>
      </c>
      <c r="D508" s="6" t="s">
        <v>21</v>
      </c>
      <c r="E508" s="8">
        <v>44948.192338129396</v>
      </c>
      <c r="F508" s="8">
        <v>696.71638247905696</v>
      </c>
      <c r="G508" s="8">
        <v>98.449956836444272</v>
      </c>
      <c r="H508" s="8">
        <v>100245.822120053</v>
      </c>
      <c r="I508" s="8">
        <v>4728.4894162643704</v>
      </c>
      <c r="J508" s="8">
        <v>95.283105753173828</v>
      </c>
      <c r="K508" s="8">
        <v>46406.645296762501</v>
      </c>
      <c r="L508" s="8">
        <v>934.17749007525197</v>
      </c>
      <c r="M508" s="8">
        <v>97.986974744454486</v>
      </c>
      <c r="N508" s="9">
        <v>16304.992151878499</v>
      </c>
      <c r="O508" s="9">
        <v>1202.7554953507199</v>
      </c>
      <c r="P508" s="9">
        <v>92.623391142128511</v>
      </c>
      <c r="Q508" s="8">
        <v>12262.768012468399</v>
      </c>
      <c r="R508" s="8">
        <v>650.331166053674</v>
      </c>
      <c r="S508" s="8">
        <v>94.696701712105806</v>
      </c>
      <c r="T508" s="8">
        <v>16304.992151878499</v>
      </c>
      <c r="U508" s="8">
        <v>897.95408479123103</v>
      </c>
      <c r="V508" s="8">
        <v>94.492765918395264</v>
      </c>
      <c r="W508" s="10">
        <v>1615.8595179056699</v>
      </c>
      <c r="X508" s="10">
        <v>53.202352291231698</v>
      </c>
      <c r="Y508" s="10">
        <v>96.707489004973183</v>
      </c>
      <c r="Z508" s="8">
        <v>255020</v>
      </c>
      <c r="AA508" s="8">
        <v>199823</v>
      </c>
    </row>
    <row r="509" spans="1:27">
      <c r="A509" s="5" t="s">
        <v>1049</v>
      </c>
      <c r="B509" s="6" t="s">
        <v>1050</v>
      </c>
      <c r="C509" s="7">
        <v>3000</v>
      </c>
      <c r="D509" s="6" t="s">
        <v>21</v>
      </c>
      <c r="E509" s="8">
        <v>56437.205968447299</v>
      </c>
      <c r="F509" s="8">
        <v>5643.089226681428</v>
      </c>
      <c r="G509" s="8">
        <v>90.001118712651461</v>
      </c>
      <c r="H509" s="8">
        <v>125447.13890285</v>
      </c>
      <c r="I509" s="8">
        <v>20211.398981455852</v>
      </c>
      <c r="J509" s="8">
        <v>83.888513394388255</v>
      </c>
      <c r="K509" s="8">
        <v>70829.955125933993</v>
      </c>
      <c r="L509" s="8">
        <v>9413.0215626902864</v>
      </c>
      <c r="M509" s="8">
        <v>86.710394569706907</v>
      </c>
      <c r="N509" s="9">
        <v>20288.9451961538</v>
      </c>
      <c r="O509" s="9">
        <v>3702.0136932649502</v>
      </c>
      <c r="P509" s="9">
        <v>81.753542840823741</v>
      </c>
      <c r="Q509" s="8">
        <v>15220.31571103338</v>
      </c>
      <c r="R509" s="8">
        <v>2087.6282857499436</v>
      </c>
      <c r="S509" s="8">
        <v>86.283935725218896</v>
      </c>
      <c r="T509" s="8">
        <v>20207.3829861538</v>
      </c>
      <c r="U509" s="8">
        <v>2944.96346871794</v>
      </c>
      <c r="V509" s="8">
        <v>85.426299532523132</v>
      </c>
      <c r="W509" s="10">
        <v>2087.7926649230699</v>
      </c>
      <c r="X509" s="10">
        <v>769.72940153846002</v>
      </c>
      <c r="Y509" s="10">
        <v>63.131904117173306</v>
      </c>
      <c r="Z509" s="8">
        <v>252103</v>
      </c>
      <c r="AA509" s="8">
        <v>158490</v>
      </c>
    </row>
    <row r="510" spans="1:27">
      <c r="A510" s="5" t="s">
        <v>1051</v>
      </c>
      <c r="B510" s="6" t="s">
        <v>1052</v>
      </c>
      <c r="C510" s="7">
        <v>3000</v>
      </c>
      <c r="D510" s="6" t="s">
        <v>21</v>
      </c>
      <c r="E510" s="8">
        <v>24203.432818445101</v>
      </c>
      <c r="F510" s="8">
        <v>888.50055759599297</v>
      </c>
      <c r="G510" s="8">
        <v>96.329030826904528</v>
      </c>
      <c r="H510" s="8">
        <v>53684.585388218198</v>
      </c>
      <c r="I510" s="8">
        <v>3732.4693637014002</v>
      </c>
      <c r="J510" s="8">
        <v>93.047409537188045</v>
      </c>
      <c r="K510" s="8">
        <v>31583.253061323001</v>
      </c>
      <c r="L510" s="8">
        <v>678.23902508943399</v>
      </c>
      <c r="M510" s="8">
        <v>97.852535887381379</v>
      </c>
      <c r="N510" s="9">
        <v>7112.0707231348397</v>
      </c>
      <c r="O510" s="9">
        <v>908.85106101851795</v>
      </c>
      <c r="P510" s="9">
        <v>87.221006421349017</v>
      </c>
      <c r="Q510" s="8">
        <v>4997.86352848969</v>
      </c>
      <c r="R510" s="8">
        <v>324.088013550749</v>
      </c>
      <c r="S510" s="8">
        <v>93.515468925805479</v>
      </c>
      <c r="T510" s="8">
        <v>6785.93050793977</v>
      </c>
      <c r="U510" s="8">
        <v>623.14610515873005</v>
      </c>
      <c r="V510" s="8">
        <v>90.817086847122468</v>
      </c>
      <c r="W510" s="10">
        <v>713.848661355236</v>
      </c>
      <c r="X510" s="10">
        <v>385.77310568783003</v>
      </c>
      <c r="Y510" s="10">
        <v>45.958698730982718</v>
      </c>
      <c r="Z510" s="8">
        <v>141007</v>
      </c>
      <c r="AA510" s="8">
        <v>141058</v>
      </c>
    </row>
    <row r="511" spans="1:27">
      <c r="A511" s="5" t="s">
        <v>1053</v>
      </c>
      <c r="B511" s="6" t="s">
        <v>1054</v>
      </c>
      <c r="C511" s="7">
        <v>3000</v>
      </c>
      <c r="D511" s="6" t="s">
        <v>21</v>
      </c>
      <c r="E511" s="8">
        <v>24782.3940495444</v>
      </c>
      <c r="F511" s="8">
        <v>602.49510301507496</v>
      </c>
      <c r="G511" s="8">
        <v>97.568858352382819</v>
      </c>
      <c r="H511" s="8">
        <v>68152.868864508593</v>
      </c>
      <c r="I511" s="8">
        <v>3664.3094586822999</v>
      </c>
      <c r="J511" s="8">
        <v>94.623396608634138</v>
      </c>
      <c r="K511" s="8">
        <v>30710.197656910201</v>
      </c>
      <c r="L511" s="8">
        <v>692.48980262423197</v>
      </c>
      <c r="M511" s="8">
        <v>97.745081909401478</v>
      </c>
      <c r="N511" s="9">
        <v>7479.8968453174703</v>
      </c>
      <c r="O511" s="9">
        <v>446.23763020740603</v>
      </c>
      <c r="P511" s="9">
        <v>94.034174007536507</v>
      </c>
      <c r="Q511" s="8">
        <v>4871.7810089332797</v>
      </c>
      <c r="R511" s="8">
        <v>65.461615094211894</v>
      </c>
      <c r="S511" s="8">
        <v>98.656310392971761</v>
      </c>
      <c r="T511" s="8">
        <v>7211.1733023554498</v>
      </c>
      <c r="U511" s="8">
        <v>255.62597324583501</v>
      </c>
      <c r="V511" s="8">
        <v>96.455140342247262</v>
      </c>
      <c r="W511" s="10">
        <v>1008.9551337901401</v>
      </c>
      <c r="X511" s="10">
        <v>234.467160045431</v>
      </c>
      <c r="Y511" s="10">
        <v>76.761388867247732</v>
      </c>
      <c r="Z511" s="8">
        <v>161032</v>
      </c>
      <c r="AA511" s="8">
        <v>169035</v>
      </c>
    </row>
    <row r="512" spans="1:27">
      <c r="A512" s="5" t="s">
        <v>1055</v>
      </c>
      <c r="B512" s="6" t="s">
        <v>1056</v>
      </c>
      <c r="C512" s="7">
        <v>3000</v>
      </c>
      <c r="D512" s="6" t="s">
        <v>21</v>
      </c>
      <c r="E512" s="8">
        <v>29192.564088417897</v>
      </c>
      <c r="F512" s="8">
        <v>998.08619285208704</v>
      </c>
      <c r="G512" s="8">
        <v>96.581025942671218</v>
      </c>
      <c r="H512" s="8">
        <v>70101.155910120506</v>
      </c>
      <c r="I512" s="8">
        <v>5053.1555958952495</v>
      </c>
      <c r="J512" s="8">
        <v>92.791623004941442</v>
      </c>
      <c r="K512" s="8">
        <v>49397.950878431308</v>
      </c>
      <c r="L512" s="8">
        <v>1446.1282517743291</v>
      </c>
      <c r="M512" s="8">
        <v>97.072493441411638</v>
      </c>
      <c r="N512" s="9">
        <v>9186.0149036693529</v>
      </c>
      <c r="O512" s="9">
        <v>1609.779942554552</v>
      </c>
      <c r="P512" s="9">
        <v>82.475752984991075</v>
      </c>
      <c r="Q512" s="8">
        <v>6645.4550730807714</v>
      </c>
      <c r="R512" s="8">
        <v>1038.8711821409809</v>
      </c>
      <c r="S512" s="8">
        <v>84.367192754801522</v>
      </c>
      <c r="T512" s="8">
        <v>9141.4734038306469</v>
      </c>
      <c r="U512" s="8">
        <v>1377.919262862107</v>
      </c>
      <c r="V512" s="8">
        <v>84.926726775962578</v>
      </c>
      <c r="W512" s="10">
        <v>1130.3391323387</v>
      </c>
      <c r="X512" s="10">
        <v>216.45004980392</v>
      </c>
      <c r="Y512" s="10">
        <v>80.850875315970043</v>
      </c>
      <c r="Z512" s="8">
        <v>117306</v>
      </c>
      <c r="AA512" s="8">
        <v>127641</v>
      </c>
    </row>
    <row r="513" spans="1:27">
      <c r="A513" s="5" t="s">
        <v>1057</v>
      </c>
      <c r="B513" s="6" t="s">
        <v>1058</v>
      </c>
      <c r="C513" s="7">
        <v>3000</v>
      </c>
      <c r="D513" s="6" t="s">
        <v>21</v>
      </c>
      <c r="E513" s="8">
        <v>15964.540899887999</v>
      </c>
      <c r="F513" s="8">
        <v>891.49673255328105</v>
      </c>
      <c r="G513" s="8">
        <v>94.415769685180635</v>
      </c>
      <c r="H513" s="8">
        <v>57878.802195296703</v>
      </c>
      <c r="I513" s="8">
        <v>3871.4315745925601</v>
      </c>
      <c r="J513" s="8">
        <v>93.311140818827866</v>
      </c>
      <c r="K513" s="8">
        <v>14549.946945576599</v>
      </c>
      <c r="L513" s="8">
        <v>1524.2546054325101</v>
      </c>
      <c r="M513" s="8">
        <v>89.523985131121691</v>
      </c>
      <c r="N513" s="9">
        <v>10886.1610612276</v>
      </c>
      <c r="O513" s="9">
        <v>1118.1827382209799</v>
      </c>
      <c r="P513" s="9">
        <v>89.728401665822076</v>
      </c>
      <c r="Q513" s="8">
        <v>8401.7418935128098</v>
      </c>
      <c r="R513" s="8">
        <v>124.987156261824</v>
      </c>
      <c r="S513" s="8">
        <v>98.512366151615169</v>
      </c>
      <c r="T513" s="8">
        <v>10833.914864097</v>
      </c>
      <c r="U513" s="8">
        <v>479.05687143849798</v>
      </c>
      <c r="V513" s="8">
        <v>95.578173933911316</v>
      </c>
      <c r="W513" s="10">
        <v>1202.16003747323</v>
      </c>
      <c r="X513" s="10">
        <v>194.65436706045799</v>
      </c>
      <c r="Y513" s="10">
        <v>83.807948942505703</v>
      </c>
      <c r="Z513" s="8">
        <v>266430</v>
      </c>
      <c r="AA513" s="8">
        <v>284290</v>
      </c>
    </row>
    <row r="514" spans="1:27">
      <c r="A514" s="5" t="s">
        <v>1059</v>
      </c>
      <c r="B514" s="6" t="s">
        <v>1060</v>
      </c>
      <c r="C514" s="7">
        <v>3000</v>
      </c>
      <c r="D514" s="6" t="s">
        <v>21</v>
      </c>
      <c r="E514" s="8">
        <v>37359.863258767</v>
      </c>
      <c r="F514" s="8">
        <v>711.27694204503405</v>
      </c>
      <c r="G514" s="8">
        <v>98.096146827094927</v>
      </c>
      <c r="H514" s="8">
        <v>78421.258392026502</v>
      </c>
      <c r="I514" s="8">
        <v>5030.6908025101402</v>
      </c>
      <c r="J514" s="8">
        <v>93.585041982670305</v>
      </c>
      <c r="K514" s="8">
        <v>47926.952983388699</v>
      </c>
      <c r="L514" s="8">
        <v>2280.6942476190402</v>
      </c>
      <c r="M514" s="8">
        <v>95.24131181798785</v>
      </c>
      <c r="N514" s="9">
        <v>10885.3698131243</v>
      </c>
      <c r="O514" s="9">
        <v>1576.4907034671801</v>
      </c>
      <c r="P514" s="9">
        <v>85.517343640760529</v>
      </c>
      <c r="Q514" s="8">
        <v>8487.1528583696909</v>
      </c>
      <c r="R514" s="8">
        <v>643.64837638169399</v>
      </c>
      <c r="S514" s="8">
        <v>92.416203795045902</v>
      </c>
      <c r="T514" s="8">
        <v>10607.526272360399</v>
      </c>
      <c r="U514" s="8">
        <v>1035.81839835455</v>
      </c>
      <c r="V514" s="8">
        <v>90.235061674525014</v>
      </c>
      <c r="W514" s="10">
        <v>1068.6690698530799</v>
      </c>
      <c r="X514" s="10">
        <v>134.368837296767</v>
      </c>
      <c r="Y514" s="10">
        <v>87.426525096750495</v>
      </c>
      <c r="Z514" s="8">
        <v>159224</v>
      </c>
      <c r="AA514" s="8">
        <v>159224</v>
      </c>
    </row>
    <row r="515" spans="1:27">
      <c r="A515" s="5" t="s">
        <v>1061</v>
      </c>
      <c r="B515" s="6" t="s">
        <v>1062</v>
      </c>
      <c r="C515" s="7">
        <v>3000</v>
      </c>
      <c r="D515" s="6" t="s">
        <v>21</v>
      </c>
      <c r="E515" s="8">
        <v>29463.278262789801</v>
      </c>
      <c r="F515" s="8">
        <v>438.754449760765</v>
      </c>
      <c r="G515" s="8">
        <v>98.510843071000409</v>
      </c>
      <c r="H515" s="8">
        <v>59098.976082443798</v>
      </c>
      <c r="I515" s="8">
        <v>3310.1226117040801</v>
      </c>
      <c r="J515" s="8">
        <v>94.399018678282317</v>
      </c>
      <c r="K515" s="8">
        <v>27192.9744158998</v>
      </c>
      <c r="L515" s="8">
        <v>1255.5558842841299</v>
      </c>
      <c r="M515" s="8">
        <v>95.382793124866822</v>
      </c>
      <c r="N515" s="9">
        <v>7844.0989080087502</v>
      </c>
      <c r="O515" s="9">
        <v>730.26875343544805</v>
      </c>
      <c r="P515" s="9">
        <v>90.690214873631305</v>
      </c>
      <c r="Q515" s="8">
        <v>5770.7015346285698</v>
      </c>
      <c r="R515" s="8">
        <v>386.06171934804098</v>
      </c>
      <c r="S515" s="8">
        <v>93.309969038748946</v>
      </c>
      <c r="T515" s="8">
        <v>7808.0431761925502</v>
      </c>
      <c r="U515" s="8">
        <v>577.23896262582002</v>
      </c>
      <c r="V515" s="8">
        <v>92.607123838839982</v>
      </c>
      <c r="W515" s="10">
        <v>853.15162048139996</v>
      </c>
      <c r="X515" s="10">
        <v>465.703682450766</v>
      </c>
      <c r="Y515" s="10">
        <v>45.413725852388623</v>
      </c>
      <c r="Z515" s="8">
        <v>83744</v>
      </c>
      <c r="AA515" s="8">
        <v>83744</v>
      </c>
    </row>
    <row r="516" spans="1:27">
      <c r="A516" s="5" t="s">
        <v>1063</v>
      </c>
      <c r="B516" s="6" t="s">
        <v>1064</v>
      </c>
      <c r="C516" s="7">
        <v>3000</v>
      </c>
      <c r="D516" s="6" t="s">
        <v>21</v>
      </c>
      <c r="E516" s="8">
        <v>25116.787218098802</v>
      </c>
      <c r="F516" s="8">
        <v>567.46239817518199</v>
      </c>
      <c r="G516" s="8">
        <v>97.740704679911133</v>
      </c>
      <c r="H516" s="8">
        <v>66229.423278538787</v>
      </c>
      <c r="I516" s="8">
        <v>4222.3185344282201</v>
      </c>
      <c r="J516" s="8">
        <v>93.624708890079617</v>
      </c>
      <c r="K516" s="8">
        <v>28430.901779991698</v>
      </c>
      <c r="L516" s="8">
        <v>582.17379610705598</v>
      </c>
      <c r="M516" s="8">
        <v>97.952320328732014</v>
      </c>
      <c r="N516" s="9">
        <v>10253.1462632942</v>
      </c>
      <c r="O516" s="9">
        <v>1971.06293771428</v>
      </c>
      <c r="P516" s="9">
        <v>80.7760185303257</v>
      </c>
      <c r="Q516" s="8">
        <v>7749.9306125220928</v>
      </c>
      <c r="R516" s="8">
        <v>1467.8095183316127</v>
      </c>
      <c r="S516" s="8">
        <v>81.060352773223897</v>
      </c>
      <c r="T516" s="8">
        <v>10253.1462632942</v>
      </c>
      <c r="U516" s="8">
        <v>1726.6041575510199</v>
      </c>
      <c r="V516" s="8">
        <v>83.160250393265301</v>
      </c>
      <c r="W516" s="10">
        <v>950.38859897594</v>
      </c>
      <c r="X516" s="10">
        <v>114.068951959183</v>
      </c>
      <c r="Y516" s="10">
        <v>87.997651478343258</v>
      </c>
      <c r="Z516" s="8">
        <v>156998</v>
      </c>
      <c r="AA516" s="8">
        <v>160912</v>
      </c>
    </row>
    <row r="517" spans="1:27">
      <c r="A517" s="5" t="s">
        <v>1065</v>
      </c>
      <c r="B517" s="6" t="s">
        <v>1066</v>
      </c>
      <c r="C517" s="7">
        <v>2900</v>
      </c>
      <c r="D517" s="6" t="s">
        <v>21</v>
      </c>
      <c r="E517" s="8">
        <v>27354.702686557299</v>
      </c>
      <c r="F517" s="8">
        <v>270.58199999999999</v>
      </c>
      <c r="G517" s="8">
        <v>99.010839185128603</v>
      </c>
      <c r="H517" s="8">
        <v>81575.669711475406</v>
      </c>
      <c r="I517" s="8">
        <v>2186.8290716548699</v>
      </c>
      <c r="J517" s="8">
        <v>97.319263109467016</v>
      </c>
      <c r="K517" s="8">
        <v>35909.977645901599</v>
      </c>
      <c r="L517" s="8">
        <v>450.641690192113</v>
      </c>
      <c r="M517" s="8">
        <v>98.745079446621304</v>
      </c>
      <c r="N517" s="9">
        <v>8605.7774801428604</v>
      </c>
      <c r="O517" s="9">
        <v>542.02017560253603</v>
      </c>
      <c r="P517" s="9">
        <v>93.701671036077755</v>
      </c>
      <c r="Q517" s="8">
        <v>6641.73975026679</v>
      </c>
      <c r="R517" s="8">
        <v>108.161526370744</v>
      </c>
      <c r="S517" s="8">
        <v>98.371488037205935</v>
      </c>
      <c r="T517" s="8">
        <v>8595.1522785714205</v>
      </c>
      <c r="U517" s="8">
        <v>199.49463594080299</v>
      </c>
      <c r="V517" s="8">
        <v>97.678986602271578</v>
      </c>
      <c r="W517" s="10">
        <v>884.31870142856997</v>
      </c>
      <c r="X517" s="10">
        <v>161.17267361522201</v>
      </c>
      <c r="Y517" s="10">
        <v>81.774367843306251</v>
      </c>
      <c r="Z517" s="8">
        <v>92582</v>
      </c>
      <c r="AA517" s="8">
        <v>90194</v>
      </c>
    </row>
    <row r="518" spans="1:27">
      <c r="A518" s="5" t="s">
        <v>1067</v>
      </c>
      <c r="B518" s="6" t="s">
        <v>1068</v>
      </c>
      <c r="C518" s="7">
        <v>2900</v>
      </c>
      <c r="D518" s="6" t="s">
        <v>21</v>
      </c>
      <c r="E518" s="8">
        <v>23097.887310926701</v>
      </c>
      <c r="F518" s="8">
        <v>574.57844891259799</v>
      </c>
      <c r="G518" s="8">
        <v>97.51241989720512</v>
      </c>
      <c r="H518" s="8">
        <v>59023.453337021703</v>
      </c>
      <c r="I518" s="8">
        <v>4823.6714411981902</v>
      </c>
      <c r="J518" s="8">
        <v>91.827534363915973</v>
      </c>
      <c r="K518" s="8">
        <v>35667.1499187644</v>
      </c>
      <c r="L518" s="8">
        <v>1451.27271883463</v>
      </c>
      <c r="M518" s="8">
        <v>95.931066199177522</v>
      </c>
      <c r="N518" s="9">
        <v>8990.4282432304099</v>
      </c>
      <c r="O518" s="9">
        <v>1066.08805515789</v>
      </c>
      <c r="P518" s="9">
        <v>88.14196580723916</v>
      </c>
      <c r="Q518" s="8">
        <v>6203.5845503219898</v>
      </c>
      <c r="R518" s="8">
        <v>460.733863307494</v>
      </c>
      <c r="S518" s="8">
        <v>92.573102541439852</v>
      </c>
      <c r="T518" s="8">
        <v>8965.0910764845594</v>
      </c>
      <c r="U518" s="8">
        <v>726.87901871665395</v>
      </c>
      <c r="V518" s="8">
        <v>91.892117854516187</v>
      </c>
      <c r="W518" s="10">
        <v>1093.49588375296</v>
      </c>
      <c r="X518" s="10">
        <v>342.19548784426797</v>
      </c>
      <c r="Y518" s="10">
        <v>68.706284776324239</v>
      </c>
      <c r="Z518" s="8">
        <v>136058</v>
      </c>
      <c r="AA518" s="8">
        <v>143468</v>
      </c>
    </row>
    <row r="519" spans="1:27">
      <c r="A519" s="5" t="s">
        <v>1069</v>
      </c>
      <c r="B519" s="6" t="s">
        <v>1070</v>
      </c>
      <c r="C519" s="7">
        <v>2850</v>
      </c>
      <c r="D519" s="6" t="s">
        <v>21</v>
      </c>
      <c r="E519" s="8">
        <v>25195.281223922098</v>
      </c>
      <c r="F519" s="8">
        <v>371.37460778859526</v>
      </c>
      <c r="G519" s="8">
        <v>98.526015230836222</v>
      </c>
      <c r="H519" s="8">
        <v>82113.135879725596</v>
      </c>
      <c r="I519" s="8">
        <v>3173.5248055458683</v>
      </c>
      <c r="J519" s="8">
        <v>96.135180112723674</v>
      </c>
      <c r="K519" s="8">
        <v>36982.618908377801</v>
      </c>
      <c r="L519" s="8">
        <v>431.86542647579313</v>
      </c>
      <c r="M519" s="8">
        <v>98.832247582179861</v>
      </c>
      <c r="N519" s="9">
        <v>6419.0479926752096</v>
      </c>
      <c r="O519" s="9">
        <v>650.57151146387889</v>
      </c>
      <c r="P519" s="9">
        <v>89.864984461773034</v>
      </c>
      <c r="Q519" s="8">
        <v>4266.6989958232698</v>
      </c>
      <c r="R519" s="8">
        <v>247.03783932332991</v>
      </c>
      <c r="S519" s="8">
        <v>94.210094511819122</v>
      </c>
      <c r="T519" s="8">
        <v>6248.3318282004302</v>
      </c>
      <c r="U519" s="8">
        <v>442.16370939070146</v>
      </c>
      <c r="V519" s="8">
        <v>92.923491876742276</v>
      </c>
      <c r="W519" s="10">
        <v>730.04737326452403</v>
      </c>
      <c r="X519" s="10">
        <v>46.844588289549968</v>
      </c>
      <c r="Y519" s="10">
        <v>93.583349518802208</v>
      </c>
      <c r="Z519" s="8">
        <v>121360</v>
      </c>
      <c r="AA519" s="8">
        <v>123691</v>
      </c>
    </row>
    <row r="520" spans="1:27">
      <c r="A520" s="5" t="s">
        <v>1071</v>
      </c>
      <c r="B520" s="6" t="s">
        <v>1072</v>
      </c>
      <c r="C520" s="7">
        <v>2800</v>
      </c>
      <c r="D520" s="6" t="s">
        <v>21</v>
      </c>
      <c r="E520" s="8">
        <v>24864.196442070599</v>
      </c>
      <c r="F520" s="8">
        <v>391.20974040066699</v>
      </c>
      <c r="G520" s="8">
        <v>98.426614182718026</v>
      </c>
      <c r="H520" s="8">
        <v>65901.683092851206</v>
      </c>
      <c r="I520" s="8">
        <v>3977.26748887034</v>
      </c>
      <c r="J520" s="8">
        <v>93.964846871563765</v>
      </c>
      <c r="K520" s="8">
        <v>32218.567821692599</v>
      </c>
      <c r="L520" s="8">
        <v>905.63194129103999</v>
      </c>
      <c r="M520" s="8">
        <v>97.189099322157688</v>
      </c>
      <c r="N520" s="9">
        <v>8764.9208413311408</v>
      </c>
      <c r="O520" s="9">
        <v>1302.74397543127</v>
      </c>
      <c r="P520" s="9">
        <v>85.136842659340886</v>
      </c>
      <c r="Q520" s="8">
        <v>6743.9008778030102</v>
      </c>
      <c r="R520" s="8">
        <v>849.49838711606503</v>
      </c>
      <c r="S520" s="8">
        <v>87.403456804768325</v>
      </c>
      <c r="T520" s="8">
        <v>8679.0398159408396</v>
      </c>
      <c r="U520" s="8">
        <v>1120.9340610740101</v>
      </c>
      <c r="V520" s="8">
        <v>87.084584414335964</v>
      </c>
      <c r="W520" s="10">
        <v>862.948160484798</v>
      </c>
      <c r="X520" s="10">
        <v>503.10416701446798</v>
      </c>
      <c r="Y520" s="10">
        <v>41.699375460534299</v>
      </c>
      <c r="Z520" s="8">
        <v>105669</v>
      </c>
      <c r="AA520" s="8">
        <v>103045</v>
      </c>
    </row>
    <row r="521" spans="1:27">
      <c r="A521" s="5" t="s">
        <v>1073</v>
      </c>
      <c r="B521" s="6" t="s">
        <v>1074</v>
      </c>
      <c r="C521" s="7">
        <v>2800</v>
      </c>
      <c r="D521" s="6" t="s">
        <v>21</v>
      </c>
      <c r="E521" s="8">
        <v>13405.6184061776</v>
      </c>
      <c r="F521" s="8">
        <v>160.185729404309</v>
      </c>
      <c r="G521" s="8">
        <v>98.805085117666096</v>
      </c>
      <c r="H521" s="8">
        <v>34418.191721235497</v>
      </c>
      <c r="I521" s="8">
        <v>1481.3044784537301</v>
      </c>
      <c r="J521" s="8">
        <v>95.6961583268194</v>
      </c>
      <c r="K521" s="8">
        <v>21055.8895227799</v>
      </c>
      <c r="L521" s="8">
        <v>303.81450095056999</v>
      </c>
      <c r="M521" s="8">
        <v>98.557104411941935</v>
      </c>
      <c r="N521" s="9">
        <v>3197.73494924855</v>
      </c>
      <c r="O521" s="9">
        <v>326.76238143769899</v>
      </c>
      <c r="P521" s="9">
        <v>89.781442595344359</v>
      </c>
      <c r="Q521" s="8">
        <v>1853.56757898672</v>
      </c>
      <c r="R521" s="8">
        <v>219.668658198017</v>
      </c>
      <c r="S521" s="8">
        <v>88.148872439919231</v>
      </c>
      <c r="T521" s="8">
        <v>3180.7754647398801</v>
      </c>
      <c r="U521" s="8">
        <v>285.815093658146</v>
      </c>
      <c r="V521" s="8">
        <v>91.014295198560347</v>
      </c>
      <c r="W521" s="10">
        <v>364.60682832369901</v>
      </c>
      <c r="X521" s="10">
        <v>30.304344936102201</v>
      </c>
      <c r="Y521" s="10">
        <v>91.688486725432924</v>
      </c>
      <c r="Z521" s="8">
        <v>39531</v>
      </c>
      <c r="AA521" s="8">
        <v>51179</v>
      </c>
    </row>
    <row r="522" spans="1:27">
      <c r="A522" s="5" t="s">
        <v>1075</v>
      </c>
      <c r="B522" s="6" t="s">
        <v>1076</v>
      </c>
      <c r="C522" s="7">
        <v>2800</v>
      </c>
      <c r="D522" s="6" t="s">
        <v>21</v>
      </c>
      <c r="E522" s="8">
        <v>26571.8054480916</v>
      </c>
      <c r="F522" s="8">
        <v>1763.3953978523818</v>
      </c>
      <c r="G522" s="8">
        <v>93.363659833739192</v>
      </c>
      <c r="H522" s="8">
        <v>78562.110553740509</v>
      </c>
      <c r="I522" s="8">
        <v>6978.46842817575</v>
      </c>
      <c r="J522" s="8">
        <v>91.117259479170784</v>
      </c>
      <c r="K522" s="8">
        <v>33123.066036183198</v>
      </c>
      <c r="L522" s="8">
        <v>2604.3486029474202</v>
      </c>
      <c r="M522" s="8">
        <v>92.137356487160744</v>
      </c>
      <c r="N522" s="9">
        <v>6432.6240212368912</v>
      </c>
      <c r="O522" s="9">
        <v>805.63654376509498</v>
      </c>
      <c r="P522" s="9">
        <v>87.475771301022135</v>
      </c>
      <c r="Q522" s="8">
        <v>3680.8328495924002</v>
      </c>
      <c r="R522" s="8">
        <v>278.29006453289639</v>
      </c>
      <c r="S522" s="8">
        <v>92.439481065712798</v>
      </c>
      <c r="T522" s="8">
        <v>6374.9676261583427</v>
      </c>
      <c r="U522" s="8">
        <v>486.46424970579</v>
      </c>
      <c r="V522" s="8">
        <v>92.369149488545062</v>
      </c>
      <c r="W522" s="10">
        <v>724.98760780681641</v>
      </c>
      <c r="X522" s="10">
        <v>575.49588386393441</v>
      </c>
      <c r="Y522" s="10">
        <v>20.619900579420147</v>
      </c>
      <c r="Z522" s="8">
        <v>110444</v>
      </c>
      <c r="AA522" s="8">
        <v>113444</v>
      </c>
    </row>
    <row r="523" spans="1:27">
      <c r="A523" s="5" t="s">
        <v>1077</v>
      </c>
      <c r="B523" s="6" t="s">
        <v>1078</v>
      </c>
      <c r="C523" s="7">
        <v>2750</v>
      </c>
      <c r="D523" s="6" t="s">
        <v>21</v>
      </c>
      <c r="E523" s="8">
        <v>18885.312970588198</v>
      </c>
      <c r="F523" s="8">
        <v>236.44431963958399</v>
      </c>
      <c r="G523" s="8">
        <v>98.747998934368624</v>
      </c>
      <c r="H523" s="8">
        <v>50410.183764705798</v>
      </c>
      <c r="I523" s="8">
        <v>1742.6511072082999</v>
      </c>
      <c r="J523" s="8">
        <v>96.543057420019963</v>
      </c>
      <c r="K523" s="8">
        <v>24043.944962616799</v>
      </c>
      <c r="L523" s="8">
        <v>295.97742058643797</v>
      </c>
      <c r="M523" s="8">
        <v>98.76901473095775</v>
      </c>
      <c r="N523" s="9">
        <v>6527.0350404697001</v>
      </c>
      <c r="O523" s="9">
        <v>756.77040332396905</v>
      </c>
      <c r="P523" s="9">
        <v>88.405602258425915</v>
      </c>
      <c r="Q523" s="8">
        <v>5435.9076497205497</v>
      </c>
      <c r="R523" s="8">
        <v>58.664359237786599</v>
      </c>
      <c r="S523" s="8">
        <v>98.920799192738258</v>
      </c>
      <c r="T523" s="8">
        <v>6435.2657112033103</v>
      </c>
      <c r="U523" s="8">
        <v>305.49570458801401</v>
      </c>
      <c r="V523" s="8">
        <v>95.252788023093302</v>
      </c>
      <c r="W523" s="10">
        <v>860.55513704564305</v>
      </c>
      <c r="X523" s="10">
        <v>437.08133380149798</v>
      </c>
      <c r="Y523" s="10">
        <v>49.209374857486253</v>
      </c>
      <c r="Z523" s="8">
        <v>104867</v>
      </c>
      <c r="AA523" s="8">
        <v>94475</v>
      </c>
    </row>
    <row r="524" spans="1:27">
      <c r="A524" s="5" t="s">
        <v>1079</v>
      </c>
      <c r="B524" s="6" t="s">
        <v>1080</v>
      </c>
      <c r="C524" s="7">
        <v>2750</v>
      </c>
      <c r="D524" s="6" t="s">
        <v>42</v>
      </c>
      <c r="E524" s="8">
        <v>34752.399081833799</v>
      </c>
      <c r="F524" s="8">
        <v>965.849999999999</v>
      </c>
      <c r="G524" s="8">
        <v>97.220767413134141</v>
      </c>
      <c r="H524" s="8">
        <v>70474.6295922391</v>
      </c>
      <c r="I524" s="8">
        <v>4829.43167511099</v>
      </c>
      <c r="J524" s="8">
        <v>93.147276256641973</v>
      </c>
      <c r="K524" s="8">
        <v>38242.694569550898</v>
      </c>
      <c r="L524" s="8">
        <v>2133.4100897362241</v>
      </c>
      <c r="M524" s="8">
        <v>94.421391814177085</v>
      </c>
      <c r="N524" s="9">
        <v>11107.8917482162</v>
      </c>
      <c r="O524" s="9">
        <v>988.96674787878794</v>
      </c>
      <c r="P524" s="9">
        <v>91.096719608942848</v>
      </c>
      <c r="Q524" s="8">
        <v>8453.1950941681498</v>
      </c>
      <c r="R524" s="8">
        <v>549.49263975671306</v>
      </c>
      <c r="S524" s="8">
        <v>93.49958644470648</v>
      </c>
      <c r="T524" s="8">
        <v>11034.7926701621</v>
      </c>
      <c r="U524" s="8">
        <v>829.42553030302906</v>
      </c>
      <c r="V524" s="8">
        <v>92.483542236857943</v>
      </c>
      <c r="W524" s="10">
        <v>1188.32606169729</v>
      </c>
      <c r="X524" s="10">
        <v>292.51907185858499</v>
      </c>
      <c r="Y524" s="10">
        <v>75.383938694336223</v>
      </c>
      <c r="Z524" s="8">
        <v>226294</v>
      </c>
      <c r="AA524" s="8">
        <v>192718</v>
      </c>
    </row>
    <row r="525" spans="1:27">
      <c r="A525" s="21" t="s">
        <v>1917</v>
      </c>
      <c r="B525" s="21" t="s">
        <v>1918</v>
      </c>
      <c r="C525" s="7">
        <v>2700</v>
      </c>
      <c r="D525" s="6" t="s">
        <v>21</v>
      </c>
      <c r="E525" s="8">
        <v>26161.748547027903</v>
      </c>
      <c r="F525" s="8">
        <v>313.73565376269602</v>
      </c>
      <c r="G525" s="8">
        <v>98.800784843571407</v>
      </c>
      <c r="H525" s="8">
        <v>64713.298100204898</v>
      </c>
      <c r="I525" s="8">
        <v>2330.5025085872498</v>
      </c>
      <c r="J525" s="8">
        <v>96.398727036012616</v>
      </c>
      <c r="K525" s="8">
        <v>28847.817667046198</v>
      </c>
      <c r="L525" s="8">
        <v>605.92130992612999</v>
      </c>
      <c r="M525" s="8">
        <v>97.89959394183812</v>
      </c>
      <c r="N525" s="9">
        <v>6801.4941403734892</v>
      </c>
      <c r="O525" s="9">
        <v>676.77223305863299</v>
      </c>
      <c r="P525" s="9">
        <v>90.049653515963044</v>
      </c>
      <c r="Q525" s="8">
        <v>4439.3168920291155</v>
      </c>
      <c r="R525" s="8">
        <v>370.23144194156208</v>
      </c>
      <c r="S525" s="8">
        <v>91.66017090137629</v>
      </c>
      <c r="T525" s="8">
        <v>6680.0418506490496</v>
      </c>
      <c r="U525" s="8">
        <v>558.0224247460751</v>
      </c>
      <c r="V525" s="8">
        <v>91.646423222754862</v>
      </c>
      <c r="W525" s="10">
        <v>760.33554177635995</v>
      </c>
      <c r="X525" s="10">
        <v>84.446783670360105</v>
      </c>
      <c r="Y525" s="10">
        <v>88.893484648492375</v>
      </c>
      <c r="Z525" s="8">
        <v>109746</v>
      </c>
      <c r="AA525" s="8">
        <v>108767</v>
      </c>
    </row>
    <row r="526" spans="1:27">
      <c r="A526" s="5" t="s">
        <v>1083</v>
      </c>
      <c r="B526" s="6" t="s">
        <v>1084</v>
      </c>
      <c r="C526" s="7">
        <v>2700</v>
      </c>
      <c r="D526" s="6" t="s">
        <v>21</v>
      </c>
      <c r="E526" s="8">
        <v>36336.7785854623</v>
      </c>
      <c r="F526" s="8">
        <v>1692.8559265923</v>
      </c>
      <c r="G526" s="8">
        <v>95.341205267795573</v>
      </c>
      <c r="H526" s="8">
        <v>82489.1951701691</v>
      </c>
      <c r="I526" s="8">
        <v>6341.4377387909299</v>
      </c>
      <c r="J526" s="8">
        <v>92.312401974938638</v>
      </c>
      <c r="K526" s="8">
        <v>46010.710881612002</v>
      </c>
      <c r="L526" s="8">
        <v>3858.4015311263001</v>
      </c>
      <c r="M526" s="8">
        <v>91.614123196109333</v>
      </c>
      <c r="N526" s="9">
        <v>7728.1858498945103</v>
      </c>
      <c r="O526" s="9">
        <v>788.07278151898799</v>
      </c>
      <c r="P526" s="9">
        <v>89.802616075417674</v>
      </c>
      <c r="Q526" s="8">
        <v>5383.03868680083</v>
      </c>
      <c r="R526" s="8">
        <v>376.64883644263301</v>
      </c>
      <c r="S526" s="8">
        <v>93.003044221729752</v>
      </c>
      <c r="T526" s="8">
        <v>7682.9284098101098</v>
      </c>
      <c r="U526" s="8">
        <v>484.02057552742599</v>
      </c>
      <c r="V526" s="8">
        <v>93.700050947899044</v>
      </c>
      <c r="W526" s="10">
        <v>948.35103318565405</v>
      </c>
      <c r="X526" s="10">
        <v>356.197149430379</v>
      </c>
      <c r="Y526" s="10">
        <v>62.440368917629677</v>
      </c>
      <c r="Z526" s="8">
        <v>78121</v>
      </c>
      <c r="AA526" s="8">
        <v>78121</v>
      </c>
    </row>
    <row r="527" spans="1:27">
      <c r="A527" s="5" t="s">
        <v>1085</v>
      </c>
      <c r="B527" s="6" t="s">
        <v>1086</v>
      </c>
      <c r="C527" s="7">
        <v>2700</v>
      </c>
      <c r="D527" s="6" t="s">
        <v>21</v>
      </c>
      <c r="E527" s="8">
        <v>17794.3647559864</v>
      </c>
      <c r="F527" s="8">
        <v>389.53707252183801</v>
      </c>
      <c r="G527" s="8">
        <v>97.810896439049387</v>
      </c>
      <c r="H527" s="8">
        <v>55868.438433975898</v>
      </c>
      <c r="I527" s="8">
        <v>2485.4155872302299</v>
      </c>
      <c r="J527" s="8">
        <v>95.551306503460907</v>
      </c>
      <c r="K527" s="8">
        <v>27114.865562578801</v>
      </c>
      <c r="L527" s="8">
        <v>535.80559405230497</v>
      </c>
      <c r="M527" s="8">
        <v>98.023941543004483</v>
      </c>
      <c r="N527" s="9">
        <v>7375.6215487896898</v>
      </c>
      <c r="O527" s="9">
        <v>1010.37788355652</v>
      </c>
      <c r="P527" s="9">
        <v>86.301115412811285</v>
      </c>
      <c r="Q527" s="8">
        <v>5462.0984105396801</v>
      </c>
      <c r="R527" s="8">
        <v>195.08740638172</v>
      </c>
      <c r="S527" s="8">
        <v>96.428343253477848</v>
      </c>
      <c r="T527" s="8">
        <v>7334.4819244124401</v>
      </c>
      <c r="U527" s="8">
        <v>377.13200222582901</v>
      </c>
      <c r="V527" s="8">
        <v>94.858096234847011</v>
      </c>
      <c r="W527" s="10">
        <v>740.50600459354996</v>
      </c>
      <c r="X527" s="10">
        <v>122.489792973864</v>
      </c>
      <c r="Y527" s="10">
        <v>83.458636092884021</v>
      </c>
      <c r="Z527" s="8">
        <v>109437.94100000001</v>
      </c>
      <c r="AA527" s="8">
        <v>124730.951999999</v>
      </c>
    </row>
    <row r="528" spans="1:27">
      <c r="A528" s="5" t="s">
        <v>1087</v>
      </c>
      <c r="B528" s="6" t="s">
        <v>1088</v>
      </c>
      <c r="C528" s="7">
        <v>2700</v>
      </c>
      <c r="D528" s="6" t="s">
        <v>21</v>
      </c>
      <c r="E528" s="8">
        <v>17113.6712831402</v>
      </c>
      <c r="F528" s="8">
        <v>469.16796766848802</v>
      </c>
      <c r="G528" s="8">
        <v>97.258519461392865</v>
      </c>
      <c r="H528" s="8">
        <v>48812.136589446498</v>
      </c>
      <c r="I528" s="8">
        <v>3064.7437689663002</v>
      </c>
      <c r="J528" s="8">
        <v>93.721348863001992</v>
      </c>
      <c r="K528" s="8">
        <v>15961.5479021879</v>
      </c>
      <c r="L528" s="8">
        <v>988.48874047586503</v>
      </c>
      <c r="M528" s="8">
        <v>93.807062156293938</v>
      </c>
      <c r="N528" s="9">
        <v>8126.5974625346998</v>
      </c>
      <c r="O528" s="9">
        <v>1427.10858485482</v>
      </c>
      <c r="P528" s="9">
        <v>82.439039322002998</v>
      </c>
      <c r="Q528" s="8">
        <v>6136.2270509008004</v>
      </c>
      <c r="R528" s="8">
        <v>909.86163232083902</v>
      </c>
      <c r="S528" s="8">
        <v>85.172295210502838</v>
      </c>
      <c r="T528" s="8">
        <v>7751.90393120096</v>
      </c>
      <c r="U528" s="8">
        <v>1130.5335223862901</v>
      </c>
      <c r="V528" s="8">
        <v>85.416053495761744</v>
      </c>
      <c r="W528" s="10">
        <v>670.09552178636102</v>
      </c>
      <c r="X528" s="10">
        <v>65.378446892834901</v>
      </c>
      <c r="Y528" s="10">
        <v>90.243413846648764</v>
      </c>
      <c r="Z528" s="8">
        <v>125220</v>
      </c>
      <c r="AA528" s="8">
        <v>119927</v>
      </c>
    </row>
    <row r="529" spans="1:27">
      <c r="A529" s="5" t="s">
        <v>1089</v>
      </c>
      <c r="B529" s="6" t="s">
        <v>1090</v>
      </c>
      <c r="C529" s="7">
        <v>2700</v>
      </c>
      <c r="D529" s="6" t="s">
        <v>21</v>
      </c>
      <c r="E529" s="8">
        <v>33106.276329097003</v>
      </c>
      <c r="F529" s="8">
        <v>439.447464882943</v>
      </c>
      <c r="G529" s="8">
        <v>98.67261584928923</v>
      </c>
      <c r="H529" s="8">
        <v>87331.986033444802</v>
      </c>
      <c r="I529" s="8">
        <v>3505.70098996655</v>
      </c>
      <c r="J529" s="8">
        <v>95.985776633289888</v>
      </c>
      <c r="K529" s="8">
        <v>36594.486769230702</v>
      </c>
      <c r="L529" s="8">
        <v>517.09600869565202</v>
      </c>
      <c r="M529" s="8">
        <v>98.586956521739125</v>
      </c>
      <c r="N529" s="9">
        <v>13058.020824765101</v>
      </c>
      <c r="O529" s="9">
        <v>3078.71813900712</v>
      </c>
      <c r="P529" s="9">
        <v>76.42278121376404</v>
      </c>
      <c r="Q529" s="8">
        <v>10038.770165985599</v>
      </c>
      <c r="R529" s="8">
        <v>784.90263248132703</v>
      </c>
      <c r="S529" s="8">
        <v>92.181286955439859</v>
      </c>
      <c r="T529" s="8">
        <v>13019.342551957299</v>
      </c>
      <c r="U529" s="8">
        <v>943.63224170818398</v>
      </c>
      <c r="V529" s="8">
        <v>92.752074554130843</v>
      </c>
      <c r="W529" s="10">
        <v>1302.5132192170799</v>
      </c>
      <c r="X529" s="10">
        <v>298.893832007117</v>
      </c>
      <c r="Y529" s="10">
        <v>77.052529863245653</v>
      </c>
      <c r="Z529" s="8">
        <v>134732</v>
      </c>
      <c r="AA529" s="8">
        <v>134732</v>
      </c>
    </row>
    <row r="530" spans="1:27">
      <c r="A530" s="5" t="s">
        <v>1091</v>
      </c>
      <c r="B530" s="6" t="s">
        <v>1092</v>
      </c>
      <c r="C530" s="7">
        <v>2700</v>
      </c>
      <c r="D530" s="6" t="s">
        <v>42</v>
      </c>
      <c r="E530" s="8">
        <v>31803.956052305501</v>
      </c>
      <c r="F530" s="8">
        <v>458.729807142857</v>
      </c>
      <c r="G530" s="8">
        <v>98.557632873129307</v>
      </c>
      <c r="H530" s="8">
        <v>70438.704016517499</v>
      </c>
      <c r="I530" s="8">
        <v>2932.8062103896</v>
      </c>
      <c r="J530" s="8">
        <v>95.836371138086434</v>
      </c>
      <c r="K530" s="8">
        <v>33280.416710254598</v>
      </c>
      <c r="L530" s="8">
        <v>519.74323012986997</v>
      </c>
      <c r="M530" s="8">
        <v>98.438291098771842</v>
      </c>
      <c r="N530" s="9">
        <v>8595.7691021868704</v>
      </c>
      <c r="O530" s="9">
        <v>677.48007533213502</v>
      </c>
      <c r="P530" s="9">
        <v>92.118447258433505</v>
      </c>
      <c r="Q530" s="8">
        <v>5920.1472085887999</v>
      </c>
      <c r="R530" s="8">
        <v>81.791459184559002</v>
      </c>
      <c r="S530" s="8">
        <v>98.61842186853228</v>
      </c>
      <c r="T530" s="8">
        <v>8595.7691021868704</v>
      </c>
      <c r="U530" s="8">
        <v>307.07481996409302</v>
      </c>
      <c r="V530" s="8">
        <v>96.427605065776262</v>
      </c>
      <c r="W530" s="10">
        <v>1109.7567683499001</v>
      </c>
      <c r="X530" s="10">
        <v>523.75489217235202</v>
      </c>
      <c r="Y530" s="10">
        <v>52.804532748998291</v>
      </c>
      <c r="Z530" s="8">
        <v>145224</v>
      </c>
      <c r="AA530" s="8">
        <v>154566</v>
      </c>
    </row>
    <row r="531" spans="1:27">
      <c r="A531" s="5" t="s">
        <v>1093</v>
      </c>
      <c r="B531" s="6" t="s">
        <v>1094</v>
      </c>
      <c r="C531" s="7">
        <v>2700</v>
      </c>
      <c r="D531" s="6" t="s">
        <v>42</v>
      </c>
      <c r="E531" s="8">
        <v>19348.612240520299</v>
      </c>
      <c r="F531" s="8">
        <v>540.64302241904124</v>
      </c>
      <c r="G531" s="8">
        <v>97.205778814013271</v>
      </c>
      <c r="H531" s="8">
        <v>50869.041675754197</v>
      </c>
      <c r="I531" s="8">
        <v>2452.3562727693702</v>
      </c>
      <c r="J531" s="8">
        <v>95.179079078389165</v>
      </c>
      <c r="K531" s="8">
        <v>39753.697677138101</v>
      </c>
      <c r="L531" s="8">
        <v>584.96397471441799</v>
      </c>
      <c r="M531" s="8">
        <v>98.528529397528658</v>
      </c>
      <c r="N531" s="9">
        <v>6745.5878387020002</v>
      </c>
      <c r="O531" s="9">
        <v>2152.1946981697142</v>
      </c>
      <c r="P531" s="9">
        <v>68.094779141088992</v>
      </c>
      <c r="Q531" s="8">
        <v>4360.6166307780304</v>
      </c>
      <c r="R531" s="8">
        <v>961.02199434815986</v>
      </c>
      <c r="S531" s="8">
        <v>77.961328047847857</v>
      </c>
      <c r="T531" s="8">
        <v>6534.6618820292497</v>
      </c>
      <c r="U531" s="8">
        <v>1597.1142489546089</v>
      </c>
      <c r="V531" s="8">
        <v>75.559343730594875</v>
      </c>
      <c r="W531" s="10">
        <v>782.83596628884698</v>
      </c>
      <c r="X531" s="10">
        <v>450.01975012865904</v>
      </c>
      <c r="Y531" s="10">
        <v>42.514170336086352</v>
      </c>
      <c r="Z531" s="8">
        <v>179351</v>
      </c>
      <c r="AA531" s="8">
        <v>167568</v>
      </c>
    </row>
    <row r="532" spans="1:27">
      <c r="A532" s="5" t="s">
        <v>1095</v>
      </c>
      <c r="B532" s="6" t="s">
        <v>1096</v>
      </c>
      <c r="C532" s="7">
        <v>2700</v>
      </c>
      <c r="D532" s="6" t="s">
        <v>21</v>
      </c>
      <c r="E532" s="8">
        <v>23924.3523967851</v>
      </c>
      <c r="F532" s="8">
        <v>253.071</v>
      </c>
      <c r="G532" s="8">
        <v>98.942203342423568</v>
      </c>
      <c r="H532" s="8">
        <v>55863.894493231797</v>
      </c>
      <c r="I532" s="8">
        <v>2229.7850106617602</v>
      </c>
      <c r="J532" s="8">
        <v>96.008539986534743</v>
      </c>
      <c r="K532" s="8">
        <v>24837.993701776599</v>
      </c>
      <c r="L532" s="8">
        <v>449.75616849264702</v>
      </c>
      <c r="M532" s="8">
        <v>98.189241152515166</v>
      </c>
      <c r="N532" s="9">
        <v>7201.05924614987</v>
      </c>
      <c r="O532" s="9">
        <v>340.621648013244</v>
      </c>
      <c r="P532" s="9">
        <v>95.269839667055066</v>
      </c>
      <c r="Q532" s="8">
        <v>5549.2764632195103</v>
      </c>
      <c r="R532" s="8">
        <v>98.065903359949402</v>
      </c>
      <c r="S532" s="8">
        <v>98.232816403905474</v>
      </c>
      <c r="T532" s="8">
        <v>7183.3887661498702</v>
      </c>
      <c r="U532" s="8">
        <v>226.12983228476801</v>
      </c>
      <c r="V532" s="8">
        <v>96.852045188611342</v>
      </c>
      <c r="W532" s="10">
        <v>689.54539259689898</v>
      </c>
      <c r="X532" s="10">
        <v>71.518162549668901</v>
      </c>
      <c r="Y532" s="10">
        <v>89.628215442014039</v>
      </c>
      <c r="Z532" s="8">
        <v>73627</v>
      </c>
      <c r="AA532" s="8">
        <v>84357</v>
      </c>
    </row>
    <row r="533" spans="1:27">
      <c r="A533" s="5" t="s">
        <v>1097</v>
      </c>
      <c r="B533" s="6" t="s">
        <v>1098</v>
      </c>
      <c r="C533" s="7">
        <v>2700</v>
      </c>
      <c r="D533" s="6" t="s">
        <v>21</v>
      </c>
      <c r="E533" s="8">
        <v>27649.326375000001</v>
      </c>
      <c r="F533" s="8">
        <v>793.60521290815302</v>
      </c>
      <c r="G533" s="8">
        <v>97.129748471464694</v>
      </c>
      <c r="H533" s="8">
        <v>79194.471124999996</v>
      </c>
      <c r="I533" s="8">
        <v>4514.1803322512797</v>
      </c>
      <c r="J533" s="8">
        <v>94.299879438393958</v>
      </c>
      <c r="K533" s="8">
        <v>30988.894749999901</v>
      </c>
      <c r="L533" s="8">
        <v>2295.4146586786301</v>
      </c>
      <c r="M533" s="8">
        <v>92.592783068913292</v>
      </c>
      <c r="N533" s="9">
        <v>9200.7185152300699</v>
      </c>
      <c r="O533" s="9">
        <v>1569.03366836086</v>
      </c>
      <c r="P533" s="9">
        <v>82.946618073755673</v>
      </c>
      <c r="Q533" s="8">
        <v>6538.3831317897202</v>
      </c>
      <c r="R533" s="8">
        <v>574.64932813145003</v>
      </c>
      <c r="S533" s="8">
        <v>91.211140177186991</v>
      </c>
      <c r="T533" s="8">
        <v>9160.9907926117903</v>
      </c>
      <c r="U533" s="8">
        <v>798.50991613722999</v>
      </c>
      <c r="V533" s="8">
        <v>91.283585649041186</v>
      </c>
      <c r="W533" s="10">
        <v>831.88170836033601</v>
      </c>
      <c r="X533" s="10">
        <v>183.46255844980899</v>
      </c>
      <c r="Y533" s="10">
        <v>77.946076154094172</v>
      </c>
      <c r="Z533" s="8">
        <v>154330</v>
      </c>
      <c r="AA533" s="8">
        <v>162475</v>
      </c>
    </row>
    <row r="534" spans="1:27">
      <c r="A534" s="5" t="s">
        <v>1099</v>
      </c>
      <c r="B534" s="6" t="s">
        <v>1100</v>
      </c>
      <c r="C534" s="7">
        <v>2700</v>
      </c>
      <c r="D534" s="6" t="s">
        <v>119</v>
      </c>
      <c r="E534" s="8">
        <v>28890.992909759301</v>
      </c>
      <c r="F534" s="8">
        <v>273.096</v>
      </c>
      <c r="G534" s="8">
        <v>99.054736537255692</v>
      </c>
      <c r="H534" s="8">
        <v>81393.797060494602</v>
      </c>
      <c r="I534" s="8">
        <v>1436.90441529334</v>
      </c>
      <c r="J534" s="8">
        <v>98.234626633494713</v>
      </c>
      <c r="K534" s="8">
        <v>34530.946711430399</v>
      </c>
      <c r="L534" s="8">
        <v>293.87373895847003</v>
      </c>
      <c r="M534" s="8">
        <v>99.148955453164007</v>
      </c>
      <c r="N534" s="9">
        <v>8390.1966704538008</v>
      </c>
      <c r="O534" s="9">
        <v>306.239604524421</v>
      </c>
      <c r="P534" s="9">
        <v>96.350030678031089</v>
      </c>
      <c r="Q534" s="8">
        <v>5332.2151820593099</v>
      </c>
      <c r="R534" s="8">
        <v>156.41127721414901</v>
      </c>
      <c r="S534" s="8">
        <v>97.066673570481399</v>
      </c>
      <c r="T534" s="8">
        <v>8327.6497406961207</v>
      </c>
      <c r="U534" s="8">
        <v>236.566192287917</v>
      </c>
      <c r="V534" s="8">
        <v>97.159268225080964</v>
      </c>
      <c r="W534" s="10">
        <v>853.18906954484498</v>
      </c>
      <c r="X534" s="10">
        <v>39.493613059125899</v>
      </c>
      <c r="Y534" s="10">
        <v>95.371059655019408</v>
      </c>
      <c r="Z534" s="8">
        <v>89767</v>
      </c>
      <c r="AA534" s="8">
        <v>91032</v>
      </c>
    </row>
    <row r="535" spans="1:27">
      <c r="A535" s="5" t="s">
        <v>1101</v>
      </c>
      <c r="B535" s="6" t="s">
        <v>1102</v>
      </c>
      <c r="C535" s="7">
        <v>2700</v>
      </c>
      <c r="D535" s="6" t="s">
        <v>21</v>
      </c>
      <c r="E535" s="8">
        <v>47834.917953680102</v>
      </c>
      <c r="F535" s="8">
        <v>1201.7546804681999</v>
      </c>
      <c r="G535" s="8">
        <v>97.48770410428655</v>
      </c>
      <c r="H535" s="8">
        <v>126260.11585618999</v>
      </c>
      <c r="I535" s="8">
        <v>5393.2712875960797</v>
      </c>
      <c r="J535" s="8">
        <v>95.728444211362032</v>
      </c>
      <c r="K535" s="8">
        <v>54511.727254516802</v>
      </c>
      <c r="L535" s="8">
        <v>5312.3384060482103</v>
      </c>
      <c r="M535" s="8">
        <v>90.254687067161242</v>
      </c>
      <c r="N535" s="9">
        <v>14909.066082544899</v>
      </c>
      <c r="O535" s="9">
        <v>1374.15251066362</v>
      </c>
      <c r="P535" s="9">
        <v>90.783108056161637</v>
      </c>
      <c r="Q535" s="8">
        <v>10680.848318591699</v>
      </c>
      <c r="R535" s="8">
        <v>764.93211280708397</v>
      </c>
      <c r="S535" s="8">
        <v>92.838283158879804</v>
      </c>
      <c r="T535" s="8">
        <v>14909.066082544899</v>
      </c>
      <c r="U535" s="8">
        <v>1118.0482046553</v>
      </c>
      <c r="V535" s="8">
        <v>92.500883700795455</v>
      </c>
      <c r="W535" s="10">
        <v>1418.66651964838</v>
      </c>
      <c r="X535" s="10">
        <v>439.14257033676603</v>
      </c>
      <c r="Y535" s="10">
        <v>69.045398319147708</v>
      </c>
      <c r="Z535" s="8">
        <v>238346</v>
      </c>
      <c r="AA535" s="8">
        <v>250161</v>
      </c>
    </row>
    <row r="536" spans="1:27">
      <c r="A536" s="5" t="s">
        <v>1103</v>
      </c>
      <c r="B536" s="6" t="s">
        <v>1104</v>
      </c>
      <c r="C536" s="7">
        <v>2700</v>
      </c>
      <c r="D536" s="6" t="s">
        <v>21</v>
      </c>
      <c r="E536" s="8">
        <v>48582.034312971206</v>
      </c>
      <c r="F536" s="8">
        <v>911.17903278311394</v>
      </c>
      <c r="G536" s="8">
        <v>98.124452700121225</v>
      </c>
      <c r="H536" s="8">
        <v>129846.521758502</v>
      </c>
      <c r="I536" s="8">
        <v>4233.2379557570002</v>
      </c>
      <c r="J536" s="8">
        <v>96.739814129461038</v>
      </c>
      <c r="K536" s="8">
        <v>87554.010235697293</v>
      </c>
      <c r="L536" s="8">
        <v>972.7703493004999</v>
      </c>
      <c r="M536" s="8">
        <v>98.888948265554276</v>
      </c>
      <c r="N536" s="9">
        <v>6135.31426590296</v>
      </c>
      <c r="O536" s="9">
        <v>958.03416547553297</v>
      </c>
      <c r="P536" s="9">
        <v>84.38492106590509</v>
      </c>
      <c r="Q536" s="8">
        <v>4143.1815600419559</v>
      </c>
      <c r="R536" s="8">
        <v>177.90117862083653</v>
      </c>
      <c r="S536" s="8">
        <v>95.706169859014452</v>
      </c>
      <c r="T536" s="8">
        <v>6135.31426590296</v>
      </c>
      <c r="U536" s="8">
        <v>408.2675977739479</v>
      </c>
      <c r="V536" s="8">
        <v>93.345612301510002</v>
      </c>
      <c r="W536" s="10">
        <v>645.78643053908297</v>
      </c>
      <c r="X536" s="10">
        <v>313.467128735355</v>
      </c>
      <c r="Y536" s="10">
        <v>51.459629079898427</v>
      </c>
      <c r="Z536" s="8">
        <v>227710</v>
      </c>
      <c r="AA536" s="8">
        <v>222390</v>
      </c>
    </row>
    <row r="537" spans="1:27">
      <c r="A537" s="5" t="s">
        <v>1105</v>
      </c>
      <c r="B537" s="6" t="s">
        <v>1106</v>
      </c>
      <c r="C537" s="7">
        <v>2685</v>
      </c>
      <c r="D537" s="6" t="s">
        <v>21</v>
      </c>
      <c r="E537" s="8">
        <v>22262.536699977099</v>
      </c>
      <c r="F537" s="8">
        <v>528.26032451286903</v>
      </c>
      <c r="G537" s="8">
        <v>97.627133279410089</v>
      </c>
      <c r="H537" s="8">
        <v>68670.629480448202</v>
      </c>
      <c r="I537" s="8">
        <v>4145.9986004330003</v>
      </c>
      <c r="J537" s="8">
        <v>93.962486390759764</v>
      </c>
      <c r="K537" s="8">
        <v>31793.264924765601</v>
      </c>
      <c r="L537" s="8">
        <v>625.74708116430099</v>
      </c>
      <c r="M537" s="8">
        <v>98.03182503387103</v>
      </c>
      <c r="N537" s="9">
        <v>6887.3177635239399</v>
      </c>
      <c r="O537" s="9">
        <v>2004.72588934599</v>
      </c>
      <c r="P537" s="9">
        <v>70.892501868241681</v>
      </c>
      <c r="Q537" s="8">
        <v>5734.7116433851497</v>
      </c>
      <c r="R537" s="8">
        <v>1185.27439279688</v>
      </c>
      <c r="S537" s="8">
        <v>79.331578176837098</v>
      </c>
      <c r="T537" s="8">
        <v>6829.4611082581496</v>
      </c>
      <c r="U537" s="8">
        <v>1344.9521661040701</v>
      </c>
      <c r="V537" s="8">
        <v>80.306613585107613</v>
      </c>
      <c r="W537" s="10">
        <v>815.94508771686299</v>
      </c>
      <c r="X537" s="10">
        <v>130.58723521096999</v>
      </c>
      <c r="Y537" s="10">
        <v>83.995585343080776</v>
      </c>
      <c r="Z537" s="8">
        <v>143570</v>
      </c>
      <c r="AA537" s="8">
        <v>141437</v>
      </c>
    </row>
    <row r="538" spans="1:27">
      <c r="A538" s="5" t="s">
        <v>1107</v>
      </c>
      <c r="B538" s="6" t="s">
        <v>1108</v>
      </c>
      <c r="C538" s="7">
        <v>2600</v>
      </c>
      <c r="D538" s="6" t="s">
        <v>106</v>
      </c>
      <c r="E538" s="8">
        <v>25542.513325176104</v>
      </c>
      <c r="F538" s="8">
        <v>724.86232390464602</v>
      </c>
      <c r="G538" s="8">
        <v>97.162133911112875</v>
      </c>
      <c r="H538" s="8">
        <v>74050.380612194713</v>
      </c>
      <c r="I538" s="8">
        <v>4260.0051067269587</v>
      </c>
      <c r="J538" s="8">
        <v>94.247152990290758</v>
      </c>
      <c r="K538" s="8">
        <v>44017.848913675618</v>
      </c>
      <c r="L538" s="8">
        <v>2495.3289524364518</v>
      </c>
      <c r="M538" s="8">
        <v>94.331097466098129</v>
      </c>
      <c r="N538" s="9">
        <v>9409.339005911319</v>
      </c>
      <c r="O538" s="9">
        <v>1920.0491815179591</v>
      </c>
      <c r="P538" s="9">
        <v>79.594218251550842</v>
      </c>
      <c r="Q538" s="8">
        <v>6022.5798142588674</v>
      </c>
      <c r="R538" s="8">
        <v>1638.7847622085669</v>
      </c>
      <c r="S538" s="8">
        <v>72.7893226366443</v>
      </c>
      <c r="T538" s="8">
        <v>7825.1115885394502</v>
      </c>
      <c r="U538" s="8">
        <v>1872.46331842206</v>
      </c>
      <c r="V538" s="8">
        <v>76.07109755259664</v>
      </c>
      <c r="W538" s="10">
        <v>669.12013513087106</v>
      </c>
      <c r="X538" s="10">
        <v>254.91506272443903</v>
      </c>
      <c r="Y538" s="10">
        <v>61.902945474121616</v>
      </c>
      <c r="Z538" s="8">
        <v>107619.03399999999</v>
      </c>
      <c r="AA538" s="8">
        <v>101189.31699999899</v>
      </c>
    </row>
    <row r="539" spans="1:27">
      <c r="A539" s="5" t="s">
        <v>1109</v>
      </c>
      <c r="B539" s="6" t="s">
        <v>1110</v>
      </c>
      <c r="C539" s="7">
        <v>2600</v>
      </c>
      <c r="D539" s="6" t="s">
        <v>119</v>
      </c>
      <c r="E539" s="8">
        <v>27889.810241776799</v>
      </c>
      <c r="F539" s="8">
        <v>555.88589047134599</v>
      </c>
      <c r="G539" s="8">
        <v>98.006849506495854</v>
      </c>
      <c r="H539" s="8">
        <v>82436.150719057303</v>
      </c>
      <c r="I539" s="8">
        <v>2763.54014581213</v>
      </c>
      <c r="J539" s="8">
        <v>96.64765988985792</v>
      </c>
      <c r="K539" s="8">
        <v>37679.361903017903</v>
      </c>
      <c r="L539" s="8">
        <v>869.07311641234298</v>
      </c>
      <c r="M539" s="8">
        <v>97.693503625010337</v>
      </c>
      <c r="N539" s="9">
        <v>9885.7560920443502</v>
      </c>
      <c r="O539" s="9">
        <v>1323.2034704218499</v>
      </c>
      <c r="P539" s="9">
        <v>86.615050400781087</v>
      </c>
      <c r="Q539" s="8">
        <v>6518.8385525650101</v>
      </c>
      <c r="R539" s="8">
        <v>142.315595504751</v>
      </c>
      <c r="S539" s="8">
        <v>97.816856571041271</v>
      </c>
      <c r="T539" s="8">
        <v>9866.3057820443391</v>
      </c>
      <c r="U539" s="8">
        <v>405.292093077338</v>
      </c>
      <c r="V539" s="8">
        <v>95.892159618497459</v>
      </c>
      <c r="W539" s="10">
        <v>970.14386084369801</v>
      </c>
      <c r="X539" s="10">
        <v>288.74897989183302</v>
      </c>
      <c r="Y539" s="10">
        <v>70.236478161010169</v>
      </c>
      <c r="Z539" s="8">
        <v>176821</v>
      </c>
      <c r="AA539" s="8">
        <v>176821</v>
      </c>
    </row>
    <row r="540" spans="1:27">
      <c r="A540" s="5" t="s">
        <v>1111</v>
      </c>
      <c r="B540" s="6" t="s">
        <v>1112</v>
      </c>
      <c r="C540" s="7">
        <v>2600</v>
      </c>
      <c r="D540" s="6" t="s">
        <v>21</v>
      </c>
      <c r="E540" s="8">
        <v>32395.1471073471</v>
      </c>
      <c r="F540" s="8">
        <v>3712.0203009354318</v>
      </c>
      <c r="G540" s="8">
        <v>88.541430947558311</v>
      </c>
      <c r="H540" s="8">
        <v>69554.551239331195</v>
      </c>
      <c r="I540" s="8">
        <v>8340.9792482318007</v>
      </c>
      <c r="J540" s="8">
        <v>88.008003646618022</v>
      </c>
      <c r="K540" s="8">
        <v>37781.720548174198</v>
      </c>
      <c r="L540" s="8">
        <v>3266.8160794204882</v>
      </c>
      <c r="M540" s="8">
        <v>91.353448090710742</v>
      </c>
      <c r="N540" s="9">
        <v>14542.254153884469</v>
      </c>
      <c r="O540" s="9">
        <v>2259.8260551404142</v>
      </c>
      <c r="P540" s="9">
        <v>84.460276713450384</v>
      </c>
      <c r="Q540" s="8">
        <v>11386.782438738339</v>
      </c>
      <c r="R540" s="8">
        <v>1583.4876670394619</v>
      </c>
      <c r="S540" s="8">
        <v>86.093633776189776</v>
      </c>
      <c r="T540" s="8">
        <v>14506.53072823703</v>
      </c>
      <c r="U540" s="8">
        <v>2145.6898804397911</v>
      </c>
      <c r="V540" s="8">
        <v>85.208800638575866</v>
      </c>
      <c r="W540" s="10">
        <v>1330.5570593447669</v>
      </c>
      <c r="X540" s="10">
        <v>283.54839958501304</v>
      </c>
      <c r="Y540" s="10">
        <v>78.689497185137881</v>
      </c>
      <c r="Z540" s="8">
        <v>144144</v>
      </c>
      <c r="AA540" s="8">
        <v>143924</v>
      </c>
    </row>
    <row r="541" spans="1:27">
      <c r="A541" s="5" t="s">
        <v>1113</v>
      </c>
      <c r="B541" s="6" t="s">
        <v>1114</v>
      </c>
      <c r="C541" s="7">
        <v>2500</v>
      </c>
      <c r="D541" s="6" t="s">
        <v>21</v>
      </c>
      <c r="E541" s="8">
        <v>23980.5866948332</v>
      </c>
      <c r="F541" s="8">
        <v>206.37074786856101</v>
      </c>
      <c r="G541" s="8">
        <v>99.13942577596309</v>
      </c>
      <c r="H541" s="8">
        <v>71930.594539068406</v>
      </c>
      <c r="I541" s="8">
        <v>2000.9203108348099</v>
      </c>
      <c r="J541" s="8">
        <v>97.218262515892263</v>
      </c>
      <c r="K541" s="8">
        <v>35594.968074319098</v>
      </c>
      <c r="L541" s="8">
        <v>428.612963587921</v>
      </c>
      <c r="M541" s="8">
        <v>98.795860800624922</v>
      </c>
      <c r="N541" s="9">
        <v>7410.4969060727899</v>
      </c>
      <c r="O541" s="9">
        <v>307.00264877442299</v>
      </c>
      <c r="P541" s="9">
        <v>95.85719213346087</v>
      </c>
      <c r="Q541" s="8">
        <v>5144.0512233652698</v>
      </c>
      <c r="R541" s="8">
        <v>87.666659013119499</v>
      </c>
      <c r="S541" s="8">
        <v>98.295766212145764</v>
      </c>
      <c r="T541" s="8">
        <v>7381.7540086536001</v>
      </c>
      <c r="U541" s="8">
        <v>250.84739555950199</v>
      </c>
      <c r="V541" s="8">
        <v>96.60179145409839</v>
      </c>
      <c r="W541" s="10">
        <v>880.55284859872495</v>
      </c>
      <c r="X541" s="10">
        <v>371.54843833029202</v>
      </c>
      <c r="Y541" s="10">
        <v>57.805094955792981</v>
      </c>
      <c r="Z541" s="8">
        <v>124276</v>
      </c>
      <c r="AA541" s="8">
        <v>108267</v>
      </c>
    </row>
    <row r="542" spans="1:27">
      <c r="A542" s="5" t="s">
        <v>1115</v>
      </c>
      <c r="B542" s="6" t="s">
        <v>1116</v>
      </c>
      <c r="C542" s="7">
        <v>2500</v>
      </c>
      <c r="D542" s="6" t="s">
        <v>21</v>
      </c>
      <c r="E542" s="8">
        <v>21401.238005149498</v>
      </c>
      <c r="F542" s="8">
        <v>440.66699999999997</v>
      </c>
      <c r="G542" s="8">
        <v>97.940927530015003</v>
      </c>
      <c r="H542" s="8">
        <v>61579.49010101</v>
      </c>
      <c r="I542" s="8">
        <v>2444.67294485293</v>
      </c>
      <c r="J542" s="8">
        <v>96.03005328423005</v>
      </c>
      <c r="K542" s="8">
        <v>30077.705684293898</v>
      </c>
      <c r="L542" s="8">
        <v>567.49234963235199</v>
      </c>
      <c r="M542" s="8">
        <v>98.113245885211626</v>
      </c>
      <c r="N542" s="9">
        <v>6491.45997779767</v>
      </c>
      <c r="O542" s="9">
        <v>825.62311068965505</v>
      </c>
      <c r="P542" s="9">
        <v>87.281395656547502</v>
      </c>
      <c r="Q542" s="8">
        <v>4330.6305779832201</v>
      </c>
      <c r="R542" s="8">
        <v>140.01421371466699</v>
      </c>
      <c r="S542" s="8">
        <v>96.766886226073069</v>
      </c>
      <c r="T542" s="8">
        <v>6491.45997779767</v>
      </c>
      <c r="U542" s="8">
        <v>253.16309770114901</v>
      </c>
      <c r="V542" s="8">
        <v>96.10005917671792</v>
      </c>
      <c r="W542" s="10">
        <v>619.46574137869197</v>
      </c>
      <c r="X542" s="10">
        <v>255.25418674329501</v>
      </c>
      <c r="Y542" s="10">
        <v>58.794462761540679</v>
      </c>
      <c r="Z542" s="8">
        <v>141136</v>
      </c>
      <c r="AA542" s="8">
        <v>146889</v>
      </c>
    </row>
    <row r="543" spans="1:27">
      <c r="A543" s="5" t="s">
        <v>1117</v>
      </c>
      <c r="B543" s="6" t="s">
        <v>1118</v>
      </c>
      <c r="C543" s="7">
        <v>2500</v>
      </c>
      <c r="D543" s="6" t="s">
        <v>21</v>
      </c>
      <c r="E543" s="8">
        <v>34260.303084160099</v>
      </c>
      <c r="F543" s="8">
        <v>858.43893053079705</v>
      </c>
      <c r="G543" s="8">
        <v>97.494362707702692</v>
      </c>
      <c r="H543" s="8">
        <v>88828.701639411505</v>
      </c>
      <c r="I543" s="8">
        <v>5349.6159952640601</v>
      </c>
      <c r="J543" s="8">
        <v>93.977604201646301</v>
      </c>
      <c r="K543" s="8">
        <v>37566.720827232202</v>
      </c>
      <c r="L543" s="8">
        <v>1843.0968662498301</v>
      </c>
      <c r="M543" s="8">
        <v>95.093804235067111</v>
      </c>
      <c r="N543" s="9">
        <v>11021.730061898699</v>
      </c>
      <c r="O543" s="9">
        <v>935.452613338368</v>
      </c>
      <c r="P543" s="9">
        <v>91.512651751723098</v>
      </c>
      <c r="Q543" s="8">
        <v>7801.2303687581898</v>
      </c>
      <c r="R543" s="8">
        <v>361.46924746085102</v>
      </c>
      <c r="S543" s="8">
        <v>95.366509763531184</v>
      </c>
      <c r="T543" s="8">
        <v>10814.1826200584</v>
      </c>
      <c r="U543" s="8">
        <v>674.29908870090605</v>
      </c>
      <c r="V543" s="8">
        <v>93.764678178726143</v>
      </c>
      <c r="W543" s="10">
        <v>1685.35024776046</v>
      </c>
      <c r="X543" s="10">
        <v>268.56018440483302</v>
      </c>
      <c r="Y543" s="10">
        <v>84.065022403402295</v>
      </c>
      <c r="Z543" s="8">
        <v>167106</v>
      </c>
      <c r="AA543" s="8">
        <v>216396</v>
      </c>
    </row>
    <row r="544" spans="1:27">
      <c r="A544" s="5" t="s">
        <v>1119</v>
      </c>
      <c r="B544" s="6" t="s">
        <v>1120</v>
      </c>
      <c r="C544" s="7">
        <v>2500</v>
      </c>
      <c r="D544" s="6" t="s">
        <v>21</v>
      </c>
      <c r="E544" s="8">
        <v>24513.595471698001</v>
      </c>
      <c r="F544" s="8">
        <v>223.06432661027901</v>
      </c>
      <c r="G544" s="8">
        <v>99.09003831417624</v>
      </c>
      <c r="H544" s="8">
        <v>51101.4875810019</v>
      </c>
      <c r="I544" s="8">
        <v>2276.2285543265998</v>
      </c>
      <c r="J544" s="8">
        <v>95.545670660333499</v>
      </c>
      <c r="K544" s="8">
        <v>26938.320118412499</v>
      </c>
      <c r="L544" s="8">
        <v>220.908393884189</v>
      </c>
      <c r="M544" s="8">
        <v>99.179947402387583</v>
      </c>
      <c r="N544" s="9">
        <v>7411.3876997075404</v>
      </c>
      <c r="O544" s="9">
        <v>245.29698139828</v>
      </c>
      <c r="P544" s="9">
        <v>96.690269200085709</v>
      </c>
      <c r="Q544" s="8">
        <v>5177.4058066772204</v>
      </c>
      <c r="R544" s="8">
        <v>188.50103350472699</v>
      </c>
      <c r="S544" s="8">
        <v>96.359160542107389</v>
      </c>
      <c r="T544" s="8">
        <v>7341.0269690888499</v>
      </c>
      <c r="U544" s="8">
        <v>228.96036676217699</v>
      </c>
      <c r="V544" s="8">
        <v>96.881085334160062</v>
      </c>
      <c r="W544" s="10">
        <v>575.43766654668195</v>
      </c>
      <c r="X544" s="10">
        <v>16.1264557593123</v>
      </c>
      <c r="Y544" s="10">
        <v>97.197532122620615</v>
      </c>
      <c r="Z544" s="8">
        <v>72908</v>
      </c>
      <c r="AA544" s="8">
        <v>72908</v>
      </c>
    </row>
    <row r="545" spans="1:27">
      <c r="A545" s="5" t="s">
        <v>1121</v>
      </c>
      <c r="B545" s="6" t="s">
        <v>1122</v>
      </c>
      <c r="C545" s="7">
        <v>2500</v>
      </c>
      <c r="D545" s="6" t="s">
        <v>21</v>
      </c>
      <c r="E545" s="8">
        <v>22998.751947712299</v>
      </c>
      <c r="F545" s="8">
        <v>273.71581223445799</v>
      </c>
      <c r="G545" s="8">
        <v>98.809866670779556</v>
      </c>
      <c r="H545" s="8">
        <v>54706.886826434296</v>
      </c>
      <c r="I545" s="8">
        <v>1735.4961388987499</v>
      </c>
      <c r="J545" s="8">
        <v>96.82764595177045</v>
      </c>
      <c r="K545" s="8">
        <v>23583.522068264301</v>
      </c>
      <c r="L545" s="8">
        <v>462.92576802841899</v>
      </c>
      <c r="M545" s="8">
        <v>98.037079590196726</v>
      </c>
      <c r="N545" s="9">
        <v>8287.1054217578494</v>
      </c>
      <c r="O545" s="9">
        <v>877.817706071045</v>
      </c>
      <c r="P545" s="9">
        <v>89.407426822804396</v>
      </c>
      <c r="Q545" s="8">
        <v>6845.1042526903202</v>
      </c>
      <c r="R545" s="8">
        <v>621.72345632693896</v>
      </c>
      <c r="S545" s="8">
        <v>90.917253654937625</v>
      </c>
      <c r="T545" s="8">
        <v>8251.2214887892296</v>
      </c>
      <c r="U545" s="8">
        <v>663.67725145317502</v>
      </c>
      <c r="V545" s="8">
        <v>91.956618152174201</v>
      </c>
      <c r="W545" s="10">
        <v>953.23581883407996</v>
      </c>
      <c r="X545" s="10">
        <v>59.535947954789997</v>
      </c>
      <c r="Y545" s="10">
        <v>93.754331637725329</v>
      </c>
      <c r="Z545" s="8">
        <v>86384</v>
      </c>
      <c r="AA545" s="8">
        <v>87771</v>
      </c>
    </row>
    <row r="546" spans="1:27">
      <c r="A546" s="5" t="s">
        <v>1123</v>
      </c>
      <c r="B546" s="6" t="s">
        <v>1124</v>
      </c>
      <c r="C546" s="7">
        <v>2500</v>
      </c>
      <c r="D546" s="6" t="s">
        <v>21</v>
      </c>
      <c r="E546" s="8">
        <v>24785.815265523201</v>
      </c>
      <c r="F546" s="8">
        <v>272.55290543045601</v>
      </c>
      <c r="G546" s="8">
        <v>98.900367397599481</v>
      </c>
      <c r="H546" s="8">
        <v>72370.994276236001</v>
      </c>
      <c r="I546" s="8">
        <v>2397.1045656820602</v>
      </c>
      <c r="J546" s="8">
        <v>96.687755101812684</v>
      </c>
      <c r="K546" s="8">
        <v>32793.531073793798</v>
      </c>
      <c r="L546" s="8">
        <v>392.95922603073302</v>
      </c>
      <c r="M546" s="8">
        <v>98.801717249824435</v>
      </c>
      <c r="N546" s="9">
        <v>9340.0151060245898</v>
      </c>
      <c r="O546" s="9">
        <v>823.91150734774305</v>
      </c>
      <c r="P546" s="9">
        <v>91.17869191864267</v>
      </c>
      <c r="Q546" s="8">
        <v>7496.8281788061804</v>
      </c>
      <c r="R546" s="8">
        <v>576.37295447612701</v>
      </c>
      <c r="S546" s="8">
        <v>92.311775850678345</v>
      </c>
      <c r="T546" s="8">
        <v>9323.6881872202503</v>
      </c>
      <c r="U546" s="8">
        <v>674.79683310753899</v>
      </c>
      <c r="V546" s="8">
        <v>92.762554693404837</v>
      </c>
      <c r="W546" s="10">
        <v>983.51345605291101</v>
      </c>
      <c r="X546" s="10">
        <v>26.352251000257599</v>
      </c>
      <c r="Y546" s="10">
        <v>97.320600868439982</v>
      </c>
      <c r="Z546" s="8">
        <v>84793.940999999904</v>
      </c>
      <c r="AA546" s="8">
        <v>82338.033999999898</v>
      </c>
    </row>
    <row r="547" spans="1:27">
      <c r="A547" s="5" t="s">
        <v>1125</v>
      </c>
      <c r="B547" s="6" t="s">
        <v>1126</v>
      </c>
      <c r="C547" s="7">
        <v>2500</v>
      </c>
      <c r="D547" s="6" t="s">
        <v>21</v>
      </c>
      <c r="E547" s="8">
        <v>11845.8323401052</v>
      </c>
      <c r="F547" s="8">
        <v>131.76065500503699</v>
      </c>
      <c r="G547" s="8">
        <v>98.887704542643675</v>
      </c>
      <c r="H547" s="8">
        <v>29535.683645571899</v>
      </c>
      <c r="I547" s="8">
        <v>627.69490574594704</v>
      </c>
      <c r="J547" s="8">
        <v>97.874791342979279</v>
      </c>
      <c r="K547" s="8">
        <v>19815.168520355699</v>
      </c>
      <c r="L547" s="8">
        <v>114.72818008975101</v>
      </c>
      <c r="M547" s="8">
        <v>99.421008304966506</v>
      </c>
      <c r="N547" s="9">
        <v>3399.6834590499602</v>
      </c>
      <c r="O547" s="9">
        <v>182.61617698084001</v>
      </c>
      <c r="P547" s="9">
        <v>94.628435877030967</v>
      </c>
      <c r="Q547" s="8">
        <v>2508.6634216426</v>
      </c>
      <c r="R547" s="8">
        <v>36.707901434665303</v>
      </c>
      <c r="S547" s="8">
        <v>98.536754627265609</v>
      </c>
      <c r="T547" s="8">
        <v>3378.5166056871699</v>
      </c>
      <c r="U547" s="8">
        <v>48.103843078550199</v>
      </c>
      <c r="V547" s="8">
        <v>98.576184500689578</v>
      </c>
      <c r="W547" s="10">
        <v>667.92779056436996</v>
      </c>
      <c r="X547" s="10">
        <v>70.765463633893305</v>
      </c>
      <c r="Y547" s="10">
        <v>89.405222445662929</v>
      </c>
      <c r="Z547" s="8">
        <v>36256.299934426199</v>
      </c>
      <c r="AA547" s="8">
        <v>28762.386885245902</v>
      </c>
    </row>
    <row r="548" spans="1:27">
      <c r="A548" s="5" t="s">
        <v>1127</v>
      </c>
      <c r="B548" s="6" t="s">
        <v>1128</v>
      </c>
      <c r="C548" s="7">
        <v>2500</v>
      </c>
      <c r="D548" s="6" t="s">
        <v>21</v>
      </c>
      <c r="E548" s="8">
        <v>25594.026710386068</v>
      </c>
      <c r="F548" s="8">
        <v>501.30220980706491</v>
      </c>
      <c r="G548" s="8">
        <v>98.041331223571646</v>
      </c>
      <c r="H548" s="8">
        <v>110518.30851437506</v>
      </c>
      <c r="I548" s="8">
        <v>6534.1611766723681</v>
      </c>
      <c r="J548" s="8">
        <v>94.087711561544154</v>
      </c>
      <c r="K548" s="8">
        <v>23852.608443758625</v>
      </c>
      <c r="L548" s="8">
        <v>684.83074388218711</v>
      </c>
      <c r="M548" s="8">
        <v>97.128906276657617</v>
      </c>
      <c r="N548" s="9">
        <v>8340.579311006868</v>
      </c>
      <c r="O548" s="9">
        <v>435.40643631969527</v>
      </c>
      <c r="P548" s="9">
        <v>94.779661938528676</v>
      </c>
      <c r="Q548" s="8">
        <v>6402.4639090535602</v>
      </c>
      <c r="R548" s="8">
        <v>191.4502419636197</v>
      </c>
      <c r="S548" s="8">
        <v>97.009741176472772</v>
      </c>
      <c r="T548" s="8">
        <v>8327.5743591392093</v>
      </c>
      <c r="U548" s="8">
        <v>392.15665485318164</v>
      </c>
      <c r="V548" s="8">
        <v>95.290865767859472</v>
      </c>
      <c r="W548" s="10">
        <v>974.08819904513791</v>
      </c>
      <c r="X548" s="10">
        <v>449.46581176158787</v>
      </c>
      <c r="Y548" s="10">
        <v>53.857791090972839</v>
      </c>
      <c r="Z548" s="8">
        <v>68631.798999999999</v>
      </c>
      <c r="AA548" s="8">
        <v>73825.798999999999</v>
      </c>
    </row>
    <row r="549" spans="1:27">
      <c r="A549" s="5" t="s">
        <v>1129</v>
      </c>
      <c r="B549" s="6" t="s">
        <v>1130</v>
      </c>
      <c r="C549" s="7">
        <v>2500</v>
      </c>
      <c r="D549" s="6" t="s">
        <v>21</v>
      </c>
      <c r="E549" s="8">
        <v>20788.9371019012</v>
      </c>
      <c r="F549" s="8">
        <v>306.53795417958202</v>
      </c>
      <c r="G549" s="8">
        <v>98.525475580223159</v>
      </c>
      <c r="H549" s="8">
        <v>47232.834222195503</v>
      </c>
      <c r="I549" s="8">
        <v>2526.2827920029899</v>
      </c>
      <c r="J549" s="8">
        <v>94.651426632332289</v>
      </c>
      <c r="K549" s="8">
        <v>24745.134566598001</v>
      </c>
      <c r="L549" s="8">
        <v>1624.8398983767399</v>
      </c>
      <c r="M549" s="8">
        <v>93.433699485433337</v>
      </c>
      <c r="N549" s="9">
        <v>5445.0814534054598</v>
      </c>
      <c r="O549" s="9">
        <v>1079.88065795187</v>
      </c>
      <c r="P549" s="9">
        <v>80.167777705575148</v>
      </c>
      <c r="Q549" s="8">
        <v>4671.9045430513797</v>
      </c>
      <c r="R549" s="8">
        <v>150.03950293619201</v>
      </c>
      <c r="S549" s="8">
        <v>96.788472419468661</v>
      </c>
      <c r="T549" s="8">
        <v>5362.88819637704</v>
      </c>
      <c r="U549" s="8">
        <v>260.21598121600698</v>
      </c>
      <c r="V549" s="8">
        <v>95.147838782247987</v>
      </c>
      <c r="W549" s="10">
        <v>536.74636415300495</v>
      </c>
      <c r="X549" s="10">
        <v>248.291057613736</v>
      </c>
      <c r="Y549" s="10">
        <v>53.741455146036508</v>
      </c>
      <c r="Z549" s="8">
        <v>75926.5844262295</v>
      </c>
      <c r="AA549" s="8">
        <v>77309.886065573693</v>
      </c>
    </row>
    <row r="550" spans="1:27">
      <c r="A550" s="5" t="s">
        <v>1131</v>
      </c>
      <c r="B550" s="6" t="s">
        <v>1132</v>
      </c>
      <c r="C550" s="7">
        <v>2500</v>
      </c>
      <c r="D550" s="6" t="s">
        <v>21</v>
      </c>
      <c r="E550" s="8">
        <v>31117.487225242701</v>
      </c>
      <c r="F550" s="8">
        <v>280.39934713375698</v>
      </c>
      <c r="G550" s="8">
        <v>99.098901061309689</v>
      </c>
      <c r="H550" s="8">
        <v>90511.964199028997</v>
      </c>
      <c r="I550" s="8">
        <v>3217.8371596337502</v>
      </c>
      <c r="J550" s="8">
        <v>96.44484882400964</v>
      </c>
      <c r="K550" s="8">
        <v>36603.617402912598</v>
      </c>
      <c r="L550" s="8">
        <v>1351.53687838375</v>
      </c>
      <c r="M550" s="8">
        <v>96.30764122707663</v>
      </c>
      <c r="N550" s="9">
        <v>9404.6215310769203</v>
      </c>
      <c r="O550" s="9">
        <v>3059.0984521047199</v>
      </c>
      <c r="P550" s="9">
        <v>67.472391717240924</v>
      </c>
      <c r="Q550" s="8">
        <v>7434.0133570962998</v>
      </c>
      <c r="R550" s="8">
        <v>38.0709607545393</v>
      </c>
      <c r="S550" s="8">
        <v>99.48788145883276</v>
      </c>
      <c r="T550" s="8">
        <v>10192.1414390769</v>
      </c>
      <c r="U550" s="8">
        <v>311.62338141683699</v>
      </c>
      <c r="V550" s="8">
        <v>96.942513177632463</v>
      </c>
      <c r="W550" s="10">
        <v>833.43297932307598</v>
      </c>
      <c r="X550" s="10">
        <v>376.31330497946601</v>
      </c>
      <c r="Y550" s="10">
        <v>54.84780248495661</v>
      </c>
      <c r="Z550" s="8">
        <v>100809</v>
      </c>
      <c r="AA550" s="8">
        <v>88845</v>
      </c>
    </row>
    <row r="551" spans="1:27">
      <c r="A551" s="5" t="s">
        <v>1133</v>
      </c>
      <c r="B551" s="6" t="s">
        <v>1134</v>
      </c>
      <c r="C551" s="7">
        <v>2500</v>
      </c>
      <c r="D551" s="6" t="s">
        <v>21</v>
      </c>
      <c r="E551" s="8">
        <v>30770.824258223598</v>
      </c>
      <c r="F551" s="8">
        <v>1698.3559994945231</v>
      </c>
      <c r="G551" s="8">
        <v>94.480628841001447</v>
      </c>
      <c r="H551" s="8">
        <v>70286.542114309195</v>
      </c>
      <c r="I551" s="8">
        <v>6593.9835720640103</v>
      </c>
      <c r="J551" s="8">
        <v>90.61842655263932</v>
      </c>
      <c r="K551" s="8">
        <v>20588.700118420988</v>
      </c>
      <c r="L551" s="8">
        <v>1575.7124459983052</v>
      </c>
      <c r="M551" s="8">
        <v>92.346712337664798</v>
      </c>
      <c r="N551" s="9">
        <v>4208.2835073032384</v>
      </c>
      <c r="O551" s="9">
        <v>942.18959675474298</v>
      </c>
      <c r="P551" s="9">
        <v>77.611071233208833</v>
      </c>
      <c r="Q551" s="8">
        <v>2650.41708366889</v>
      </c>
      <c r="R551" s="8">
        <v>315.45374674684399</v>
      </c>
      <c r="S551" s="8">
        <v>88.097958291524023</v>
      </c>
      <c r="T551" s="8">
        <v>4206.3167073032391</v>
      </c>
      <c r="U551" s="8">
        <v>681.174774215708</v>
      </c>
      <c r="V551" s="8">
        <v>83.805908550989159</v>
      </c>
      <c r="W551" s="10">
        <v>542.72554785665602</v>
      </c>
      <c r="X551" s="10">
        <v>74.591387778044606</v>
      </c>
      <c r="Y551" s="10">
        <v>86.256149526658078</v>
      </c>
      <c r="Z551" s="8">
        <v>184860</v>
      </c>
      <c r="AA551" s="8">
        <v>185334</v>
      </c>
    </row>
    <row r="552" spans="1:27">
      <c r="A552" s="5" t="s">
        <v>1135</v>
      </c>
      <c r="B552" s="6" t="s">
        <v>1136</v>
      </c>
      <c r="C552" s="7">
        <v>2500</v>
      </c>
      <c r="D552" s="6" t="s">
        <v>21</v>
      </c>
      <c r="E552" s="8">
        <v>24874.966942753344</v>
      </c>
      <c r="F552" s="8">
        <v>505.113661028732</v>
      </c>
      <c r="G552" s="8">
        <v>97.969389618924168</v>
      </c>
      <c r="H552" s="8">
        <v>64854.956830925621</v>
      </c>
      <c r="I552" s="8">
        <v>2907.2639394121006</v>
      </c>
      <c r="J552" s="8">
        <v>95.517283363565824</v>
      </c>
      <c r="K552" s="8">
        <v>23862.449367363497</v>
      </c>
      <c r="L552" s="8">
        <v>592.88492918824295</v>
      </c>
      <c r="M552" s="8">
        <v>97.515406234872401</v>
      </c>
      <c r="N552" s="9">
        <v>8142.0954845243477</v>
      </c>
      <c r="O552" s="9">
        <v>712.65459734046203</v>
      </c>
      <c r="P552" s="9">
        <v>91.24728273335775</v>
      </c>
      <c r="Q552" s="8">
        <v>5577.0733896867559</v>
      </c>
      <c r="R552" s="8">
        <v>165.76654624793099</v>
      </c>
      <c r="S552" s="8">
        <v>97.027714454063485</v>
      </c>
      <c r="T552" s="8">
        <v>8013.8719750794871</v>
      </c>
      <c r="U552" s="8">
        <v>295.14736793323391</v>
      </c>
      <c r="V552" s="8">
        <v>96.31704413483213</v>
      </c>
      <c r="W552" s="10">
        <v>822.12599029302214</v>
      </c>
      <c r="X552" s="10">
        <v>173.80925387731415</v>
      </c>
      <c r="Y552" s="10">
        <v>78.858562321407078</v>
      </c>
      <c r="Z552" s="8">
        <v>88926.904899999994</v>
      </c>
      <c r="AA552" s="8">
        <v>91538.904899999994</v>
      </c>
    </row>
    <row r="553" spans="1:27">
      <c r="A553" s="5" t="s">
        <v>1137</v>
      </c>
      <c r="B553" s="6" t="s">
        <v>1138</v>
      </c>
      <c r="C553" s="7">
        <v>2500</v>
      </c>
      <c r="D553" s="6" t="s">
        <v>21</v>
      </c>
      <c r="E553" s="8">
        <v>31131.5153070866</v>
      </c>
      <c r="F553" s="8">
        <v>611.03402154993796</v>
      </c>
      <c r="G553" s="8">
        <v>98.037249341952702</v>
      </c>
      <c r="H553" s="8">
        <v>96984.157072109403</v>
      </c>
      <c r="I553" s="8">
        <v>3313.5407998342198</v>
      </c>
      <c r="J553" s="8">
        <v>96.583420529839188</v>
      </c>
      <c r="K553" s="8">
        <v>50367.4666373808</v>
      </c>
      <c r="L553" s="8">
        <v>1184.8322668876899</v>
      </c>
      <c r="M553" s="8">
        <v>97.64762386121609</v>
      </c>
      <c r="N553" s="9">
        <v>9096.8647106188891</v>
      </c>
      <c r="O553" s="9">
        <v>1463.9105147991299</v>
      </c>
      <c r="P553" s="9">
        <v>83.907526808766448</v>
      </c>
      <c r="Q553" s="8">
        <v>6846.1908774118301</v>
      </c>
      <c r="R553" s="8">
        <v>923.48689646204298</v>
      </c>
      <c r="S553" s="8">
        <v>86.510938520440988</v>
      </c>
      <c r="T553" s="8">
        <v>9073.8890592833995</v>
      </c>
      <c r="U553" s="8">
        <v>1251.9722428881601</v>
      </c>
      <c r="V553" s="8">
        <v>86.202473551213629</v>
      </c>
      <c r="W553" s="10">
        <v>1666.58917448425</v>
      </c>
      <c r="X553" s="10">
        <v>619.255855005429</v>
      </c>
      <c r="Y553" s="10">
        <v>62.842921069791146</v>
      </c>
      <c r="Z553" s="8">
        <v>152806</v>
      </c>
      <c r="AA553" s="8">
        <v>152806</v>
      </c>
    </row>
    <row r="554" spans="1:27">
      <c r="A554" s="5" t="s">
        <v>1139</v>
      </c>
      <c r="B554" s="6" t="s">
        <v>1140</v>
      </c>
      <c r="C554" s="7">
        <v>2500</v>
      </c>
      <c r="D554" s="6" t="s">
        <v>21</v>
      </c>
      <c r="E554" s="8">
        <v>31216.574498933802</v>
      </c>
      <c r="F554" s="8">
        <v>353.53914989732999</v>
      </c>
      <c r="G554" s="8">
        <v>98.867463340958807</v>
      </c>
      <c r="H554" s="8">
        <v>87579.582773750299</v>
      </c>
      <c r="I554" s="8">
        <v>2126.9371437371601</v>
      </c>
      <c r="J554" s="8">
        <v>97.571423525467338</v>
      </c>
      <c r="K554" s="8">
        <v>40663.450158730098</v>
      </c>
      <c r="L554" s="8">
        <v>633.88647843942499</v>
      </c>
      <c r="M554" s="8">
        <v>98.441139460707234</v>
      </c>
      <c r="N554" s="9">
        <v>9783.2827014598406</v>
      </c>
      <c r="O554" s="9">
        <v>1828.5845198959801</v>
      </c>
      <c r="P554" s="9">
        <v>81.309090458736094</v>
      </c>
      <c r="Q554" s="8">
        <v>7912.8494688959599</v>
      </c>
      <c r="R554" s="8">
        <v>1016.79899826356</v>
      </c>
      <c r="S554" s="8">
        <v>87.150027278284256</v>
      </c>
      <c r="T554" s="8">
        <v>9783.2827014598497</v>
      </c>
      <c r="U554" s="8">
        <v>1203.85351248142</v>
      </c>
      <c r="V554" s="8">
        <v>87.69478968136346</v>
      </c>
      <c r="W554" s="10">
        <v>1525.0090503649601</v>
      </c>
      <c r="X554" s="10">
        <v>369.399024071322</v>
      </c>
      <c r="Y554" s="10">
        <v>75.777256929529784</v>
      </c>
      <c r="Z554" s="8">
        <v>151496</v>
      </c>
      <c r="AA554" s="8">
        <v>114123</v>
      </c>
    </row>
    <row r="555" spans="1:27">
      <c r="A555" s="5" t="s">
        <v>1141</v>
      </c>
      <c r="B555" s="6" t="s">
        <v>1142</v>
      </c>
      <c r="C555" s="7">
        <v>2500</v>
      </c>
      <c r="D555" s="6" t="s">
        <v>21</v>
      </c>
      <c r="E555" s="8">
        <v>31481.0624452554</v>
      </c>
      <c r="F555" s="8">
        <v>466.78199999999998</v>
      </c>
      <c r="G555" s="8">
        <v>98.517260969791849</v>
      </c>
      <c r="H555" s="8">
        <v>86247.382281213897</v>
      </c>
      <c r="I555" s="8">
        <v>3924.2998785120699</v>
      </c>
      <c r="J555" s="8">
        <v>95.44994900167903</v>
      </c>
      <c r="K555" s="8">
        <v>44405.354978870499</v>
      </c>
      <c r="L555" s="8">
        <v>786.482414127423</v>
      </c>
      <c r="M555" s="8">
        <v>98.228856824809412</v>
      </c>
      <c r="N555" s="9">
        <v>8793.4714087549692</v>
      </c>
      <c r="O555" s="9">
        <v>1396.0011109433899</v>
      </c>
      <c r="P555" s="9">
        <v>84.124573265189667</v>
      </c>
      <c r="Q555" s="8">
        <v>6882.9519003769101</v>
      </c>
      <c r="R555" s="8">
        <v>470.46206739004498</v>
      </c>
      <c r="S555" s="8">
        <v>93.164821224970595</v>
      </c>
      <c r="T555" s="8">
        <v>8793.4714087549692</v>
      </c>
      <c r="U555" s="8">
        <v>704.22798514150895</v>
      </c>
      <c r="V555" s="8">
        <v>91.991467846926028</v>
      </c>
      <c r="W555" s="10">
        <v>991.91736660602601</v>
      </c>
      <c r="X555" s="10">
        <v>345.92142476415</v>
      </c>
      <c r="Y555" s="10">
        <v>65.125983634325806</v>
      </c>
      <c r="Z555" s="8">
        <v>158767</v>
      </c>
      <c r="AA555" s="8">
        <v>155594</v>
      </c>
    </row>
    <row r="556" spans="1:27">
      <c r="A556" s="5" t="s">
        <v>1143</v>
      </c>
      <c r="B556" s="6" t="s">
        <v>1144</v>
      </c>
      <c r="C556" s="7">
        <v>2500</v>
      </c>
      <c r="D556" s="6" t="s">
        <v>21</v>
      </c>
      <c r="E556" s="8">
        <v>28365.988766213199</v>
      </c>
      <c r="F556" s="8">
        <v>392.95335337943999</v>
      </c>
      <c r="G556" s="8">
        <v>98.614702428961394</v>
      </c>
      <c r="H556" s="8">
        <v>61677.711880733899</v>
      </c>
      <c r="I556" s="8">
        <v>3075.6615677459899</v>
      </c>
      <c r="J556" s="8">
        <v>95.013333870599155</v>
      </c>
      <c r="K556" s="8">
        <v>40116.868122745902</v>
      </c>
      <c r="L556" s="8">
        <v>747.76086334486001</v>
      </c>
      <c r="M556" s="8">
        <v>98.13604376827989</v>
      </c>
      <c r="N556" s="9">
        <v>9701.5063698300601</v>
      </c>
      <c r="O556" s="9">
        <v>465.62549653846099</v>
      </c>
      <c r="P556" s="9">
        <v>95.200482494280763</v>
      </c>
      <c r="Q556" s="8">
        <v>7473.8395249569503</v>
      </c>
      <c r="R556" s="8">
        <v>73.261311359013305</v>
      </c>
      <c r="S556" s="8">
        <v>99.019763387822607</v>
      </c>
      <c r="T556" s="8">
        <v>9664.2241744185994</v>
      </c>
      <c r="U556" s="8">
        <v>306.22679230769199</v>
      </c>
      <c r="V556" s="8">
        <v>96.831335999859348</v>
      </c>
      <c r="W556" s="10">
        <v>1085.9444041234301</v>
      </c>
      <c r="X556" s="10">
        <v>149.62035269230699</v>
      </c>
      <c r="Y556" s="10">
        <v>86.222098283836175</v>
      </c>
      <c r="Z556" s="8">
        <v>101073</v>
      </c>
      <c r="AA556" s="8">
        <v>101093</v>
      </c>
    </row>
    <row r="557" spans="1:27">
      <c r="A557" s="5" t="s">
        <v>1145</v>
      </c>
      <c r="B557" s="6" t="s">
        <v>1146</v>
      </c>
      <c r="C557" s="7">
        <v>2500</v>
      </c>
      <c r="D557" s="6" t="s">
        <v>42</v>
      </c>
      <c r="E557" s="8">
        <v>25421.4834128943</v>
      </c>
      <c r="F557" s="8">
        <v>188.51908534934401</v>
      </c>
      <c r="G557" s="8">
        <v>99.258426102492024</v>
      </c>
      <c r="H557" s="8">
        <v>43638.136332564201</v>
      </c>
      <c r="I557" s="8">
        <v>1201.9315289158701</v>
      </c>
      <c r="J557" s="8">
        <v>97.245685471634246</v>
      </c>
      <c r="K557" s="8">
        <v>15013.551277914899</v>
      </c>
      <c r="L557" s="8">
        <v>317.28834412107301</v>
      </c>
      <c r="M557" s="8">
        <v>97.886653608811343</v>
      </c>
      <c r="N557" s="9">
        <v>3585.3863814167898</v>
      </c>
      <c r="O557" s="9">
        <v>360.01287198012898</v>
      </c>
      <c r="P557" s="9">
        <v>89.958882148766691</v>
      </c>
      <c r="Q557" s="8">
        <v>2479.1062053947398</v>
      </c>
      <c r="R557" s="8">
        <v>37.492297240424698</v>
      </c>
      <c r="S557" s="8">
        <v>98.487668775188482</v>
      </c>
      <c r="T557" s="8">
        <v>3509.7890909090902</v>
      </c>
      <c r="U557" s="8">
        <v>94.208109369100796</v>
      </c>
      <c r="V557" s="8">
        <v>97.315846994535519</v>
      </c>
      <c r="W557" s="10">
        <v>410.46406775056698</v>
      </c>
      <c r="X557" s="10">
        <v>242.32214000404699</v>
      </c>
      <c r="Y557" s="10">
        <v>40.96386040999267</v>
      </c>
      <c r="Z557" s="8">
        <v>41296.437158469897</v>
      </c>
      <c r="AA557" s="8">
        <v>41296.437158469897</v>
      </c>
    </row>
    <row r="558" spans="1:27">
      <c r="A558" s="5" t="s">
        <v>1147</v>
      </c>
      <c r="B558" s="6" t="s">
        <v>1148</v>
      </c>
      <c r="C558" s="7">
        <v>2500</v>
      </c>
      <c r="D558" s="6" t="s">
        <v>42</v>
      </c>
      <c r="E558" s="8">
        <v>16044.379258434001</v>
      </c>
      <c r="F558" s="8">
        <v>466.86349180327801</v>
      </c>
      <c r="G558" s="8">
        <v>97.090174170759127</v>
      </c>
      <c r="H558" s="8">
        <v>52984.164024938204</v>
      </c>
      <c r="I558" s="8">
        <v>2136.0794656834701</v>
      </c>
      <c r="J558" s="8">
        <v>95.968456792716268</v>
      </c>
      <c r="K558" s="8">
        <v>21403.206888840999</v>
      </c>
      <c r="L558" s="8">
        <v>644.747687415477</v>
      </c>
      <c r="M558" s="8">
        <v>96.987611759471278</v>
      </c>
      <c r="N558" s="9">
        <v>7437.9176754726795</v>
      </c>
      <c r="O558" s="9">
        <v>1775.98340260634</v>
      </c>
      <c r="P558" s="9">
        <v>76.122572471286773</v>
      </c>
      <c r="Q558" s="8">
        <v>3702.0146654969799</v>
      </c>
      <c r="R558" s="8">
        <v>304.83003123337897</v>
      </c>
      <c r="S558" s="8">
        <v>91.765834045056195</v>
      </c>
      <c r="T558" s="8">
        <v>6199.9462191583398</v>
      </c>
      <c r="U558" s="8">
        <v>415.72832150428502</v>
      </c>
      <c r="V558" s="8">
        <v>93.294646327420537</v>
      </c>
      <c r="W558" s="10">
        <v>632.22802426303303</v>
      </c>
      <c r="X558" s="10">
        <v>92.787695898595004</v>
      </c>
      <c r="Y558" s="10">
        <v>85.323697726503895</v>
      </c>
      <c r="Z558" s="8">
        <v>160518.163934426</v>
      </c>
      <c r="AA558" s="8">
        <v>155621.163934426</v>
      </c>
    </row>
    <row r="559" spans="1:27">
      <c r="A559" s="5" t="s">
        <v>1149</v>
      </c>
      <c r="B559" s="6" t="s">
        <v>1150</v>
      </c>
      <c r="C559" s="7">
        <v>2500</v>
      </c>
      <c r="D559" s="6" t="s">
        <v>21</v>
      </c>
      <c r="E559" s="8">
        <v>22560.990979489201</v>
      </c>
      <c r="F559" s="8">
        <v>593.46160111948893</v>
      </c>
      <c r="G559" s="8">
        <v>97.369523343814905</v>
      </c>
      <c r="H559" s="8">
        <v>64292.5554817546</v>
      </c>
      <c r="I559" s="8">
        <v>3888.794983407769</v>
      </c>
      <c r="J559" s="8">
        <v>93.951407041968722</v>
      </c>
      <c r="K559" s="8">
        <v>29731.9247465466</v>
      </c>
      <c r="L559" s="8">
        <v>530.95362964036997</v>
      </c>
      <c r="M559" s="8">
        <v>98.214196914035838</v>
      </c>
      <c r="N559" s="9">
        <v>6746.4777598684987</v>
      </c>
      <c r="O559" s="9">
        <v>1607.3582151343589</v>
      </c>
      <c r="P559" s="9">
        <v>76.174853422096078</v>
      </c>
      <c r="Q559" s="8">
        <v>5733.920365760373</v>
      </c>
      <c r="R559" s="8">
        <v>230.60835272290649</v>
      </c>
      <c r="S559" s="8">
        <v>95.978173082068508</v>
      </c>
      <c r="T559" s="8">
        <v>6551.5329624043798</v>
      </c>
      <c r="U559" s="8">
        <v>467.02033360302602</v>
      </c>
      <c r="V559" s="8">
        <v>92.871586905186959</v>
      </c>
      <c r="W559" s="10">
        <v>892.317139474653</v>
      </c>
      <c r="X559" s="10">
        <v>512.768173096542</v>
      </c>
      <c r="Y559" s="10">
        <v>42.535209690309031</v>
      </c>
      <c r="Z559" s="8">
        <v>110250.56999999899</v>
      </c>
      <c r="AA559" s="8">
        <v>106859.29</v>
      </c>
    </row>
    <row r="560" spans="1:27">
      <c r="A560" s="5" t="s">
        <v>1151</v>
      </c>
      <c r="B560" s="6" t="s">
        <v>1152</v>
      </c>
      <c r="C560" s="7">
        <v>2500</v>
      </c>
      <c r="D560" s="6" t="s">
        <v>21</v>
      </c>
      <c r="E560" s="8">
        <v>23359.806570184901</v>
      </c>
      <c r="F560" s="8">
        <v>245.879899891186</v>
      </c>
      <c r="G560" s="8">
        <v>98.947423219655377</v>
      </c>
      <c r="H560" s="8">
        <v>65491.669077257902</v>
      </c>
      <c r="I560" s="8">
        <v>2196.1111289444998</v>
      </c>
      <c r="J560" s="8">
        <v>96.646732080756976</v>
      </c>
      <c r="K560" s="8">
        <v>34889.7265908595</v>
      </c>
      <c r="L560" s="8">
        <v>439.27723895538702</v>
      </c>
      <c r="M560" s="8">
        <v>98.740955341649283</v>
      </c>
      <c r="N560" s="9">
        <v>8752.5276784637608</v>
      </c>
      <c r="O560" s="9">
        <v>310.99750797101399</v>
      </c>
      <c r="P560" s="9">
        <v>96.446769214609319</v>
      </c>
      <c r="Q560" s="8">
        <v>6659.7591926937403</v>
      </c>
      <c r="R560" s="8">
        <v>96.067664916028093</v>
      </c>
      <c r="S560" s="8">
        <v>98.557490411643982</v>
      </c>
      <c r="T560" s="8">
        <v>8743.2546347825992</v>
      </c>
      <c r="U560" s="8">
        <v>239.828073913043</v>
      </c>
      <c r="V560" s="8">
        <v>97.256993145790887</v>
      </c>
      <c r="W560" s="10">
        <v>834.23996907246305</v>
      </c>
      <c r="X560" s="10">
        <v>448.94627672463798</v>
      </c>
      <c r="Y560" s="10">
        <v>46.184995520678299</v>
      </c>
      <c r="Z560" s="8">
        <v>79827</v>
      </c>
      <c r="AA560" s="8">
        <v>79827</v>
      </c>
    </row>
    <row r="561" spans="1:27">
      <c r="A561" s="5" t="s">
        <v>1153</v>
      </c>
      <c r="B561" s="6" t="s">
        <v>1154</v>
      </c>
      <c r="C561" s="7">
        <v>2500</v>
      </c>
      <c r="D561" s="6" t="s">
        <v>21</v>
      </c>
      <c r="E561" s="8">
        <v>28230.980589055998</v>
      </c>
      <c r="F561" s="8">
        <v>727.89380316898496</v>
      </c>
      <c r="G561" s="8">
        <v>97.421648883669448</v>
      </c>
      <c r="H561" s="8">
        <v>72209.494166993594</v>
      </c>
      <c r="I561" s="8">
        <v>4302.3513199756171</v>
      </c>
      <c r="J561" s="8">
        <v>94.041848139766941</v>
      </c>
      <c r="K561" s="8">
        <v>45748.766745149303</v>
      </c>
      <c r="L561" s="8">
        <v>1220.468080786721</v>
      </c>
      <c r="M561" s="8">
        <v>97.332238292705185</v>
      </c>
      <c r="N561" s="9">
        <v>8545.9612568882094</v>
      </c>
      <c r="O561" s="9">
        <v>763.73878578306028</v>
      </c>
      <c r="P561" s="9">
        <v>91.063161149163037</v>
      </c>
      <c r="Q561" s="8">
        <v>7103.1529961700098</v>
      </c>
      <c r="R561" s="8">
        <v>427.04566122095991</v>
      </c>
      <c r="S561" s="8">
        <v>93.98794223563506</v>
      </c>
      <c r="T561" s="8">
        <v>8511.1315668882198</v>
      </c>
      <c r="U561" s="8">
        <v>645.821538540142</v>
      </c>
      <c r="V561" s="8">
        <v>92.412036713747298</v>
      </c>
      <c r="W561" s="10">
        <v>888.066686839878</v>
      </c>
      <c r="X561" s="10">
        <v>300.80525625259645</v>
      </c>
      <c r="Y561" s="10">
        <v>66.128077912370458</v>
      </c>
      <c r="Z561" s="8">
        <v>142162</v>
      </c>
      <c r="AA561" s="8">
        <v>140573</v>
      </c>
    </row>
    <row r="562" spans="1:27">
      <c r="A562" s="5" t="s">
        <v>1155</v>
      </c>
      <c r="B562" s="6" t="s">
        <v>1156</v>
      </c>
      <c r="C562" s="7">
        <v>2500</v>
      </c>
      <c r="D562" s="6" t="s">
        <v>119</v>
      </c>
      <c r="E562" s="8">
        <v>8263.2340999999997</v>
      </c>
      <c r="F562" s="8">
        <v>99.870952244165096</v>
      </c>
      <c r="G562" s="8">
        <v>98.791381787862392</v>
      </c>
      <c r="H562" s="8">
        <v>21682.508000000002</v>
      </c>
      <c r="I562" s="8">
        <v>938.33821265709105</v>
      </c>
      <c r="J562" s="8">
        <v>95.672372344301266</v>
      </c>
      <c r="K562" s="8">
        <v>11029.923000000001</v>
      </c>
      <c r="L562" s="8">
        <v>134.91261543985601</v>
      </c>
      <c r="M562" s="8">
        <v>98.776848982174613</v>
      </c>
      <c r="N562" s="9">
        <v>2599.6737805494499</v>
      </c>
      <c r="O562" s="9">
        <v>374.112573457765</v>
      </c>
      <c r="P562" s="9">
        <v>85.609249273626361</v>
      </c>
      <c r="Q562" s="8">
        <v>2105.8620356447</v>
      </c>
      <c r="R562" s="8">
        <v>137.46666879830499</v>
      </c>
      <c r="S562" s="8">
        <v>93.472190178108221</v>
      </c>
      <c r="T562" s="8">
        <v>2571.1064541208698</v>
      </c>
      <c r="U562" s="8">
        <v>178.61561337874599</v>
      </c>
      <c r="V562" s="8">
        <v>93.052967017664017</v>
      </c>
      <c r="W562" s="10">
        <v>293.03964626373602</v>
      </c>
      <c r="X562" s="10">
        <v>155.73071305177001</v>
      </c>
      <c r="Y562" s="10">
        <v>46.856776877347109</v>
      </c>
      <c r="Z562" s="8">
        <v>34271</v>
      </c>
      <c r="AA562" s="8">
        <v>38319</v>
      </c>
    </row>
    <row r="563" spans="1:27">
      <c r="A563" s="5" t="s">
        <v>1157</v>
      </c>
      <c r="B563" s="6" t="s">
        <v>1158</v>
      </c>
      <c r="C563" s="7">
        <v>2500</v>
      </c>
      <c r="D563" s="6" t="s">
        <v>21</v>
      </c>
      <c r="E563" s="8">
        <v>19304.475825501202</v>
      </c>
      <c r="F563" s="8">
        <v>2864.4987632035491</v>
      </c>
      <c r="G563" s="8">
        <v>85.161478669006144</v>
      </c>
      <c r="H563" s="8">
        <v>49173.990214708894</v>
      </c>
      <c r="I563" s="8">
        <v>9595.2863278861296</v>
      </c>
      <c r="J563" s="8">
        <v>80.487069920520725</v>
      </c>
      <c r="K563" s="8">
        <v>19979.101799373992</v>
      </c>
      <c r="L563" s="8">
        <v>3422.0543361732848</v>
      </c>
      <c r="M563" s="8">
        <v>82.871830923447675</v>
      </c>
      <c r="N563" s="9">
        <v>6453.3621639366802</v>
      </c>
      <c r="O563" s="9">
        <v>2253.8902374236</v>
      </c>
      <c r="P563" s="9">
        <v>65.074170948920042</v>
      </c>
      <c r="Q563" s="8">
        <v>5524.4752357403722</v>
      </c>
      <c r="R563" s="8">
        <v>1983.662627204832</v>
      </c>
      <c r="S563" s="8">
        <v>64.093193605582556</v>
      </c>
      <c r="T563" s="8">
        <v>6446.9408702314695</v>
      </c>
      <c r="U563" s="8">
        <v>2101.3760294404101</v>
      </c>
      <c r="V563" s="8">
        <v>67.405067430609719</v>
      </c>
      <c r="W563" s="10">
        <v>694.7049931326419</v>
      </c>
      <c r="X563" s="10">
        <v>418.81914680865202</v>
      </c>
      <c r="Y563" s="10">
        <v>39.712662072563262</v>
      </c>
      <c r="Z563" s="8">
        <v>79179.135999999999</v>
      </c>
      <c r="AA563" s="8">
        <v>79179.135999999999</v>
      </c>
    </row>
    <row r="564" spans="1:27">
      <c r="A564" s="5" t="s">
        <v>1159</v>
      </c>
      <c r="B564" s="6" t="s">
        <v>1160</v>
      </c>
      <c r="C564" s="7">
        <v>2500</v>
      </c>
      <c r="D564" s="6" t="s">
        <v>21</v>
      </c>
      <c r="E564" s="8">
        <v>27260.188200492987</v>
      </c>
      <c r="F564" s="8">
        <v>956.35444338751495</v>
      </c>
      <c r="G564" s="8">
        <v>96.491754068777041</v>
      </c>
      <c r="H564" s="8">
        <v>64932.277479868411</v>
      </c>
      <c r="I564" s="8">
        <v>3493.1817799174996</v>
      </c>
      <c r="J564" s="8">
        <v>94.620269124241759</v>
      </c>
      <c r="K564" s="8">
        <v>29504.706818405921</v>
      </c>
      <c r="L564" s="8">
        <v>1126.808931418369</v>
      </c>
      <c r="M564" s="8">
        <v>96.180918053673267</v>
      </c>
      <c r="N564" s="9">
        <v>10280.460769894709</v>
      </c>
      <c r="O564" s="9">
        <v>1175.371822357894</v>
      </c>
      <c r="P564" s="9">
        <v>88.566934414069735</v>
      </c>
      <c r="Q564" s="8">
        <v>7731.8991460543011</v>
      </c>
      <c r="R564" s="8">
        <v>381.81675644188601</v>
      </c>
      <c r="S564" s="8">
        <v>95.061798540960879</v>
      </c>
      <c r="T564" s="8">
        <v>10185.687997894731</v>
      </c>
      <c r="U564" s="8">
        <v>561.87500353684095</v>
      </c>
      <c r="V564" s="8">
        <v>94.483681380649259</v>
      </c>
      <c r="W564" s="10">
        <v>1076.8171212631537</v>
      </c>
      <c r="X564" s="10">
        <v>243.09859983157861</v>
      </c>
      <c r="Y564" s="10">
        <v>77.424337426357653</v>
      </c>
      <c r="Z564" s="8">
        <v>129471</v>
      </c>
      <c r="AA564" s="8">
        <v>146459</v>
      </c>
    </row>
    <row r="565" spans="1:27">
      <c r="A565" s="5" t="s">
        <v>1161</v>
      </c>
      <c r="B565" s="6" t="s">
        <v>1162</v>
      </c>
      <c r="C565" s="7">
        <v>2500</v>
      </c>
      <c r="D565" s="6" t="s">
        <v>21</v>
      </c>
      <c r="E565" s="8">
        <v>6992.6370920436802</v>
      </c>
      <c r="F565" s="8">
        <v>103.03653207964599</v>
      </c>
      <c r="G565" s="8">
        <v>98.52649964922557</v>
      </c>
      <c r="H565" s="8">
        <v>21566.2985039001</v>
      </c>
      <c r="I565" s="8">
        <v>784.93578539823102</v>
      </c>
      <c r="J565" s="8">
        <v>96.360359264913825</v>
      </c>
      <c r="K565" s="8">
        <v>11625.0800561622</v>
      </c>
      <c r="L565" s="8">
        <v>174.275616150442</v>
      </c>
      <c r="M565" s="8">
        <v>98.500865238703767</v>
      </c>
      <c r="N565" s="9">
        <v>3556.0944751111001</v>
      </c>
      <c r="O565" s="9">
        <v>424.61183249999903</v>
      </c>
      <c r="P565" s="9">
        <v>88.05960203049068</v>
      </c>
      <c r="Q565" s="8">
        <v>2809.9188609364301</v>
      </c>
      <c r="R565" s="8">
        <v>14.4694979075419</v>
      </c>
      <c r="S565" s="8">
        <v>99.485056379787423</v>
      </c>
      <c r="T565" s="8">
        <v>3394.5408777777702</v>
      </c>
      <c r="U565" s="8">
        <v>76.537748684210499</v>
      </c>
      <c r="V565" s="8">
        <v>97.745269494756656</v>
      </c>
      <c r="W565" s="10">
        <v>362.79860477777697</v>
      </c>
      <c r="X565" s="10">
        <v>177.91458</v>
      </c>
      <c r="Y565" s="10">
        <v>50.960511518786845</v>
      </c>
      <c r="Z565" s="8">
        <v>33278</v>
      </c>
      <c r="AA565" s="8">
        <v>34995</v>
      </c>
    </row>
    <row r="566" spans="1:27">
      <c r="A566" s="5" t="s">
        <v>1163</v>
      </c>
      <c r="B566" s="6" t="s">
        <v>1164</v>
      </c>
      <c r="C566" s="7">
        <v>2500</v>
      </c>
      <c r="D566" s="6" t="s">
        <v>21</v>
      </c>
      <c r="E566" s="8">
        <v>45975.533917301313</v>
      </c>
      <c r="F566" s="8">
        <v>6678.9745930359086</v>
      </c>
      <c r="G566" s="8">
        <v>85.472763394004872</v>
      </c>
      <c r="H566" s="8">
        <v>96909.1705043525</v>
      </c>
      <c r="I566" s="8">
        <v>16035.80669341668</v>
      </c>
      <c r="J566" s="8">
        <v>83.452745896017689</v>
      </c>
      <c r="K566" s="8">
        <v>63226.665034820391</v>
      </c>
      <c r="L566" s="8">
        <v>9335.76647638738</v>
      </c>
      <c r="M566" s="8">
        <v>85.234447410367181</v>
      </c>
      <c r="N566" s="9">
        <v>12979.47053066439</v>
      </c>
      <c r="O566" s="9">
        <v>2611.0631138160111</v>
      </c>
      <c r="P566" s="9">
        <v>79.883130766795958</v>
      </c>
      <c r="Q566" s="8">
        <v>9679.8114159655688</v>
      </c>
      <c r="R566" s="8">
        <v>1603.490212916719</v>
      </c>
      <c r="S566" s="8">
        <v>83.434695739299485</v>
      </c>
      <c r="T566" s="8">
        <v>12938.20203066439</v>
      </c>
      <c r="U566" s="8">
        <v>2247.3345641907981</v>
      </c>
      <c r="V566" s="8">
        <v>82.630240593983089</v>
      </c>
      <c r="W566" s="10">
        <v>1259.566645025548</v>
      </c>
      <c r="X566" s="10">
        <v>503.65343033219597</v>
      </c>
      <c r="Y566" s="10">
        <v>60.013752958504206</v>
      </c>
      <c r="Z566" s="8">
        <v>165074</v>
      </c>
      <c r="AA566" s="8">
        <v>143893</v>
      </c>
    </row>
    <row r="567" spans="1:27">
      <c r="A567" s="5" t="s">
        <v>1165</v>
      </c>
      <c r="B567" s="6" t="s">
        <v>1166</v>
      </c>
      <c r="C567" s="7">
        <v>2500</v>
      </c>
      <c r="D567" s="6" t="s">
        <v>21</v>
      </c>
      <c r="E567" s="8">
        <v>14941.415085700382</v>
      </c>
      <c r="F567" s="8">
        <v>560.38120067235207</v>
      </c>
      <c r="G567" s="8">
        <v>96.249477057841304</v>
      </c>
      <c r="H567" s="8">
        <v>39573.761995554742</v>
      </c>
      <c r="I567" s="8">
        <v>2981.8641767588852</v>
      </c>
      <c r="J567" s="8">
        <v>92.465047479959495</v>
      </c>
      <c r="K567" s="8">
        <v>20290.434891831927</v>
      </c>
      <c r="L567" s="8">
        <v>441.0789278265853</v>
      </c>
      <c r="M567" s="8">
        <v>97.826173119610445</v>
      </c>
      <c r="N567" s="9">
        <v>8598.9429722989134</v>
      </c>
      <c r="O567" s="9">
        <v>976.31189086070401</v>
      </c>
      <c r="P567" s="9">
        <v>88.646140647683708</v>
      </c>
      <c r="Q567" s="8">
        <v>6377.054537403098</v>
      </c>
      <c r="R567" s="8">
        <v>372.34617452170767</v>
      </c>
      <c r="S567" s="8">
        <v>94.161157438158966</v>
      </c>
      <c r="T567" s="8">
        <v>8339.8534509193687</v>
      </c>
      <c r="U567" s="8">
        <v>601.41559413764867</v>
      </c>
      <c r="V567" s="8">
        <v>92.788655128330234</v>
      </c>
      <c r="W567" s="10">
        <v>825.41052564664642</v>
      </c>
      <c r="X567" s="10">
        <v>300.32261229764146</v>
      </c>
      <c r="Y567" s="10">
        <v>63.615364359164005</v>
      </c>
      <c r="Z567" s="8">
        <v>136214.35999999999</v>
      </c>
      <c r="AA567" s="8">
        <v>137715.35999999999</v>
      </c>
    </row>
    <row r="568" spans="1:27">
      <c r="A568" s="5" t="s">
        <v>1167</v>
      </c>
      <c r="B568" s="6" t="s">
        <v>1168</v>
      </c>
      <c r="C568" s="7">
        <v>2500</v>
      </c>
      <c r="D568" s="6" t="s">
        <v>21</v>
      </c>
      <c r="E568" s="8">
        <v>27025.891847407376</v>
      </c>
      <c r="F568" s="8">
        <v>500.32879298754568</v>
      </c>
      <c r="G568" s="8">
        <v>98.148705708538756</v>
      </c>
      <c r="H568" s="8">
        <v>74410.926906883193</v>
      </c>
      <c r="I568" s="8">
        <v>4440.034073765225</v>
      </c>
      <c r="J568" s="8">
        <v>94.03308860898693</v>
      </c>
      <c r="K568" s="8">
        <v>57983.691207052689</v>
      </c>
      <c r="L568" s="8">
        <v>831.528153887651</v>
      </c>
      <c r="M568" s="8">
        <v>98.565927527934775</v>
      </c>
      <c r="N568" s="9">
        <v>7855.2677765397912</v>
      </c>
      <c r="O568" s="9">
        <v>1325.6234043537117</v>
      </c>
      <c r="P568" s="9">
        <v>83.124402094696734</v>
      </c>
      <c r="Q568" s="8">
        <v>5237.1554181149022</v>
      </c>
      <c r="R568" s="8">
        <v>532.90152019022594</v>
      </c>
      <c r="S568" s="8">
        <v>89.824599851534643</v>
      </c>
      <c r="T568" s="8">
        <v>7838.6062085210988</v>
      </c>
      <c r="U568" s="8">
        <v>674.28089540540986</v>
      </c>
      <c r="V568" s="8">
        <v>91.397949106405932</v>
      </c>
      <c r="W568" s="10">
        <v>969.50497406054649</v>
      </c>
      <c r="X568" s="10">
        <v>245.79726917599939</v>
      </c>
      <c r="Y568" s="10">
        <v>74.647136863410353</v>
      </c>
      <c r="Z568" s="8">
        <v>128014.64200000001</v>
      </c>
      <c r="AA568" s="8">
        <v>138452.64199999999</v>
      </c>
    </row>
    <row r="569" spans="1:27">
      <c r="A569" s="5" t="s">
        <v>1169</v>
      </c>
      <c r="B569" s="6" t="s">
        <v>1170</v>
      </c>
      <c r="C569" s="7">
        <v>2500</v>
      </c>
      <c r="D569" s="6" t="s">
        <v>21</v>
      </c>
      <c r="E569" s="8">
        <v>30910.35869134737</v>
      </c>
      <c r="F569" s="8">
        <v>1973.632382943106</v>
      </c>
      <c r="G569" s="8">
        <v>93.614980652115236</v>
      </c>
      <c r="H569" s="8">
        <v>79506.27042622515</v>
      </c>
      <c r="I569" s="8">
        <v>7246.47674627983</v>
      </c>
      <c r="J569" s="8">
        <v>90.885653788773894</v>
      </c>
      <c r="K569" s="8">
        <v>39620.693092644789</v>
      </c>
      <c r="L569" s="8">
        <v>3554.2074037331081</v>
      </c>
      <c r="M569" s="8">
        <v>91.029416382438512</v>
      </c>
      <c r="N569" s="9">
        <v>9231.8787890706644</v>
      </c>
      <c r="O569" s="9">
        <v>2770.4962067750153</v>
      </c>
      <c r="P569" s="9">
        <v>69.989898371987735</v>
      </c>
      <c r="Q569" s="8">
        <v>6360.773757084291</v>
      </c>
      <c r="R569" s="8">
        <v>381.317082329149</v>
      </c>
      <c r="S569" s="8">
        <v>94.005177720643516</v>
      </c>
      <c r="T569" s="8">
        <v>9143.2493446327517</v>
      </c>
      <c r="U569" s="8">
        <v>781.50330873675193</v>
      </c>
      <c r="V569" s="8">
        <v>91.452674215917469</v>
      </c>
      <c r="W569" s="10">
        <v>1154.1798827166363</v>
      </c>
      <c r="X569" s="10">
        <v>248.66686681392912</v>
      </c>
      <c r="Y569" s="10">
        <v>78.455103009711749</v>
      </c>
      <c r="Z569" s="8">
        <v>304187.27579999989</v>
      </c>
      <c r="AA569" s="8">
        <v>284983.27579999989</v>
      </c>
    </row>
    <row r="570" spans="1:27">
      <c r="A570" s="5" t="s">
        <v>1171</v>
      </c>
      <c r="B570" s="6" t="s">
        <v>1172</v>
      </c>
      <c r="C570" s="7">
        <v>2400</v>
      </c>
      <c r="D570" s="6" t="s">
        <v>42</v>
      </c>
      <c r="E570" s="8">
        <v>20420.655835933201</v>
      </c>
      <c r="F570" s="8">
        <v>267.074217995281</v>
      </c>
      <c r="G570" s="8">
        <v>98.692136921844977</v>
      </c>
      <c r="H570" s="8">
        <v>36859.897872670997</v>
      </c>
      <c r="I570" s="8">
        <v>3108.2954825371598</v>
      </c>
      <c r="J570" s="8">
        <v>91.567270497399448</v>
      </c>
      <c r="K570" s="8">
        <v>17955.783958313299</v>
      </c>
      <c r="L570" s="8">
        <v>633.97006786673001</v>
      </c>
      <c r="M570" s="8">
        <v>96.469271019641511</v>
      </c>
      <c r="N570" s="9">
        <v>5862.5556903225697</v>
      </c>
      <c r="O570" s="9">
        <v>741.11886147984899</v>
      </c>
      <c r="P570" s="9">
        <v>87.35843375094538</v>
      </c>
      <c r="Q570" s="8">
        <v>3648.8940019432198</v>
      </c>
      <c r="R570" s="8">
        <v>139.205337417268</v>
      </c>
      <c r="S570" s="8">
        <v>96.184999143764273</v>
      </c>
      <c r="T570" s="8">
        <v>5474.6941321258</v>
      </c>
      <c r="U570" s="8">
        <v>274.78293457228898</v>
      </c>
      <c r="V570" s="8">
        <v>94.980853214066357</v>
      </c>
      <c r="W570" s="10">
        <v>538.51555967741899</v>
      </c>
      <c r="X570" s="10">
        <v>281.54068516222497</v>
      </c>
      <c r="Y570" s="10">
        <v>47.719117841112492</v>
      </c>
      <c r="Z570" s="8">
        <v>109817</v>
      </c>
      <c r="AA570" s="8">
        <v>109817</v>
      </c>
    </row>
    <row r="571" spans="1:27">
      <c r="A571" s="5" t="s">
        <v>1173</v>
      </c>
      <c r="B571" s="6" t="s">
        <v>1174</v>
      </c>
      <c r="C571" s="7">
        <v>2400</v>
      </c>
      <c r="D571" s="6" t="s">
        <v>21</v>
      </c>
      <c r="E571" s="8">
        <v>22119.07938243806</v>
      </c>
      <c r="F571" s="8">
        <v>5761.4356805723082</v>
      </c>
      <c r="G571" s="8">
        <v>73.95264250850002</v>
      </c>
      <c r="H571" s="8">
        <v>49464.559163074875</v>
      </c>
      <c r="I571" s="8">
        <v>16360.693368134971</v>
      </c>
      <c r="J571" s="8">
        <v>66.924412862556821</v>
      </c>
      <c r="K571" s="8">
        <v>28561.670121582458</v>
      </c>
      <c r="L571" s="8">
        <v>9534.6186559500366</v>
      </c>
      <c r="M571" s="8">
        <v>66.617433030482147</v>
      </c>
      <c r="N571" s="9">
        <v>5432.5252573215184</v>
      </c>
      <c r="O571" s="9">
        <v>3316.3293826515578</v>
      </c>
      <c r="P571" s="9">
        <v>38.954183817515123</v>
      </c>
      <c r="Q571" s="8">
        <v>3987.1313465066282</v>
      </c>
      <c r="R571" s="8">
        <v>2224.6297258162281</v>
      </c>
      <c r="S571" s="8">
        <v>44.20475443415318</v>
      </c>
      <c r="T571" s="8">
        <v>5432.5252573215184</v>
      </c>
      <c r="U571" s="8">
        <v>3039.781853635368</v>
      </c>
      <c r="V571" s="8">
        <v>44.044772741026918</v>
      </c>
      <c r="W571" s="10">
        <v>557.94940268890002</v>
      </c>
      <c r="X571" s="10">
        <v>554.75884621270711</v>
      </c>
      <c r="Y571" s="10">
        <v>0.57183616665181591</v>
      </c>
      <c r="Z571" s="8">
        <v>103032</v>
      </c>
      <c r="AA571" s="8">
        <v>103797</v>
      </c>
    </row>
    <row r="572" spans="1:27">
      <c r="A572" s="5" t="s">
        <v>1175</v>
      </c>
      <c r="B572" s="6" t="s">
        <v>1176</v>
      </c>
      <c r="C572" s="7">
        <v>2400</v>
      </c>
      <c r="D572" s="6" t="s">
        <v>21</v>
      </c>
      <c r="E572" s="8">
        <v>30545.1008161953</v>
      </c>
      <c r="F572" s="8">
        <v>267.99409428284798</v>
      </c>
      <c r="G572" s="8">
        <v>99.122628221476504</v>
      </c>
      <c r="H572" s="8">
        <v>67105.371296272395</v>
      </c>
      <c r="I572" s="8">
        <v>2401.5877562688001</v>
      </c>
      <c r="J572" s="8">
        <v>96.42116911079188</v>
      </c>
      <c r="K572" s="8">
        <v>35110.072708226202</v>
      </c>
      <c r="L572" s="8">
        <v>386.02646710130398</v>
      </c>
      <c r="M572" s="8">
        <v>98.900525013692558</v>
      </c>
      <c r="N572" s="9">
        <v>9437.7926997745599</v>
      </c>
      <c r="O572" s="9">
        <v>387.31272432786898</v>
      </c>
      <c r="P572" s="9">
        <v>95.896151392082174</v>
      </c>
      <c r="Q572" s="8">
        <v>7242.0241137966004</v>
      </c>
      <c r="R572" s="8">
        <v>50.418360806210003</v>
      </c>
      <c r="S572" s="8">
        <v>99.303808437890183</v>
      </c>
      <c r="T572" s="8">
        <v>9422.6025323671402</v>
      </c>
      <c r="U572" s="8">
        <v>170.179741967213</v>
      </c>
      <c r="V572" s="8">
        <v>98.193919977175767</v>
      </c>
      <c r="W572" s="10">
        <v>1008.86088906602</v>
      </c>
      <c r="X572" s="10">
        <v>32.610868327868801</v>
      </c>
      <c r="Y572" s="10">
        <v>96.767555499345477</v>
      </c>
      <c r="Z572" s="8">
        <v>90338</v>
      </c>
      <c r="AA572" s="8">
        <v>87279</v>
      </c>
    </row>
    <row r="573" spans="1:27">
      <c r="A573" s="5" t="s">
        <v>1177</v>
      </c>
      <c r="B573" s="6" t="s">
        <v>1178</v>
      </c>
      <c r="C573" s="7">
        <v>2400</v>
      </c>
      <c r="D573" s="6" t="s">
        <v>21</v>
      </c>
      <c r="E573" s="8">
        <v>21694.566337532899</v>
      </c>
      <c r="F573" s="8">
        <v>328.18200000000002</v>
      </c>
      <c r="G573" s="8">
        <v>98.487261764563485</v>
      </c>
      <c r="H573" s="8">
        <v>63187.788691473703</v>
      </c>
      <c r="I573" s="8">
        <v>2374.7532917409299</v>
      </c>
      <c r="J573" s="8">
        <v>96.241752811866689</v>
      </c>
      <c r="K573" s="8">
        <v>29994.377764430101</v>
      </c>
      <c r="L573" s="8">
        <v>439.79897967914297</v>
      </c>
      <c r="M573" s="8">
        <v>98.533728610297445</v>
      </c>
      <c r="N573" s="9">
        <v>6039.4685048536403</v>
      </c>
      <c r="O573" s="9">
        <v>443.82740057756803</v>
      </c>
      <c r="P573" s="9">
        <v>92.6512175662331</v>
      </c>
      <c r="Q573" s="8">
        <v>4435.0363095187604</v>
      </c>
      <c r="R573" s="8">
        <v>128.09856027869901</v>
      </c>
      <c r="S573" s="8">
        <v>97.111668285471183</v>
      </c>
      <c r="T573" s="8">
        <v>5912.9545813478499</v>
      </c>
      <c r="U573" s="8">
        <v>252.326187374076</v>
      </c>
      <c r="V573" s="8">
        <v>95.732654734571653</v>
      </c>
      <c r="W573" s="10">
        <v>650.83626044928496</v>
      </c>
      <c r="X573" s="10">
        <v>17.875523263935499</v>
      </c>
      <c r="Y573" s="10">
        <v>97.253453080257742</v>
      </c>
      <c r="Z573" s="8">
        <v>111877</v>
      </c>
      <c r="AA573" s="8">
        <v>109394</v>
      </c>
    </row>
    <row r="574" spans="1:27">
      <c r="A574" s="5" t="s">
        <v>1179</v>
      </c>
      <c r="B574" s="6" t="s">
        <v>1180</v>
      </c>
      <c r="C574" s="7">
        <v>2370</v>
      </c>
      <c r="D574" s="6" t="s">
        <v>42</v>
      </c>
      <c r="E574" s="8">
        <v>22725.471516966001</v>
      </c>
      <c r="F574" s="8">
        <v>429.97799999999899</v>
      </c>
      <c r="G574" s="8">
        <v>98.107946848631968</v>
      </c>
      <c r="H574" s="8">
        <v>58817.145598137002</v>
      </c>
      <c r="I574" s="8">
        <v>1800.1853229036201</v>
      </c>
      <c r="J574" s="8">
        <v>96.939352794841099</v>
      </c>
      <c r="K574" s="8">
        <v>37135.905815701903</v>
      </c>
      <c r="L574" s="8">
        <v>330.57660559032098</v>
      </c>
      <c r="M574" s="8">
        <v>99.109819463591634</v>
      </c>
      <c r="N574" s="9">
        <v>9963.2793530355902</v>
      </c>
      <c r="O574" s="9">
        <v>546.50660727391005</v>
      </c>
      <c r="P574" s="9">
        <v>94.514791888200932</v>
      </c>
      <c r="Q574" s="8">
        <v>5955.25436797564</v>
      </c>
      <c r="R574" s="8">
        <v>109.871215365476</v>
      </c>
      <c r="S574" s="8">
        <v>98.155054199593764</v>
      </c>
      <c r="T574" s="8">
        <v>9963.2793530355902</v>
      </c>
      <c r="U574" s="8">
        <v>428.01973975276502</v>
      </c>
      <c r="V574" s="8">
        <v>95.70402751356805</v>
      </c>
      <c r="W574" s="10">
        <v>1140.5980669993</v>
      </c>
      <c r="X574" s="10">
        <v>75.609360650618001</v>
      </c>
      <c r="Y574" s="10">
        <v>93.371077609351715</v>
      </c>
      <c r="Z574" s="8">
        <v>136631</v>
      </c>
      <c r="AA574" s="8">
        <v>143326</v>
      </c>
    </row>
    <row r="575" spans="1:27">
      <c r="A575" s="21" t="s">
        <v>1181</v>
      </c>
      <c r="B575" s="21" t="s">
        <v>1182</v>
      </c>
      <c r="C575" s="7">
        <v>2300</v>
      </c>
      <c r="D575" s="6" t="s">
        <v>21</v>
      </c>
      <c r="E575" s="8">
        <v>16638.230173570802</v>
      </c>
      <c r="F575" s="8">
        <v>3098.831999999999</v>
      </c>
      <c r="G575" s="8">
        <v>81.37523061243391</v>
      </c>
      <c r="H575" s="8">
        <v>41806.745950312499</v>
      </c>
      <c r="I575" s="8">
        <v>8742.1462891376905</v>
      </c>
      <c r="J575" s="8">
        <v>79.089149154235145</v>
      </c>
      <c r="K575" s="8">
        <v>16700.406572201999</v>
      </c>
      <c r="L575" s="8">
        <v>884.77022539642701</v>
      </c>
      <c r="M575" s="8">
        <v>94.702103678906028</v>
      </c>
      <c r="N575" s="9">
        <v>4342.2085564285626</v>
      </c>
      <c r="O575" s="9">
        <v>1338.934299632931</v>
      </c>
      <c r="P575" s="9">
        <v>69.164670875822793</v>
      </c>
      <c r="Q575" s="8">
        <v>3012.4054019600094</v>
      </c>
      <c r="R575" s="8">
        <v>281.44266905774782</v>
      </c>
      <c r="S575" s="8">
        <v>90.657211380824492</v>
      </c>
      <c r="T575" s="8">
        <v>4334.4888964285628</v>
      </c>
      <c r="U575" s="8">
        <v>445.48290689598304</v>
      </c>
      <c r="V575" s="8">
        <v>89.722365945774087</v>
      </c>
      <c r="W575" s="10">
        <v>517.15003464285712</v>
      </c>
      <c r="X575" s="10">
        <v>92.247714444123503</v>
      </c>
      <c r="Y575" s="10">
        <v>82.162291740378663</v>
      </c>
      <c r="Z575" s="8">
        <v>143080</v>
      </c>
      <c r="AA575" s="8">
        <v>127707</v>
      </c>
    </row>
    <row r="576" spans="1:27">
      <c r="A576" s="5" t="s">
        <v>1183</v>
      </c>
      <c r="B576" s="6" t="s">
        <v>1184</v>
      </c>
      <c r="C576" s="7">
        <v>2300</v>
      </c>
      <c r="D576" s="6" t="s">
        <v>21</v>
      </c>
      <c r="E576" s="8">
        <v>17878.458821124299</v>
      </c>
      <c r="F576" s="8">
        <v>157.07111230374801</v>
      </c>
      <c r="G576" s="8">
        <v>99.121450490362406</v>
      </c>
      <c r="H576" s="8">
        <v>52219.3129298126</v>
      </c>
      <c r="I576" s="8">
        <v>1737.8405126561902</v>
      </c>
      <c r="J576" s="8">
        <v>96.672034894461362</v>
      </c>
      <c r="K576" s="8">
        <v>28547.201632027198</v>
      </c>
      <c r="L576" s="8">
        <v>255.10673614226201</v>
      </c>
      <c r="M576" s="8">
        <v>99.106368675183703</v>
      </c>
      <c r="N576" s="9">
        <v>5694.5532934582598</v>
      </c>
      <c r="O576" s="9">
        <v>564.959871332906</v>
      </c>
      <c r="P576" s="9">
        <v>90.078943119525889</v>
      </c>
      <c r="Q576" s="8">
        <v>4174.0285658354696</v>
      </c>
      <c r="R576" s="8">
        <v>118.19320954640209</v>
      </c>
      <c r="S576" s="8">
        <v>97.168366059738631</v>
      </c>
      <c r="T576" s="8">
        <v>5587.2196034071494</v>
      </c>
      <c r="U576" s="8">
        <v>204.36222809996801</v>
      </c>
      <c r="V576" s="8">
        <v>96.342326906654151</v>
      </c>
      <c r="W576" s="10">
        <v>630.02297213628594</v>
      </c>
      <c r="X576" s="10">
        <v>186.83242135533402</v>
      </c>
      <c r="Y576" s="10">
        <v>70.345141428443242</v>
      </c>
      <c r="Z576" s="8">
        <v>96295</v>
      </c>
      <c r="AA576" s="8">
        <v>104214</v>
      </c>
    </row>
    <row r="577" spans="1:27">
      <c r="A577" s="5" t="s">
        <v>1185</v>
      </c>
      <c r="B577" s="6" t="s">
        <v>1186</v>
      </c>
      <c r="C577" s="7">
        <v>2300</v>
      </c>
      <c r="D577" s="6" t="s">
        <v>42</v>
      </c>
      <c r="E577" s="8">
        <v>20109.9887686904</v>
      </c>
      <c r="F577" s="8">
        <v>187.905</v>
      </c>
      <c r="G577" s="8">
        <v>99.06561360047823</v>
      </c>
      <c r="H577" s="8">
        <v>46072.953922729503</v>
      </c>
      <c r="I577" s="8">
        <v>1319.5313895781601</v>
      </c>
      <c r="J577" s="8">
        <v>97.135995682431854</v>
      </c>
      <c r="K577" s="8">
        <v>25030.777071751101</v>
      </c>
      <c r="L577" s="8">
        <v>152.518556327543</v>
      </c>
      <c r="M577" s="8">
        <v>99.390675903147766</v>
      </c>
      <c r="N577" s="9">
        <v>6069.0350246575299</v>
      </c>
      <c r="O577" s="9">
        <v>259.91315483128801</v>
      </c>
      <c r="P577" s="9">
        <v>95.717389110866861</v>
      </c>
      <c r="Q577" s="8">
        <v>4697.0076963698302</v>
      </c>
      <c r="R577" s="8">
        <v>121.498220781402</v>
      </c>
      <c r="S577" s="8">
        <v>97.413284613621059</v>
      </c>
      <c r="T577" s="8">
        <v>6069.0350246575299</v>
      </c>
      <c r="U577" s="8">
        <v>201.17170782208501</v>
      </c>
      <c r="V577" s="8">
        <v>96.685276868484749</v>
      </c>
      <c r="W577" s="10">
        <v>652.80099360730605</v>
      </c>
      <c r="X577" s="10">
        <v>37.178483665644102</v>
      </c>
      <c r="Y577" s="10">
        <v>94.304775263867185</v>
      </c>
      <c r="Z577" s="8">
        <v>61608</v>
      </c>
      <c r="AA577" s="8">
        <v>62635</v>
      </c>
    </row>
    <row r="578" spans="1:27">
      <c r="A578" s="5" t="s">
        <v>1187</v>
      </c>
      <c r="B578" s="6" t="s">
        <v>1188</v>
      </c>
      <c r="C578" s="7">
        <v>2300</v>
      </c>
      <c r="D578" s="6" t="s">
        <v>42</v>
      </c>
      <c r="E578" s="8">
        <v>35717.395446808398</v>
      </c>
      <c r="F578" s="8">
        <v>315.10199999999998</v>
      </c>
      <c r="G578" s="8">
        <v>99.117791216133725</v>
      </c>
      <c r="H578" s="8">
        <v>79888.763925957406</v>
      </c>
      <c r="I578" s="8">
        <v>1974.0169535744701</v>
      </c>
      <c r="J578" s="8">
        <v>97.529043063672844</v>
      </c>
      <c r="K578" s="8">
        <v>45969.1406255318</v>
      </c>
      <c r="L578" s="8">
        <v>356.61600791797201</v>
      </c>
      <c r="M578" s="8">
        <v>99.224227377181151</v>
      </c>
      <c r="N578" s="9">
        <v>9288.6416455813905</v>
      </c>
      <c r="O578" s="9">
        <v>530.85921122205696</v>
      </c>
      <c r="P578" s="9">
        <v>94.28485637106489</v>
      </c>
      <c r="Q578" s="8">
        <v>7224.0867193562599</v>
      </c>
      <c r="R578" s="8">
        <v>166.01686219559099</v>
      </c>
      <c r="S578" s="8">
        <v>97.701898265551492</v>
      </c>
      <c r="T578" s="8">
        <v>9395.4229343829902</v>
      </c>
      <c r="U578" s="8">
        <v>258.083884750783</v>
      </c>
      <c r="V578" s="8">
        <v>97.253089227028681</v>
      </c>
      <c r="W578" s="10">
        <v>944.42564231489303</v>
      </c>
      <c r="X578" s="10">
        <v>87.884529524352004</v>
      </c>
      <c r="Y578" s="10">
        <v>90.694393969551996</v>
      </c>
      <c r="Z578" s="8">
        <v>103467</v>
      </c>
      <c r="AA578" s="8">
        <v>105034</v>
      </c>
    </row>
    <row r="579" spans="1:27">
      <c r="A579" s="5" t="s">
        <v>1189</v>
      </c>
      <c r="B579" s="6" t="s">
        <v>1190</v>
      </c>
      <c r="C579" s="7">
        <v>2300</v>
      </c>
      <c r="D579" s="6" t="s">
        <v>106</v>
      </c>
      <c r="E579" s="8">
        <v>17525.008981095281</v>
      </c>
      <c r="F579" s="8">
        <v>2129.358555983903</v>
      </c>
      <c r="G579" s="8">
        <v>87.849600771783329</v>
      </c>
      <c r="H579" s="8">
        <v>51320.780740836322</v>
      </c>
      <c r="I579" s="8">
        <v>6560.0874109640499</v>
      </c>
      <c r="J579" s="8">
        <v>87.217483217779375</v>
      </c>
      <c r="K579" s="8">
        <v>24345.082158764038</v>
      </c>
      <c r="L579" s="8">
        <v>3089.8450904657179</v>
      </c>
      <c r="M579" s="8">
        <v>87.308134471202024</v>
      </c>
      <c r="N579" s="9">
        <v>6167.7653538864797</v>
      </c>
      <c r="O579" s="9">
        <v>1775.0252039837678</v>
      </c>
      <c r="P579" s="9">
        <v>71.22093493934112</v>
      </c>
      <c r="Q579" s="8">
        <v>4366.6357702717669</v>
      </c>
      <c r="R579" s="8">
        <v>770.24400406681775</v>
      </c>
      <c r="S579" s="8">
        <v>82.360699527295807</v>
      </c>
      <c r="T579" s="8">
        <v>6013.9169955791622</v>
      </c>
      <c r="U579" s="8">
        <v>1180.446463235877</v>
      </c>
      <c r="V579" s="8">
        <v>80.371420754499539</v>
      </c>
      <c r="W579" s="10">
        <v>661.97705150653496</v>
      </c>
      <c r="X579" s="10">
        <v>379.72950820682297</v>
      </c>
      <c r="Y579" s="10">
        <v>42.637058589473732</v>
      </c>
      <c r="Z579" s="8">
        <v>141448.16666666599</v>
      </c>
      <c r="AA579" s="8">
        <v>140958.16666666599</v>
      </c>
    </row>
    <row r="580" spans="1:27">
      <c r="A580" s="5" t="s">
        <v>1191</v>
      </c>
      <c r="B580" s="6" t="s">
        <v>1192</v>
      </c>
      <c r="C580" s="7">
        <v>2300</v>
      </c>
      <c r="D580" s="6" t="s">
        <v>119</v>
      </c>
      <c r="E580" s="8">
        <v>21659.297100044801</v>
      </c>
      <c r="F580" s="8">
        <v>205.17899999999901</v>
      </c>
      <c r="G580" s="8">
        <v>99.052697790457955</v>
      </c>
      <c r="H580" s="8">
        <v>56292.184262898103</v>
      </c>
      <c r="I580" s="8">
        <v>1313.66303702714</v>
      </c>
      <c r="J580" s="8">
        <v>97.666349149125182</v>
      </c>
      <c r="K580" s="8">
        <v>22801.649774786802</v>
      </c>
      <c r="L580" s="8">
        <v>303.866416065865</v>
      </c>
      <c r="M580" s="8">
        <v>98.667348989800416</v>
      </c>
      <c r="N580" s="9">
        <v>8584.2691266332095</v>
      </c>
      <c r="O580" s="9">
        <v>427.32499070707001</v>
      </c>
      <c r="P580" s="9">
        <v>95.021999142812646</v>
      </c>
      <c r="Q580" s="8">
        <v>6133.4397340824798</v>
      </c>
      <c r="R580" s="8">
        <v>350.29949858924499</v>
      </c>
      <c r="S580" s="8">
        <v>94.288694211134256</v>
      </c>
      <c r="T580" s="8">
        <v>8580.1143370656391</v>
      </c>
      <c r="U580" s="8">
        <v>410.31482260101001</v>
      </c>
      <c r="V580" s="8">
        <v>95.217839687421517</v>
      </c>
      <c r="W580" s="10">
        <v>969.33088478764398</v>
      </c>
      <c r="X580" s="10">
        <v>47.9441838383838</v>
      </c>
      <c r="Y580" s="10">
        <v>95.053888760710734</v>
      </c>
      <c r="Z580" s="8">
        <v>68567</v>
      </c>
      <c r="AA580" s="8">
        <v>68393</v>
      </c>
    </row>
    <row r="581" spans="1:27">
      <c r="A581" s="5" t="s">
        <v>1193</v>
      </c>
      <c r="B581" s="6" t="s">
        <v>1194</v>
      </c>
      <c r="C581" s="7">
        <v>2300</v>
      </c>
      <c r="D581" s="6" t="s">
        <v>278</v>
      </c>
      <c r="E581" s="8">
        <v>14072.3219863013</v>
      </c>
      <c r="F581" s="8">
        <v>182.546999999999</v>
      </c>
      <c r="G581" s="8">
        <v>98.70279403656555</v>
      </c>
      <c r="H581" s="8">
        <v>38838.019342465697</v>
      </c>
      <c r="I581" s="8">
        <v>1442.4506512166799</v>
      </c>
      <c r="J581" s="8">
        <v>96.285982973288512</v>
      </c>
      <c r="K581" s="8">
        <v>14403.1119520548</v>
      </c>
      <c r="L581" s="8">
        <v>251.301238702201</v>
      </c>
      <c r="M581" s="8">
        <v>98.255229567480043</v>
      </c>
      <c r="N581" s="9">
        <v>5388.9634585714202</v>
      </c>
      <c r="O581" s="9">
        <v>2122.1877392404999</v>
      </c>
      <c r="P581" s="9">
        <v>60.619741522554726</v>
      </c>
      <c r="Q581" s="8">
        <v>4395.6127329092997</v>
      </c>
      <c r="R581" s="8">
        <v>63.715854787202503</v>
      </c>
      <c r="S581" s="8">
        <v>98.550467052973715</v>
      </c>
      <c r="T581" s="8">
        <v>5383.0451428571296</v>
      </c>
      <c r="U581" s="8">
        <v>124.03764472573801</v>
      </c>
      <c r="V581" s="8">
        <v>97.695771790241707</v>
      </c>
      <c r="W581" s="10">
        <v>608.59253285714306</v>
      </c>
      <c r="X581" s="10">
        <v>574.85955367088604</v>
      </c>
      <c r="Y581" s="10">
        <v>5.5427855856021928</v>
      </c>
      <c r="Z581" s="8">
        <v>52181</v>
      </c>
      <c r="AA581" s="8">
        <v>60849</v>
      </c>
    </row>
    <row r="582" spans="1:27">
      <c r="A582" s="5" t="s">
        <v>1195</v>
      </c>
      <c r="B582" s="6" t="s">
        <v>1196</v>
      </c>
      <c r="C582" s="7">
        <v>2300</v>
      </c>
      <c r="D582" s="6" t="s">
        <v>119</v>
      </c>
      <c r="E582" s="8">
        <v>18195.0691806094</v>
      </c>
      <c r="F582" s="8">
        <v>375.55977753138097</v>
      </c>
      <c r="G582" s="8">
        <v>97.935925531233394</v>
      </c>
      <c r="H582" s="8">
        <v>53385.8414417155</v>
      </c>
      <c r="I582" s="8">
        <v>3429.0434215062701</v>
      </c>
      <c r="J582" s="8">
        <v>93.576867332418175</v>
      </c>
      <c r="K582" s="8">
        <v>26226.087458329501</v>
      </c>
      <c r="L582" s="8">
        <v>665.73538878661009</v>
      </c>
      <c r="M582" s="8">
        <v>97.461552777003462</v>
      </c>
      <c r="N582" s="9">
        <v>8042.5841234991094</v>
      </c>
      <c r="O582" s="9">
        <v>344.43940409836</v>
      </c>
      <c r="P582" s="9">
        <v>95.717304304073565</v>
      </c>
      <c r="Q582" s="8">
        <v>6216.318438609509</v>
      </c>
      <c r="R582" s="8">
        <v>175.95472233529864</v>
      </c>
      <c r="S582" s="8">
        <v>97.169470578559086</v>
      </c>
      <c r="T582" s="8">
        <v>8034.6918134991092</v>
      </c>
      <c r="U582" s="8">
        <v>331.36410491803304</v>
      </c>
      <c r="V582" s="8">
        <v>95.87583304239115</v>
      </c>
      <c r="W582" s="10">
        <v>815.74575769094099</v>
      </c>
      <c r="X582" s="10">
        <v>523.59509114754098</v>
      </c>
      <c r="Y582" s="10">
        <v>35.81393636301155</v>
      </c>
      <c r="Z582" s="8">
        <v>71544</v>
      </c>
      <c r="AA582" s="8">
        <v>76718</v>
      </c>
    </row>
    <row r="583" spans="1:27">
      <c r="A583" s="5" t="s">
        <v>1197</v>
      </c>
      <c r="B583" s="6" t="s">
        <v>1198</v>
      </c>
      <c r="C583" s="7">
        <v>2300</v>
      </c>
      <c r="D583" s="6" t="s">
        <v>21</v>
      </c>
      <c r="E583" s="8">
        <v>10570.712562500001</v>
      </c>
      <c r="F583" s="8">
        <v>123.689999999999</v>
      </c>
      <c r="G583" s="8">
        <v>98.829880206573833</v>
      </c>
      <c r="H583" s="8">
        <v>28329.82475</v>
      </c>
      <c r="I583" s="8">
        <v>841.76202645502599</v>
      </c>
      <c r="J583" s="8">
        <v>97.028707258575508</v>
      </c>
      <c r="K583" s="8">
        <v>10965.3595</v>
      </c>
      <c r="L583" s="8">
        <v>176.388359788359</v>
      </c>
      <c r="M583" s="8">
        <v>98.391403767579533</v>
      </c>
      <c r="N583" s="9">
        <v>2559.0328351875</v>
      </c>
      <c r="O583" s="9">
        <v>125.921157608695</v>
      </c>
      <c r="P583" s="9">
        <v>95.079345763866726</v>
      </c>
      <c r="Q583" s="8">
        <v>1606.7914970106499</v>
      </c>
      <c r="R583" s="8">
        <v>74.748941026823005</v>
      </c>
      <c r="S583" s="8">
        <v>95.347937727708327</v>
      </c>
      <c r="T583" s="8">
        <v>2545.9032374999902</v>
      </c>
      <c r="U583" s="8">
        <v>105.219728260869</v>
      </c>
      <c r="V583" s="8">
        <v>95.86709633300157</v>
      </c>
      <c r="W583" s="10">
        <v>268.84963875</v>
      </c>
      <c r="X583" s="10">
        <v>105.40155</v>
      </c>
      <c r="Y583" s="10">
        <v>60.795353681686883</v>
      </c>
      <c r="Z583" s="8">
        <v>41034</v>
      </c>
      <c r="AA583" s="8">
        <v>41230</v>
      </c>
    </row>
    <row r="584" spans="1:27">
      <c r="A584" s="5" t="s">
        <v>1199</v>
      </c>
      <c r="B584" s="6" t="s">
        <v>1200</v>
      </c>
      <c r="C584" s="7">
        <v>2300</v>
      </c>
      <c r="D584" s="6" t="s">
        <v>21</v>
      </c>
      <c r="E584" s="8">
        <v>41029.030970768603</v>
      </c>
      <c r="F584" s="8">
        <v>735.38915338591494</v>
      </c>
      <c r="G584" s="8">
        <v>98.207637041416234</v>
      </c>
      <c r="H584" s="8">
        <v>126006.94498428401</v>
      </c>
      <c r="I584" s="8">
        <v>5062.0504283985902</v>
      </c>
      <c r="J584" s="8">
        <v>95.982721088087686</v>
      </c>
      <c r="K584" s="8">
        <v>52240.895593578898</v>
      </c>
      <c r="L584" s="8">
        <v>1054.5342865422499</v>
      </c>
      <c r="M584" s="8">
        <v>97.981400826765565</v>
      </c>
      <c r="N584" s="9">
        <v>7393.4330172651435</v>
      </c>
      <c r="O584" s="9">
        <v>1676.7162124313938</v>
      </c>
      <c r="P584" s="9">
        <v>77.32154726341706</v>
      </c>
      <c r="Q584" s="8">
        <v>4754.4746795465571</v>
      </c>
      <c r="R584" s="8">
        <v>567.84099354995806</v>
      </c>
      <c r="S584" s="8">
        <v>88.05670380383404</v>
      </c>
      <c r="T584" s="8">
        <v>7393.8745241756496</v>
      </c>
      <c r="U584" s="8">
        <v>792.52595709428499</v>
      </c>
      <c r="V584" s="8">
        <v>89.281317197053127</v>
      </c>
      <c r="W584" s="10">
        <v>670.71640011885995</v>
      </c>
      <c r="X584" s="10">
        <v>284.129907981428</v>
      </c>
      <c r="Y584" s="10">
        <v>57.637846945284721</v>
      </c>
      <c r="Z584" s="8">
        <v>159222.39780000001</v>
      </c>
      <c r="AA584" s="8">
        <v>162162.39780000001</v>
      </c>
    </row>
    <row r="585" spans="1:27">
      <c r="A585" s="5" t="s">
        <v>1201</v>
      </c>
      <c r="B585" s="6" t="s">
        <v>1202</v>
      </c>
      <c r="C585" s="7">
        <v>2300</v>
      </c>
      <c r="D585" s="6" t="s">
        <v>21</v>
      </c>
      <c r="E585" s="8">
        <v>36604.905292637079</v>
      </c>
      <c r="F585" s="8">
        <v>1514.9958730277981</v>
      </c>
      <c r="G585" s="8">
        <v>95.861221710816622</v>
      </c>
      <c r="H585" s="8">
        <v>93301.375449624335</v>
      </c>
      <c r="I585" s="8">
        <v>7365.6427708114097</v>
      </c>
      <c r="J585" s="8">
        <v>92.105536777656312</v>
      </c>
      <c r="K585" s="8">
        <v>58767.663913974444</v>
      </c>
      <c r="L585" s="8">
        <v>2859.7334485349302</v>
      </c>
      <c r="M585" s="8">
        <v>95.133831671918983</v>
      </c>
      <c r="N585" s="9">
        <v>8582.6353131972701</v>
      </c>
      <c r="O585" s="9">
        <v>5178.1075239965912</v>
      </c>
      <c r="P585" s="9">
        <v>39.66762730749651</v>
      </c>
      <c r="Q585" s="8">
        <v>6079.3489624178092</v>
      </c>
      <c r="R585" s="8">
        <v>4894.1923619876488</v>
      </c>
      <c r="S585" s="8">
        <v>19.494794718262291</v>
      </c>
      <c r="T585" s="8">
        <v>8558.0735881972705</v>
      </c>
      <c r="U585" s="8">
        <v>5150.9829344557811</v>
      </c>
      <c r="V585" s="8">
        <v>39.81142039302307</v>
      </c>
      <c r="W585" s="10">
        <v>1382.7933710527184</v>
      </c>
      <c r="X585" s="10">
        <v>443.14901950510142</v>
      </c>
      <c r="Y585" s="10">
        <v>67.95262193311406</v>
      </c>
      <c r="Z585" s="8">
        <v>98246.9</v>
      </c>
      <c r="AA585" s="8">
        <v>98260.9</v>
      </c>
    </row>
    <row r="586" spans="1:27">
      <c r="A586" s="5" t="s">
        <v>1203</v>
      </c>
      <c r="B586" s="6" t="s">
        <v>1204</v>
      </c>
      <c r="C586" s="7">
        <v>2265</v>
      </c>
      <c r="D586" s="6" t="s">
        <v>21</v>
      </c>
      <c r="E586" s="8">
        <v>29106.214386026099</v>
      </c>
      <c r="F586" s="8">
        <v>814.97128933070303</v>
      </c>
      <c r="G586" s="8">
        <v>97.200009322675868</v>
      </c>
      <c r="H586" s="8">
        <v>77275.915794634901</v>
      </c>
      <c r="I586" s="8">
        <v>4439.7696380937896</v>
      </c>
      <c r="J586" s="8">
        <v>94.25465283401789</v>
      </c>
      <c r="K586" s="8">
        <v>44984.419292763501</v>
      </c>
      <c r="L586" s="8">
        <v>1711.4826734253998</v>
      </c>
      <c r="M586" s="8">
        <v>96.195387869104437</v>
      </c>
      <c r="N586" s="9">
        <v>8323.623688225709</v>
      </c>
      <c r="O586" s="9">
        <v>1031.5062859616401</v>
      </c>
      <c r="P586" s="9">
        <v>87.607485338137394</v>
      </c>
      <c r="Q586" s="8">
        <v>4773.6761640621917</v>
      </c>
      <c r="R586" s="8">
        <v>263.9407534545835</v>
      </c>
      <c r="S586" s="8">
        <v>94.47091205219121</v>
      </c>
      <c r="T586" s="8">
        <v>8176.3252180140998</v>
      </c>
      <c r="U586" s="8">
        <v>484.430576718167</v>
      </c>
      <c r="V586" s="8">
        <v>94.075204155885729</v>
      </c>
      <c r="W586" s="10">
        <v>911.30366409544604</v>
      </c>
      <c r="X586" s="10">
        <v>137.07870111853001</v>
      </c>
      <c r="Y586" s="10">
        <v>84.957955671714174</v>
      </c>
      <c r="Z586" s="8">
        <v>161694</v>
      </c>
      <c r="AA586" s="8">
        <v>163145</v>
      </c>
    </row>
    <row r="587" spans="1:27">
      <c r="A587" s="5" t="s">
        <v>1205</v>
      </c>
      <c r="B587" s="6" t="s">
        <v>1206</v>
      </c>
      <c r="C587" s="7">
        <v>2250</v>
      </c>
      <c r="D587" s="6" t="s">
        <v>21</v>
      </c>
      <c r="E587" s="8">
        <v>24730.4566666666</v>
      </c>
      <c r="F587" s="8">
        <v>352.186391025641</v>
      </c>
      <c r="G587" s="8">
        <v>98.575900171304397</v>
      </c>
      <c r="H587" s="8">
        <v>71734.280794871796</v>
      </c>
      <c r="I587" s="8">
        <v>2695.9072724358998</v>
      </c>
      <c r="J587" s="8">
        <v>96.241814593297462</v>
      </c>
      <c r="K587" s="8">
        <v>33609.053589743497</v>
      </c>
      <c r="L587" s="8">
        <v>565.49880897435798</v>
      </c>
      <c r="M587" s="8">
        <v>98.317421204782363</v>
      </c>
      <c r="N587" s="9">
        <v>8805.9736180321197</v>
      </c>
      <c r="O587" s="9">
        <v>966.50990584561998</v>
      </c>
      <c r="P587" s="9">
        <v>89.024383358740906</v>
      </c>
      <c r="Q587" s="8">
        <v>6390.9137261904998</v>
      </c>
      <c r="R587" s="8">
        <v>100.197410601339</v>
      </c>
      <c r="S587" s="8">
        <v>98.432189591439467</v>
      </c>
      <c r="T587" s="8">
        <v>8786.670475502</v>
      </c>
      <c r="U587" s="8">
        <v>231.68662766695601</v>
      </c>
      <c r="V587" s="8">
        <v>97.363203407787765</v>
      </c>
      <c r="W587" s="10">
        <v>882.54859542169004</v>
      </c>
      <c r="X587" s="10">
        <v>34.088551509106701</v>
      </c>
      <c r="Y587" s="10">
        <v>96.137487308240651</v>
      </c>
      <c r="Z587" s="8">
        <v>114194</v>
      </c>
      <c r="AA587" s="8">
        <v>114194</v>
      </c>
    </row>
    <row r="588" spans="1:27">
      <c r="A588" s="5" t="s">
        <v>1207</v>
      </c>
      <c r="B588" s="6" t="s">
        <v>1208</v>
      </c>
      <c r="C588" s="7">
        <v>2250</v>
      </c>
      <c r="D588" s="6" t="s">
        <v>21</v>
      </c>
      <c r="E588" s="8">
        <v>19774.4588543387</v>
      </c>
      <c r="F588" s="8">
        <v>382.19121175647302</v>
      </c>
      <c r="G588" s="8">
        <v>98.067248188323418</v>
      </c>
      <c r="H588" s="8" t="e">
        <v>#N/A</v>
      </c>
      <c r="I588" s="8">
        <v>2055.5685277816601</v>
      </c>
      <c r="J588" s="8" t="e">
        <v>#N/A</v>
      </c>
      <c r="K588" s="8">
        <v>17283.337952589201</v>
      </c>
      <c r="L588" s="8">
        <v>488.494109272218</v>
      </c>
      <c r="M588" s="8">
        <v>97.173612466456234</v>
      </c>
      <c r="N588" s="9">
        <v>6642.0972859271496</v>
      </c>
      <c r="O588" s="9">
        <v>1056.04779254966</v>
      </c>
      <c r="P588" s="9">
        <v>84.100687673046494</v>
      </c>
      <c r="Q588" s="8">
        <v>5005.2502624658</v>
      </c>
      <c r="R588" s="8">
        <v>173.758611496833</v>
      </c>
      <c r="S588" s="8">
        <v>96.528473055586403</v>
      </c>
      <c r="T588" s="8">
        <v>6546.1440139072802</v>
      </c>
      <c r="U588" s="8">
        <v>271.915133112582</v>
      </c>
      <c r="V588" s="8">
        <v>95.84617856657448</v>
      </c>
      <c r="W588" s="10">
        <v>651.294393509933</v>
      </c>
      <c r="X588" s="10">
        <v>92.094575198675599</v>
      </c>
      <c r="Y588" s="10">
        <v>85.859762326163647</v>
      </c>
      <c r="Z588" s="8">
        <v>107481.4</v>
      </c>
      <c r="AA588" s="8">
        <v>107481.4</v>
      </c>
    </row>
    <row r="589" spans="1:27">
      <c r="A589" s="5" t="s">
        <v>1209</v>
      </c>
      <c r="B589" s="6" t="s">
        <v>1210</v>
      </c>
      <c r="C589" s="7">
        <v>2250</v>
      </c>
      <c r="D589" s="6" t="s">
        <v>21</v>
      </c>
      <c r="E589" s="8">
        <v>21393.265560396001</v>
      </c>
      <c r="F589" s="8">
        <v>240.11741386138601</v>
      </c>
      <c r="G589" s="8">
        <v>98.877602798957909</v>
      </c>
      <c r="H589" s="8">
        <v>62084.802291088898</v>
      </c>
      <c r="I589" s="8">
        <v>2468.0008653465302</v>
      </c>
      <c r="J589" s="8">
        <v>96.024790650415312</v>
      </c>
      <c r="K589" s="8">
        <v>32385.7304217821</v>
      </c>
      <c r="L589" s="8">
        <v>564.18713643564297</v>
      </c>
      <c r="M589" s="8">
        <v>98.257914429942332</v>
      </c>
      <c r="N589" s="9">
        <v>7670.2272997894697</v>
      </c>
      <c r="O589" s="9">
        <v>585.84017446315795</v>
      </c>
      <c r="P589" s="9">
        <v>92.362153668128727</v>
      </c>
      <c r="Q589" s="8">
        <v>4873.8724879912297</v>
      </c>
      <c r="R589" s="8">
        <v>369.71696765974201</v>
      </c>
      <c r="S589" s="8">
        <v>92.414307748701034</v>
      </c>
      <c r="T589" s="8">
        <v>7670.2272997894697</v>
      </c>
      <c r="U589" s="8">
        <v>451.44215873684198</v>
      </c>
      <c r="V589" s="8">
        <v>94.114357487825245</v>
      </c>
      <c r="W589" s="10">
        <v>804.40248799999995</v>
      </c>
      <c r="X589" s="10">
        <v>280.85211075789402</v>
      </c>
      <c r="Y589" s="10">
        <v>65.085623808029041</v>
      </c>
      <c r="Z589" s="8">
        <v>68271</v>
      </c>
      <c r="AA589" s="8">
        <v>68271</v>
      </c>
    </row>
    <row r="590" spans="1:27">
      <c r="A590" s="5" t="s">
        <v>1211</v>
      </c>
      <c r="B590" s="6" t="s">
        <v>1212</v>
      </c>
      <c r="C590" s="7">
        <v>2250</v>
      </c>
      <c r="D590" s="6" t="s">
        <v>21</v>
      </c>
      <c r="E590" s="8">
        <v>27322.2903738317</v>
      </c>
      <c r="F590" s="8">
        <v>87.827217842323606</v>
      </c>
      <c r="G590" s="8">
        <v>99.678551041509891</v>
      </c>
      <c r="H590" s="8">
        <v>74794.943186915902</v>
      </c>
      <c r="I590" s="8">
        <v>1550.8108205394101</v>
      </c>
      <c r="J590" s="8">
        <v>97.92658332975283</v>
      </c>
      <c r="K590" s="8">
        <v>57486.512990654199</v>
      </c>
      <c r="L590" s="8">
        <v>271.64776939834002</v>
      </c>
      <c r="M590" s="8">
        <v>99.52745825887456</v>
      </c>
      <c r="N590" s="9">
        <v>8900.6744647302894</v>
      </c>
      <c r="O590" s="9">
        <v>292.78694800276401</v>
      </c>
      <c r="P590" s="9">
        <v>96.710508297287376</v>
      </c>
      <c r="Q590" s="8">
        <v>6997.59197121548</v>
      </c>
      <c r="R590" s="8">
        <v>35.976371692381498</v>
      </c>
      <c r="S590" s="8">
        <v>99.485874971842165</v>
      </c>
      <c r="T590" s="8">
        <v>8900.6744647302803</v>
      </c>
      <c r="U590" s="8">
        <v>102.112771941948</v>
      </c>
      <c r="V590" s="8">
        <v>98.852752425149589</v>
      </c>
      <c r="W590" s="10">
        <v>1073.06945018957</v>
      </c>
      <c r="X590" s="10">
        <v>174.84060891304301</v>
      </c>
      <c r="Y590" s="10">
        <v>83.706496454432141</v>
      </c>
      <c r="Z590" s="8">
        <v>59334</v>
      </c>
      <c r="AA590" s="8">
        <v>60346</v>
      </c>
    </row>
    <row r="591" spans="1:27">
      <c r="A591" s="5" t="s">
        <v>1213</v>
      </c>
      <c r="B591" s="6" t="s">
        <v>1214</v>
      </c>
      <c r="C591" s="7">
        <v>2250</v>
      </c>
      <c r="D591" s="6" t="s">
        <v>119</v>
      </c>
      <c r="E591" s="8">
        <v>15506.072210526299</v>
      </c>
      <c r="F591" s="8">
        <v>218.299204475647</v>
      </c>
      <c r="G591" s="8">
        <v>98.592169560983635</v>
      </c>
      <c r="H591" s="8">
        <v>47077.276850877097</v>
      </c>
      <c r="I591" s="8">
        <v>2285.31373760421</v>
      </c>
      <c r="J591" s="8">
        <v>95.14561187376404</v>
      </c>
      <c r="K591" s="8">
        <v>19693.7912719298</v>
      </c>
      <c r="L591" s="8">
        <v>423.521508249232</v>
      </c>
      <c r="M591" s="8">
        <v>97.849466857847261</v>
      </c>
      <c r="N591" s="9">
        <v>6108.9226619296596</v>
      </c>
      <c r="O591" s="9">
        <v>222.010454951643</v>
      </c>
      <c r="P591" s="9">
        <v>96.365800203443484</v>
      </c>
      <c r="Q591" s="8">
        <v>2849.0407323730401</v>
      </c>
      <c r="R591" s="8">
        <v>68.336626732502594</v>
      </c>
      <c r="S591" s="8">
        <v>97.601416295807624</v>
      </c>
      <c r="T591" s="8">
        <v>6089.891378327</v>
      </c>
      <c r="U591" s="8">
        <v>189.27721286266899</v>
      </c>
      <c r="V591" s="8">
        <v>96.891944353288835</v>
      </c>
      <c r="W591" s="10">
        <v>570.46697870722301</v>
      </c>
      <c r="X591" s="10">
        <v>76.383059487427403</v>
      </c>
      <c r="Y591" s="10">
        <v>86.610432796561739</v>
      </c>
      <c r="Z591" s="8">
        <v>62791</v>
      </c>
      <c r="AA591" s="8">
        <v>63127</v>
      </c>
    </row>
    <row r="592" spans="1:27">
      <c r="A592" s="5" t="s">
        <v>1215</v>
      </c>
      <c r="B592" s="6" t="s">
        <v>1216</v>
      </c>
      <c r="C592" s="7">
        <v>2200</v>
      </c>
      <c r="D592" s="6" t="s">
        <v>21</v>
      </c>
      <c r="E592" s="8">
        <v>14658.0037738316</v>
      </c>
      <c r="F592" s="8">
        <v>511.87972575400897</v>
      </c>
      <c r="G592" s="8">
        <v>96.507848315144741</v>
      </c>
      <c r="H592" s="8">
        <v>40318.0827317691</v>
      </c>
      <c r="I592" s="8">
        <v>3082.9354773161999</v>
      </c>
      <c r="J592" s="8">
        <v>92.353467058871416</v>
      </c>
      <c r="K592" s="8">
        <v>14050.992830684299</v>
      </c>
      <c r="L592" s="8">
        <v>1665.03306365858</v>
      </c>
      <c r="M592" s="8">
        <v>88.150068228470573</v>
      </c>
      <c r="N592" s="9">
        <v>6121.5101073822798</v>
      </c>
      <c r="O592" s="9">
        <v>1344.9978757108699</v>
      </c>
      <c r="P592" s="9">
        <v>78.028332027274445</v>
      </c>
      <c r="Q592" s="8">
        <v>4537.2165390820601</v>
      </c>
      <c r="R592" s="8">
        <v>730.87095039163</v>
      </c>
      <c r="S592" s="8">
        <v>83.891644930407168</v>
      </c>
      <c r="T592" s="8">
        <v>6112.2164049201201</v>
      </c>
      <c r="U592" s="8">
        <v>1055.7744466613999</v>
      </c>
      <c r="V592" s="8">
        <v>82.726815009175084</v>
      </c>
      <c r="W592" s="10">
        <v>763.29371940510998</v>
      </c>
      <c r="X592" s="10">
        <v>294.20428224063198</v>
      </c>
      <c r="Y592" s="10">
        <v>61.455954010740889</v>
      </c>
      <c r="Z592" s="8">
        <v>65656.135519125703</v>
      </c>
      <c r="AA592" s="8">
        <v>65656.155519125707</v>
      </c>
    </row>
    <row r="593" spans="1:27">
      <c r="A593" s="5" t="s">
        <v>1217</v>
      </c>
      <c r="B593" s="6" t="s">
        <v>1218</v>
      </c>
      <c r="C593" s="7">
        <v>2200</v>
      </c>
      <c r="D593" s="6" t="s">
        <v>21</v>
      </c>
      <c r="E593" s="8">
        <v>25893.747305333301</v>
      </c>
      <c r="F593" s="8">
        <v>142.36921022025101</v>
      </c>
      <c r="G593" s="8">
        <v>99.450179193681535</v>
      </c>
      <c r="H593" s="8">
        <v>56181.030543333298</v>
      </c>
      <c r="I593" s="8">
        <v>1673.49520979563</v>
      </c>
      <c r="J593" s="8">
        <v>97.021245082884633</v>
      </c>
      <c r="K593" s="8">
        <v>23222.613195333299</v>
      </c>
      <c r="L593" s="8">
        <v>583.94592889530099</v>
      </c>
      <c r="M593" s="8">
        <v>97.485442641689232</v>
      </c>
      <c r="N593" s="9">
        <v>4971.9352164531501</v>
      </c>
      <c r="O593" s="9">
        <v>168.67127054641901</v>
      </c>
      <c r="P593" s="9">
        <v>96.607532817639068</v>
      </c>
      <c r="Q593" s="8">
        <v>3338.6239329231098</v>
      </c>
      <c r="R593" s="8">
        <v>38.796832015008398</v>
      </c>
      <c r="S593" s="8">
        <v>98.837939438688437</v>
      </c>
      <c r="T593" s="8">
        <v>4911.7222916505498</v>
      </c>
      <c r="U593" s="8">
        <v>137.158959666313</v>
      </c>
      <c r="V593" s="8">
        <v>97.207518024798134</v>
      </c>
      <c r="W593" s="10">
        <v>589.70674619330805</v>
      </c>
      <c r="X593" s="10">
        <v>235.98510205400501</v>
      </c>
      <c r="Y593" s="10">
        <v>59.982634830389379</v>
      </c>
      <c r="Z593" s="8">
        <v>49949.97</v>
      </c>
      <c r="AA593" s="8">
        <v>46280.254000000001</v>
      </c>
    </row>
    <row r="594" spans="1:27">
      <c r="A594" s="5" t="s">
        <v>1219</v>
      </c>
      <c r="B594" s="6" t="s">
        <v>1220</v>
      </c>
      <c r="C594" s="7">
        <v>2200</v>
      </c>
      <c r="D594" s="6" t="s">
        <v>21</v>
      </c>
      <c r="E594" s="8">
        <v>35785.294780932898</v>
      </c>
      <c r="F594" s="8">
        <v>1125.4287014716101</v>
      </c>
      <c r="G594" s="8">
        <v>96.855052589726725</v>
      </c>
      <c r="H594" s="8" t="e">
        <v>#N/A</v>
      </c>
      <c r="I594" s="8">
        <v>7126.8865255922101</v>
      </c>
      <c r="J594" s="8" t="e">
        <v>#N/A</v>
      </c>
      <c r="K594" s="8">
        <v>54479.013414326997</v>
      </c>
      <c r="L594" s="8">
        <v>2194.81771535506</v>
      </c>
      <c r="M594" s="8">
        <v>95.971260164601546</v>
      </c>
      <c r="N594" s="9">
        <v>10977.0656603847</v>
      </c>
      <c r="O594" s="9">
        <v>4985.88574414091</v>
      </c>
      <c r="P594" s="9">
        <v>54.579066041897249</v>
      </c>
      <c r="Q594" s="8">
        <v>8022.1652699607503</v>
      </c>
      <c r="R594" s="8">
        <v>1590.1257100038799</v>
      </c>
      <c r="S594" s="8">
        <v>80.178347659351317</v>
      </c>
      <c r="T594" s="8">
        <v>10519.0098336724</v>
      </c>
      <c r="U594" s="8">
        <v>1996.61843974116</v>
      </c>
      <c r="V594" s="8">
        <v>81.018950725287993</v>
      </c>
      <c r="W594" s="10">
        <v>1141.6449674564401</v>
      </c>
      <c r="X594" s="10">
        <v>1029.9588990090499</v>
      </c>
      <c r="Y594" s="10">
        <v>9.7829072637375436</v>
      </c>
      <c r="Z594" s="8">
        <v>124928.043999999</v>
      </c>
      <c r="AA594" s="8">
        <v>124928.043999999</v>
      </c>
    </row>
    <row r="595" spans="1:27">
      <c r="A595" s="5" t="s">
        <v>1221</v>
      </c>
      <c r="B595" s="6" t="s">
        <v>1222</v>
      </c>
      <c r="C595" s="7">
        <v>2200</v>
      </c>
      <c r="D595" s="6" t="s">
        <v>106</v>
      </c>
      <c r="E595" s="8">
        <v>14592.92673707088</v>
      </c>
      <c r="F595" s="8">
        <v>189.25747258496233</v>
      </c>
      <c r="G595" s="8">
        <v>98.703087625978512</v>
      </c>
      <c r="H595" s="8">
        <v>40974.655838596467</v>
      </c>
      <c r="I595" s="8">
        <v>1781.7737460879614</v>
      </c>
      <c r="J595" s="8">
        <v>95.651522362734283</v>
      </c>
      <c r="K595" s="8">
        <v>24736.213768115875</v>
      </c>
      <c r="L595" s="8">
        <v>348.64704025478733</v>
      </c>
      <c r="M595" s="8">
        <v>98.590539993213596</v>
      </c>
      <c r="N595" s="9">
        <v>4055.2816534289082</v>
      </c>
      <c r="O595" s="9">
        <v>251.117988734829</v>
      </c>
      <c r="P595" s="9">
        <v>93.80763137567773</v>
      </c>
      <c r="Q595" s="8">
        <v>2987.8767149435744</v>
      </c>
      <c r="R595" s="8">
        <v>30.834428953327283</v>
      </c>
      <c r="S595" s="8">
        <v>98.96801535354146</v>
      </c>
      <c r="T595" s="8">
        <v>3983.4833902822247</v>
      </c>
      <c r="U595" s="8">
        <v>153.48115734788149</v>
      </c>
      <c r="V595" s="8">
        <v>96.147061696747599</v>
      </c>
      <c r="W595" s="10">
        <v>517.80200769336398</v>
      </c>
      <c r="X595" s="10">
        <v>38.578166036299201</v>
      </c>
      <c r="Y595" s="10">
        <v>92.549629884953106</v>
      </c>
      <c r="Z595" s="8">
        <v>53376.3</v>
      </c>
      <c r="AA595" s="8">
        <v>54779.049999999901</v>
      </c>
    </row>
    <row r="596" spans="1:27">
      <c r="A596" s="5" t="s">
        <v>1223</v>
      </c>
      <c r="B596" s="6" t="s">
        <v>1224</v>
      </c>
      <c r="C596" s="7">
        <v>2200</v>
      </c>
      <c r="D596" s="6" t="s">
        <v>21</v>
      </c>
      <c r="E596" s="8">
        <v>25770.405854037199</v>
      </c>
      <c r="F596" s="8">
        <v>773.07578605388198</v>
      </c>
      <c r="G596" s="8">
        <v>97.000141206806902</v>
      </c>
      <c r="H596" s="8">
        <v>63313.894173136599</v>
      </c>
      <c r="I596" s="8">
        <v>3217.3376711568899</v>
      </c>
      <c r="J596" s="8">
        <v>94.918433444705144</v>
      </c>
      <c r="K596" s="8">
        <v>24959.017523291899</v>
      </c>
      <c r="L596" s="8">
        <v>1880.84745641838</v>
      </c>
      <c r="M596" s="8">
        <v>92.464256837581189</v>
      </c>
      <c r="N596" s="9">
        <v>9799.9835604117598</v>
      </c>
      <c r="O596" s="9">
        <v>537.61878574493403</v>
      </c>
      <c r="P596" s="9">
        <v>94.514084820338766</v>
      </c>
      <c r="Q596" s="8">
        <v>6946.8981408543796</v>
      </c>
      <c r="R596" s="8">
        <v>106.02850783285299</v>
      </c>
      <c r="S596" s="8">
        <v>98.473728768105801</v>
      </c>
      <c r="T596" s="8">
        <v>9780.0278117646994</v>
      </c>
      <c r="U596" s="8">
        <v>323.150018593563</v>
      </c>
      <c r="V596" s="8">
        <v>96.695816977076106</v>
      </c>
      <c r="W596" s="10">
        <v>999.28634258823502</v>
      </c>
      <c r="X596" s="10">
        <v>315.69315895113198</v>
      </c>
      <c r="Y596" s="10">
        <v>68.408138338660734</v>
      </c>
      <c r="Z596" s="8">
        <v>81934</v>
      </c>
      <c r="AA596" s="8">
        <v>81526</v>
      </c>
    </row>
    <row r="597" spans="1:27">
      <c r="A597" s="5" t="s">
        <v>1225</v>
      </c>
      <c r="B597" s="6" t="s">
        <v>1226</v>
      </c>
      <c r="C597" s="7">
        <v>2200</v>
      </c>
      <c r="D597" s="6" t="s">
        <v>21</v>
      </c>
      <c r="E597" s="8">
        <v>25354.639003423643</v>
      </c>
      <c r="F597" s="8">
        <v>281.09998813485947</v>
      </c>
      <c r="G597" s="8">
        <v>98.891327192247147</v>
      </c>
      <c r="H597" s="8">
        <v>76858.773055169237</v>
      </c>
      <c r="I597" s="8">
        <v>1495.1067526068275</v>
      </c>
      <c r="J597" s="8">
        <v>98.054735076848502</v>
      </c>
      <c r="K597" s="8">
        <v>42634.546167176835</v>
      </c>
      <c r="L597" s="8">
        <v>321.85538131207352</v>
      </c>
      <c r="M597" s="8">
        <v>99.245083130356235</v>
      </c>
      <c r="N597" s="9">
        <v>7529.3604686976687</v>
      </c>
      <c r="O597" s="9">
        <v>310.77165569499459</v>
      </c>
      <c r="P597" s="9">
        <v>95.872535828414811</v>
      </c>
      <c r="Q597" s="8">
        <v>4708.6752245754469</v>
      </c>
      <c r="R597" s="8">
        <v>121.96815755656134</v>
      </c>
      <c r="S597" s="8">
        <v>97.409713948416183</v>
      </c>
      <c r="T597" s="8">
        <v>7525.2819893873993</v>
      </c>
      <c r="U597" s="8">
        <v>198.44508316094797</v>
      </c>
      <c r="V597" s="8">
        <v>97.362954857494941</v>
      </c>
      <c r="W597" s="10">
        <v>1723.8808737927122</v>
      </c>
      <c r="X597" s="10">
        <v>87.438267444584554</v>
      </c>
      <c r="Y597" s="10">
        <v>94.927824261301097</v>
      </c>
      <c r="Z597" s="8">
        <v>76441.008196721305</v>
      </c>
      <c r="AA597" s="8">
        <v>82415.008196721305</v>
      </c>
    </row>
    <row r="598" spans="1:27">
      <c r="A598" s="5" t="s">
        <v>1227</v>
      </c>
      <c r="B598" s="6" t="s">
        <v>1228</v>
      </c>
      <c r="C598" s="7">
        <v>2200</v>
      </c>
      <c r="D598" s="6" t="s">
        <v>21</v>
      </c>
      <c r="E598" s="8">
        <v>12333</v>
      </c>
      <c r="F598" s="8">
        <v>605</v>
      </c>
      <c r="G598" s="8">
        <v>95.094462012486829</v>
      </c>
      <c r="H598" s="8">
        <v>33901</v>
      </c>
      <c r="I598" s="8">
        <v>2413</v>
      </c>
      <c r="J598" s="8">
        <v>92.882215863838823</v>
      </c>
      <c r="K598" s="8">
        <v>16271</v>
      </c>
      <c r="L598" s="8">
        <v>1104</v>
      </c>
      <c r="M598" s="8">
        <v>93.2149222543175</v>
      </c>
      <c r="N598" s="9">
        <v>7763</v>
      </c>
      <c r="O598" s="9">
        <v>1201</v>
      </c>
      <c r="P598" s="9">
        <v>84.5291768646142</v>
      </c>
      <c r="Q598" s="8">
        <v>4627</v>
      </c>
      <c r="R598" s="8">
        <v>219</v>
      </c>
      <c r="S598" s="8">
        <v>95.266911605792089</v>
      </c>
      <c r="T598" s="8">
        <v>6145</v>
      </c>
      <c r="U598" s="8">
        <v>338</v>
      </c>
      <c r="V598" s="8">
        <v>94.499593165174943</v>
      </c>
      <c r="W598" s="10">
        <v>492</v>
      </c>
      <c r="X598" s="10">
        <v>32</v>
      </c>
      <c r="Y598" s="10">
        <v>93.495934959349597</v>
      </c>
      <c r="Z598" s="8">
        <v>171073</v>
      </c>
      <c r="AA598" s="8">
        <v>171073</v>
      </c>
    </row>
    <row r="599" spans="1:27">
      <c r="A599" s="5" t="s">
        <v>1229</v>
      </c>
      <c r="B599" s="6" t="s">
        <v>1230</v>
      </c>
      <c r="C599" s="7">
        <v>2200</v>
      </c>
      <c r="D599" s="6" t="s">
        <v>21</v>
      </c>
      <c r="E599" s="8">
        <v>19639.270756756701</v>
      </c>
      <c r="F599" s="8">
        <v>286.22899185587301</v>
      </c>
      <c r="G599" s="8">
        <v>98.542568125868939</v>
      </c>
      <c r="H599" s="8">
        <v>55691.074127027001</v>
      </c>
      <c r="I599" s="8">
        <v>2153.5764856860801</v>
      </c>
      <c r="J599" s="8">
        <v>96.13299524305468</v>
      </c>
      <c r="K599" s="8">
        <v>18154.099940540498</v>
      </c>
      <c r="L599" s="8">
        <v>193.21763079960499</v>
      </c>
      <c r="M599" s="8">
        <v>98.935680472001124</v>
      </c>
      <c r="N599" s="9">
        <v>6357.61796566264</v>
      </c>
      <c r="O599" s="9">
        <v>329.63364920634899</v>
      </c>
      <c r="P599" s="9">
        <v>94.815139082173644</v>
      </c>
      <c r="Q599" s="8">
        <v>5021.8364002681501</v>
      </c>
      <c r="R599" s="8">
        <v>91.593005787483904</v>
      </c>
      <c r="S599" s="8">
        <v>98.17610534300573</v>
      </c>
      <c r="T599" s="8">
        <v>6357.61796566264</v>
      </c>
      <c r="U599" s="8">
        <v>281.77262610229297</v>
      </c>
      <c r="V599" s="8">
        <v>95.567952846110899</v>
      </c>
      <c r="W599" s="10">
        <v>724.55745903614502</v>
      </c>
      <c r="X599" s="10">
        <v>127.304390299823</v>
      </c>
      <c r="Y599" s="10">
        <v>82.430049030318202</v>
      </c>
      <c r="Z599" s="8">
        <v>65478</v>
      </c>
      <c r="AA599" s="8">
        <v>60485</v>
      </c>
    </row>
    <row r="600" spans="1:27">
      <c r="A600" s="5" t="s">
        <v>1231</v>
      </c>
      <c r="B600" s="6" t="s">
        <v>1232</v>
      </c>
      <c r="C600" s="7">
        <v>2200</v>
      </c>
      <c r="D600" s="6" t="s">
        <v>21</v>
      </c>
      <c r="E600" s="8">
        <v>27402.211836734601</v>
      </c>
      <c r="F600" s="8">
        <v>267.04767740754198</v>
      </c>
      <c r="G600" s="8">
        <v>99.025452109491582</v>
      </c>
      <c r="H600" s="8">
        <v>65254.042381924199</v>
      </c>
      <c r="I600" s="8">
        <v>2169.9441124130299</v>
      </c>
      <c r="J600" s="8">
        <v>96.674621167969022</v>
      </c>
      <c r="K600" s="8">
        <v>37243.7289577259</v>
      </c>
      <c r="L600" s="8">
        <v>345.61840607835899</v>
      </c>
      <c r="M600" s="8">
        <v>99.072009125427101</v>
      </c>
      <c r="N600" s="9">
        <v>7633.2278265014202</v>
      </c>
      <c r="O600" s="9">
        <v>364.91691574656102</v>
      </c>
      <c r="P600" s="9">
        <v>95.219362974079928</v>
      </c>
      <c r="Q600" s="8">
        <v>6328.4867222685998</v>
      </c>
      <c r="R600" s="8">
        <v>99.220666345087096</v>
      </c>
      <c r="S600" s="8">
        <v>98.432158101936906</v>
      </c>
      <c r="T600" s="8">
        <v>7633.2278265014202</v>
      </c>
      <c r="U600" s="8">
        <v>223.06439292730801</v>
      </c>
      <c r="V600" s="8">
        <v>97.077718653269301</v>
      </c>
      <c r="W600" s="10">
        <v>706.49329418493801</v>
      </c>
      <c r="X600" s="10">
        <v>87.7552582711198</v>
      </c>
      <c r="Y600" s="10">
        <v>87.578755666412846</v>
      </c>
      <c r="Z600" s="8">
        <v>88278</v>
      </c>
      <c r="AA600" s="8">
        <v>84479</v>
      </c>
    </row>
    <row r="601" spans="1:27">
      <c r="A601" s="5" t="s">
        <v>1233</v>
      </c>
      <c r="B601" s="6" t="s">
        <v>1234</v>
      </c>
      <c r="C601" s="7">
        <v>2200</v>
      </c>
      <c r="D601" s="6" t="s">
        <v>119</v>
      </c>
      <c r="E601" s="8">
        <v>22370.735082343301</v>
      </c>
      <c r="F601" s="8">
        <v>369.88162995168904</v>
      </c>
      <c r="G601" s="8">
        <v>98.346582583941881</v>
      </c>
      <c r="H601" s="8">
        <v>78466.770898811999</v>
      </c>
      <c r="I601" s="8">
        <v>2374.9286948470199</v>
      </c>
      <c r="J601" s="8">
        <v>96.973331937018727</v>
      </c>
      <c r="K601" s="8">
        <v>42605.730551413297</v>
      </c>
      <c r="L601" s="8">
        <v>680.11701731078904</v>
      </c>
      <c r="M601" s="8">
        <v>98.403695914825178</v>
      </c>
      <c r="N601" s="9">
        <v>10335.093177345099</v>
      </c>
      <c r="O601" s="9">
        <v>525.01614012618199</v>
      </c>
      <c r="P601" s="9">
        <v>94.920063795099253</v>
      </c>
      <c r="Q601" s="8">
        <v>2865.29717874064</v>
      </c>
      <c r="R601" s="8">
        <v>260.8527542503877</v>
      </c>
      <c r="S601" s="8">
        <v>90.896136143021721</v>
      </c>
      <c r="T601" s="8">
        <v>10326.5295929203</v>
      </c>
      <c r="U601" s="8">
        <v>464.13528517350102</v>
      </c>
      <c r="V601" s="8">
        <v>95.505408850116453</v>
      </c>
      <c r="W601" s="10">
        <v>1511.2181309734499</v>
      </c>
      <c r="X601" s="10">
        <v>532.05910271293294</v>
      </c>
      <c r="Y601" s="10">
        <v>64.792699888386892</v>
      </c>
      <c r="Z601" s="8">
        <v>76356</v>
      </c>
      <c r="AA601" s="8">
        <v>80974</v>
      </c>
    </row>
    <row r="602" spans="1:27">
      <c r="A602" s="5" t="s">
        <v>1235</v>
      </c>
      <c r="B602" s="6" t="s">
        <v>1236</v>
      </c>
      <c r="C602" s="7">
        <v>2200</v>
      </c>
      <c r="D602" s="6" t="s">
        <v>21</v>
      </c>
      <c r="E602" s="8">
        <v>14396.063160157599</v>
      </c>
      <c r="F602" s="8">
        <v>477.76999999999896</v>
      </c>
      <c r="G602" s="8">
        <v>96.681245457978605</v>
      </c>
      <c r="H602" s="8">
        <v>48971.008744536004</v>
      </c>
      <c r="I602" s="8">
        <v>2172.6372097560898</v>
      </c>
      <c r="J602" s="8">
        <v>95.563421572363467</v>
      </c>
      <c r="K602" s="8">
        <v>23633.168398423401</v>
      </c>
      <c r="L602" s="8">
        <v>1130.8143121951221</v>
      </c>
      <c r="M602" s="8">
        <v>95.215138769668485</v>
      </c>
      <c r="N602" s="9">
        <v>4426.6160872727187</v>
      </c>
      <c r="O602" s="9">
        <v>869.18217556864101</v>
      </c>
      <c r="P602" s="9">
        <v>80.364636136671336</v>
      </c>
      <c r="Q602" s="8">
        <v>2642.448240898103</v>
      </c>
      <c r="R602" s="8">
        <v>98.993274782277794</v>
      </c>
      <c r="S602" s="8">
        <v>96.253728899960123</v>
      </c>
      <c r="T602" s="8">
        <v>4415.4110889328022</v>
      </c>
      <c r="U602" s="8">
        <v>279.45768667648082</v>
      </c>
      <c r="V602" s="8">
        <v>93.670856890835381</v>
      </c>
      <c r="W602" s="10">
        <v>813.82350138339928</v>
      </c>
      <c r="X602" s="10">
        <v>85.405426058152358</v>
      </c>
      <c r="Y602" s="10">
        <v>89.50565744132804</v>
      </c>
      <c r="Z602" s="8">
        <v>117645</v>
      </c>
      <c r="AA602" s="8">
        <v>113318</v>
      </c>
    </row>
    <row r="603" spans="1:27">
      <c r="A603" s="5" t="s">
        <v>1237</v>
      </c>
      <c r="B603" s="6" t="s">
        <v>1238</v>
      </c>
      <c r="C603" s="7">
        <v>2170</v>
      </c>
      <c r="D603" s="6" t="s">
        <v>21</v>
      </c>
      <c r="E603" s="8">
        <v>13441.893682379847</v>
      </c>
      <c r="F603" s="8">
        <v>955.40008494197093</v>
      </c>
      <c r="G603" s="8">
        <v>92.892369873492257</v>
      </c>
      <c r="H603" s="8">
        <v>43286.170204118971</v>
      </c>
      <c r="I603" s="8">
        <v>3871.7275723766502</v>
      </c>
      <c r="J603" s="8">
        <v>91.055509059546623</v>
      </c>
      <c r="K603" s="8">
        <v>23449.919296109831</v>
      </c>
      <c r="L603" s="8">
        <v>904.7064222608069</v>
      </c>
      <c r="M603" s="8">
        <v>96.141963599802708</v>
      </c>
      <c r="N603" s="9">
        <v>5163.4602644382985</v>
      </c>
      <c r="O603" s="9">
        <v>762.55214689985496</v>
      </c>
      <c r="P603" s="9">
        <v>85.231761108888705</v>
      </c>
      <c r="Q603" s="8">
        <v>3091.1939413416103</v>
      </c>
      <c r="R603" s="8">
        <v>397.57194043103601</v>
      </c>
      <c r="S603" s="8">
        <v>87.138563675545839</v>
      </c>
      <c r="T603" s="8">
        <v>4584.6890873602661</v>
      </c>
      <c r="U603" s="8">
        <v>646.967086738641</v>
      </c>
      <c r="V603" s="8">
        <v>85.888528656778632</v>
      </c>
      <c r="W603" s="10">
        <v>625.79683164230266</v>
      </c>
      <c r="X603" s="10">
        <v>112.4341352250168</v>
      </c>
      <c r="Y603" s="10">
        <v>82.033444475908965</v>
      </c>
      <c r="Z603" s="8">
        <v>109904</v>
      </c>
      <c r="AA603" s="8">
        <v>118278</v>
      </c>
    </row>
    <row r="604" spans="1:27">
      <c r="A604" s="5" t="s">
        <v>1239</v>
      </c>
      <c r="B604" s="6" t="s">
        <v>1240</v>
      </c>
      <c r="C604" s="7">
        <v>2165</v>
      </c>
      <c r="D604" s="6" t="s">
        <v>21</v>
      </c>
      <c r="E604" s="8">
        <v>15771.02808152</v>
      </c>
      <c r="F604" s="8">
        <v>290.18099999999998</v>
      </c>
      <c r="G604" s="8">
        <v>98.160037516260431</v>
      </c>
      <c r="H604" s="8">
        <v>33488.2453999387</v>
      </c>
      <c r="I604" s="8">
        <v>2168.53442032471</v>
      </c>
      <c r="J604" s="8">
        <v>93.524490774519109</v>
      </c>
      <c r="K604" s="8">
        <v>15744.282491572099</v>
      </c>
      <c r="L604" s="8">
        <v>331.10821199639099</v>
      </c>
      <c r="M604" s="8">
        <v>97.896962200890187</v>
      </c>
      <c r="N604" s="9">
        <v>8067.7292068757497</v>
      </c>
      <c r="O604" s="9">
        <v>777.82015439053202</v>
      </c>
      <c r="P604" s="9">
        <v>90.358871319978959</v>
      </c>
      <c r="Q604" s="8">
        <v>6469.6908010666702</v>
      </c>
      <c r="R604" s="8">
        <v>357.11256136071103</v>
      </c>
      <c r="S604" s="8">
        <v>94.480222125888417</v>
      </c>
      <c r="T604" s="8">
        <v>8045.6017068757501</v>
      </c>
      <c r="U604" s="8">
        <v>502.21345218934903</v>
      </c>
      <c r="V604" s="8">
        <v>93.75791307491447</v>
      </c>
      <c r="W604" s="10">
        <v>844.84983727382405</v>
      </c>
      <c r="X604" s="10">
        <v>416.39657097041402</v>
      </c>
      <c r="Y604" s="10">
        <v>50.713540726473994</v>
      </c>
      <c r="Z604" s="8">
        <v>88510</v>
      </c>
      <c r="AA604" s="8">
        <v>96727</v>
      </c>
    </row>
    <row r="605" spans="1:27">
      <c r="A605" s="5" t="s">
        <v>1241</v>
      </c>
      <c r="B605" s="6" t="s">
        <v>1242</v>
      </c>
      <c r="C605" s="7">
        <v>2150</v>
      </c>
      <c r="D605" s="6" t="s">
        <v>21</v>
      </c>
      <c r="E605" s="8">
        <v>16518.826290299199</v>
      </c>
      <c r="F605" s="8">
        <v>197.826803210348</v>
      </c>
      <c r="G605" s="8">
        <v>98.802416105516386</v>
      </c>
      <c r="H605" s="8">
        <v>39261.859522045597</v>
      </c>
      <c r="I605" s="8">
        <v>1570.33922983349</v>
      </c>
      <c r="J605" s="8">
        <v>96.000344229870876</v>
      </c>
      <c r="K605" s="8">
        <v>16619.362308004998</v>
      </c>
      <c r="L605" s="8">
        <v>240.859590308815</v>
      </c>
      <c r="M605" s="8">
        <v>98.550729048172911</v>
      </c>
      <c r="N605" s="9">
        <v>6671.7530027309704</v>
      </c>
      <c r="O605" s="9">
        <v>491.73987286091</v>
      </c>
      <c r="P605" s="9">
        <v>92.629525213843735</v>
      </c>
      <c r="Q605" s="8">
        <v>5154.9464923894802</v>
      </c>
      <c r="R605" s="8">
        <v>210.563180296924</v>
      </c>
      <c r="S605" s="8">
        <v>95.915317829044596</v>
      </c>
      <c r="T605" s="8">
        <v>6655.4611106544498</v>
      </c>
      <c r="U605" s="8">
        <v>282.57750702989898</v>
      </c>
      <c r="V605" s="8">
        <v>95.754200913629688</v>
      </c>
      <c r="W605" s="10">
        <v>652.14515678145597</v>
      </c>
      <c r="X605" s="10">
        <v>35.831481821859903</v>
      </c>
      <c r="Y605" s="10">
        <v>94.50559718963494</v>
      </c>
      <c r="Z605" s="8">
        <v>65167.5683060109</v>
      </c>
      <c r="AA605" s="8">
        <v>63242.5683060109</v>
      </c>
    </row>
    <row r="606" spans="1:27">
      <c r="A606" s="5" t="s">
        <v>1243</v>
      </c>
      <c r="B606" s="6" t="s">
        <v>1244</v>
      </c>
      <c r="C606" s="7">
        <v>2113</v>
      </c>
      <c r="D606" s="6" t="s">
        <v>21</v>
      </c>
      <c r="E606" s="8">
        <v>19833.139367088599</v>
      </c>
      <c r="F606" s="8">
        <v>207.62900000000002</v>
      </c>
      <c r="G606" s="8">
        <v>98.953120854157135</v>
      </c>
      <c r="H606" s="8">
        <v>45450.877703357095</v>
      </c>
      <c r="I606" s="8">
        <v>1492.18908857938</v>
      </c>
      <c r="J606" s="8">
        <v>96.716919091599479</v>
      </c>
      <c r="K606" s="8">
        <v>22970.816263070901</v>
      </c>
      <c r="L606" s="8">
        <v>267.82429571030599</v>
      </c>
      <c r="M606" s="8">
        <v>98.834067137000801</v>
      </c>
      <c r="N606" s="9">
        <v>5880.1499676747608</v>
      </c>
      <c r="O606" s="9">
        <v>200.22424753869799</v>
      </c>
      <c r="P606" s="9">
        <v>96.594912567886865</v>
      </c>
      <c r="Q606" s="8">
        <v>4611.5100687328386</v>
      </c>
      <c r="R606" s="8">
        <v>67.080473250004871</v>
      </c>
      <c r="S606" s="8">
        <v>98.545368604856208</v>
      </c>
      <c r="T606" s="8">
        <v>5864.7608525041205</v>
      </c>
      <c r="U606" s="8">
        <v>145.68138762116899</v>
      </c>
      <c r="V606" s="8">
        <v>97.515987586109901</v>
      </c>
      <c r="W606" s="10">
        <v>620.85571981287796</v>
      </c>
      <c r="X606" s="10">
        <v>29.519091476323098</v>
      </c>
      <c r="Y606" s="10">
        <v>95.245418454835217</v>
      </c>
      <c r="Z606" s="8">
        <v>61416</v>
      </c>
      <c r="AA606" s="8">
        <v>61234</v>
      </c>
    </row>
    <row r="607" spans="1:27">
      <c r="A607" s="5" t="s">
        <v>1245</v>
      </c>
      <c r="B607" s="6" t="s">
        <v>1246</v>
      </c>
      <c r="C607" s="7">
        <v>2100</v>
      </c>
      <c r="D607" s="6" t="s">
        <v>42</v>
      </c>
      <c r="E607" s="8">
        <v>27308.417299790886</v>
      </c>
      <c r="F607" s="8">
        <v>1149.588630615787</v>
      </c>
      <c r="G607" s="8">
        <v>95.790350579472829</v>
      </c>
      <c r="H607" s="8">
        <v>66056.367451256243</v>
      </c>
      <c r="I607" s="8">
        <v>4582.0507625177397</v>
      </c>
      <c r="J607" s="8">
        <v>93.063423044116249</v>
      </c>
      <c r="K607" s="8">
        <v>31509.726388317958</v>
      </c>
      <c r="L607" s="8">
        <v>2913.1152574469397</v>
      </c>
      <c r="M607" s="8">
        <v>90.754869713730798</v>
      </c>
      <c r="N607" s="9">
        <v>6555.1534945420426</v>
      </c>
      <c r="O607" s="9">
        <v>1225.174018535143</v>
      </c>
      <c r="P607" s="9">
        <v>81.309758504430931</v>
      </c>
      <c r="Q607" s="8">
        <v>4682.4298518481264</v>
      </c>
      <c r="R607" s="8">
        <v>181.02930340336491</v>
      </c>
      <c r="S607" s="8">
        <v>96.133859787949334</v>
      </c>
      <c r="T607" s="8">
        <v>6485.8644670126741</v>
      </c>
      <c r="U607" s="8">
        <v>465.31027506988801</v>
      </c>
      <c r="V607" s="8">
        <v>92.82577862308915</v>
      </c>
      <c r="W607" s="10">
        <v>708.34515608312188</v>
      </c>
      <c r="X607" s="10">
        <v>472.68128603139991</v>
      </c>
      <c r="Y607" s="10">
        <v>33.269638117503781</v>
      </c>
      <c r="Z607" s="8">
        <v>87387.719999999899</v>
      </c>
      <c r="AA607" s="8">
        <v>97043.729999999909</v>
      </c>
    </row>
    <row r="608" spans="1:27">
      <c r="A608" s="21" t="s">
        <v>1247</v>
      </c>
      <c r="B608" s="21" t="s">
        <v>1248</v>
      </c>
      <c r="C608" s="7">
        <v>2100</v>
      </c>
      <c r="D608" s="6" t="s">
        <v>21</v>
      </c>
      <c r="E608" s="8">
        <v>4367.7589813242739</v>
      </c>
      <c r="F608" s="8">
        <v>296.1868297778982</v>
      </c>
      <c r="G608" s="8">
        <v>93.21879180961362</v>
      </c>
      <c r="H608" s="8">
        <v>13573.63415959244</v>
      </c>
      <c r="I608" s="8">
        <v>1740.56911975445</v>
      </c>
      <c r="J608" s="8">
        <v>87.176837836576027</v>
      </c>
      <c r="K608" s="8">
        <v>6622.6740916808067</v>
      </c>
      <c r="L608" s="8">
        <v>872.29345907701747</v>
      </c>
      <c r="M608" s="8">
        <v>86.828682085190252</v>
      </c>
      <c r="N608" s="9">
        <v>2256.0774860112597</v>
      </c>
      <c r="O608" s="9">
        <v>622.50750484712</v>
      </c>
      <c r="P608" s="9">
        <v>72.407529940484807</v>
      </c>
      <c r="Q608" s="8">
        <v>1441.7891677461516</v>
      </c>
      <c r="R608" s="8">
        <v>69.688603557205397</v>
      </c>
      <c r="S608" s="8">
        <v>95.166519133574525</v>
      </c>
      <c r="T608" s="8">
        <v>2088.1272239064469</v>
      </c>
      <c r="U608" s="8">
        <v>296.33260485982322</v>
      </c>
      <c r="V608" s="8">
        <v>85.808690128303226</v>
      </c>
      <c r="W608" s="10">
        <v>206.24943092247636</v>
      </c>
      <c r="X608" s="10">
        <v>138.58572357303237</v>
      </c>
      <c r="Y608" s="10">
        <v>32.806736506767365</v>
      </c>
      <c r="Z608" s="8">
        <v>87360</v>
      </c>
      <c r="AA608" s="8">
        <v>85406</v>
      </c>
    </row>
    <row r="609" spans="1:27">
      <c r="A609" s="5" t="s">
        <v>1249</v>
      </c>
      <c r="B609" s="6" t="s">
        <v>1250</v>
      </c>
      <c r="C609" s="7">
        <v>2100</v>
      </c>
      <c r="D609" s="6" t="s">
        <v>42</v>
      </c>
      <c r="E609" s="8">
        <v>32210.931821657701</v>
      </c>
      <c r="F609" s="8">
        <v>619.17438742783793</v>
      </c>
      <c r="G609" s="8">
        <v>98.077750774625144</v>
      </c>
      <c r="H609" s="8">
        <v>60183.527032766702</v>
      </c>
      <c r="I609" s="8">
        <v>2722.9280798349337</v>
      </c>
      <c r="J609" s="8">
        <v>95.475625617035632</v>
      </c>
      <c r="K609" s="8">
        <v>26723.059864528201</v>
      </c>
      <c r="L609" s="8">
        <v>411.71253750431026</v>
      </c>
      <c r="M609" s="8">
        <v>98.459336095523952</v>
      </c>
      <c r="N609" s="9">
        <v>6959.3288394659503</v>
      </c>
      <c r="O609" s="9">
        <v>1004.0271721571401</v>
      </c>
      <c r="P609" s="9">
        <v>85.572931020828335</v>
      </c>
      <c r="Q609" s="8">
        <v>5075.4416063667004</v>
      </c>
      <c r="R609" s="8">
        <v>228.00423518713112</v>
      </c>
      <c r="S609" s="8">
        <v>95.507696613017487</v>
      </c>
      <c r="T609" s="8">
        <v>7120.6294123635398</v>
      </c>
      <c r="U609" s="8">
        <v>686.98637731357155</v>
      </c>
      <c r="V609" s="8">
        <v>90.352167799650445</v>
      </c>
      <c r="W609" s="10">
        <v>797.80131462823397</v>
      </c>
      <c r="X609" s="10">
        <v>262.23991018636434</v>
      </c>
      <c r="Y609" s="10">
        <v>67.129671839590159</v>
      </c>
      <c r="Z609" s="8">
        <v>116626</v>
      </c>
      <c r="AA609" s="8">
        <v>125678</v>
      </c>
    </row>
    <row r="610" spans="1:27">
      <c r="A610" s="5" t="s">
        <v>1251</v>
      </c>
      <c r="B610" s="6" t="s">
        <v>1252</v>
      </c>
      <c r="C610" s="7">
        <v>2100</v>
      </c>
      <c r="D610" s="6" t="s">
        <v>119</v>
      </c>
      <c r="E610" s="8">
        <v>11089.065579481299</v>
      </c>
      <c r="F610" s="8">
        <v>104.165999999999</v>
      </c>
      <c r="G610" s="8">
        <v>99.060642222255922</v>
      </c>
      <c r="H610" s="8">
        <v>29329.972710259299</v>
      </c>
      <c r="I610" s="8">
        <v>646.14408766564702</v>
      </c>
      <c r="J610" s="8">
        <v>97.79698367247498</v>
      </c>
      <c r="K610" s="8">
        <v>13209.912728297601</v>
      </c>
      <c r="L610" s="8">
        <v>194.848425484199</v>
      </c>
      <c r="M610" s="8">
        <v>98.524983249383595</v>
      </c>
      <c r="N610" s="9">
        <v>4081.5555995904401</v>
      </c>
      <c r="O610" s="9">
        <v>329.35143617834302</v>
      </c>
      <c r="P610" s="9">
        <v>91.930737481283074</v>
      </c>
      <c r="Q610" s="8">
        <v>2204.0032607050298</v>
      </c>
      <c r="R610" s="8">
        <v>13.503386208951399</v>
      </c>
      <c r="S610" s="8">
        <v>99.387324581151859</v>
      </c>
      <c r="T610" s="8">
        <v>4077.9348395904399</v>
      </c>
      <c r="U610" s="8">
        <v>23.053761783439398</v>
      </c>
      <c r="V610" s="8">
        <v>99.434670668113114</v>
      </c>
      <c r="W610" s="10">
        <v>406.57714402730301</v>
      </c>
      <c r="X610" s="10">
        <v>3.8480524840764101</v>
      </c>
      <c r="Y610" s="10">
        <v>99.053549236447495</v>
      </c>
      <c r="Z610" s="8">
        <v>32916</v>
      </c>
      <c r="AA610" s="8">
        <v>34722</v>
      </c>
    </row>
    <row r="611" spans="1:27">
      <c r="A611" s="5" t="s">
        <v>1253</v>
      </c>
      <c r="B611" s="6" t="s">
        <v>1254</v>
      </c>
      <c r="C611" s="7">
        <v>2100</v>
      </c>
      <c r="D611" s="6" t="s">
        <v>21</v>
      </c>
      <c r="E611" s="8">
        <v>57235.422409799503</v>
      </c>
      <c r="F611" s="8">
        <v>754.53662138084599</v>
      </c>
      <c r="G611" s="8">
        <v>98.681696422228811</v>
      </c>
      <c r="H611" s="8">
        <v>150802.49052783899</v>
      </c>
      <c r="I611" s="8">
        <v>5721.0416391982099</v>
      </c>
      <c r="J611" s="8">
        <v>96.206268464682907</v>
      </c>
      <c r="K611" s="8">
        <v>74203.267728285093</v>
      </c>
      <c r="L611" s="8">
        <v>1156.1921425389701</v>
      </c>
      <c r="M611" s="8">
        <v>98.441858185042904</v>
      </c>
      <c r="N611" s="9">
        <v>15624.524111250001</v>
      </c>
      <c r="O611" s="9">
        <v>3534.4877375000001</v>
      </c>
      <c r="P611" s="9">
        <v>77.378589502415053</v>
      </c>
      <c r="Q611" s="8">
        <v>11880.9956659941</v>
      </c>
      <c r="R611" s="8">
        <v>3168.02276822466</v>
      </c>
      <c r="S611" s="8">
        <v>73.335376450879394</v>
      </c>
      <c r="T611" s="8">
        <v>15605.268749999999</v>
      </c>
      <c r="U611" s="8">
        <v>3465.8755499999902</v>
      </c>
      <c r="V611" s="8">
        <v>77.790350134149463</v>
      </c>
      <c r="W611" s="10">
        <v>4303.8429249999899</v>
      </c>
      <c r="X611" s="10">
        <v>307.97385000000003</v>
      </c>
      <c r="Y611" s="10">
        <v>92.844212594027226</v>
      </c>
      <c r="Z611" s="8">
        <v>132442</v>
      </c>
      <c r="AA611" s="8">
        <v>132442</v>
      </c>
    </row>
    <row r="612" spans="1:27">
      <c r="A612" s="21" t="s">
        <v>1255</v>
      </c>
      <c r="B612" s="21" t="s">
        <v>1256</v>
      </c>
      <c r="C612" s="7">
        <v>2020</v>
      </c>
      <c r="D612" s="6" t="s">
        <v>21</v>
      </c>
      <c r="E612" s="8">
        <v>30715.6352263853</v>
      </c>
      <c r="F612" s="8">
        <v>257.296137354601</v>
      </c>
      <c r="G612" s="8">
        <v>99.162328451102383</v>
      </c>
      <c r="H612" s="8">
        <v>71409.163196290901</v>
      </c>
      <c r="I612" s="8">
        <v>1922.8570871238901</v>
      </c>
      <c r="J612" s="8">
        <v>97.307268421787413</v>
      </c>
      <c r="K612" s="8">
        <v>30889.998464520701</v>
      </c>
      <c r="L612" s="8">
        <v>307.64835279912899</v>
      </c>
      <c r="M612" s="8">
        <v>99.004051899994465</v>
      </c>
      <c r="N612" s="9">
        <v>7226.4639285673702</v>
      </c>
      <c r="O612" s="9">
        <v>316.80926647319802</v>
      </c>
      <c r="P612" s="9">
        <v>95.615984946374667</v>
      </c>
      <c r="Q612" s="8">
        <v>3341.87579870741</v>
      </c>
      <c r="R612" s="8">
        <v>157.41910953714199</v>
      </c>
      <c r="S612" s="8">
        <v>95.28949850266639</v>
      </c>
      <c r="T612" s="8">
        <v>7217.0183223378599</v>
      </c>
      <c r="U612" s="8">
        <v>304.91209075618201</v>
      </c>
      <c r="V612" s="8">
        <v>95.775096069627139</v>
      </c>
      <c r="W612" s="10">
        <v>875.80534950694096</v>
      </c>
      <c r="X612" s="10">
        <v>251.87505133216399</v>
      </c>
      <c r="Y612" s="10">
        <v>71.24074984538926</v>
      </c>
      <c r="Z612" s="8">
        <v>69967.453551912593</v>
      </c>
      <c r="AA612" s="8">
        <v>62049.453551912498</v>
      </c>
    </row>
    <row r="613" spans="1:27">
      <c r="A613" s="5" t="s">
        <v>1257</v>
      </c>
      <c r="B613" s="6" t="s">
        <v>1258</v>
      </c>
      <c r="C613" s="7">
        <v>2000</v>
      </c>
      <c r="D613" s="6" t="s">
        <v>21</v>
      </c>
      <c r="E613" s="8">
        <v>20304.275751857102</v>
      </c>
      <c r="F613" s="8">
        <v>505.35997794986298</v>
      </c>
      <c r="G613" s="8">
        <v>97.511066220110607</v>
      </c>
      <c r="H613" s="8">
        <v>51862.818612527</v>
      </c>
      <c r="I613" s="8">
        <v>4218.9696247339798</v>
      </c>
      <c r="J613" s="8">
        <v>91.865136262156554</v>
      </c>
      <c r="K613" s="8">
        <v>19211.228496233602</v>
      </c>
      <c r="L613" s="8">
        <v>1856.52463824911</v>
      </c>
      <c r="M613" s="8">
        <v>90.336252371298968</v>
      </c>
      <c r="N613" s="9">
        <v>7754.5560597969597</v>
      </c>
      <c r="O613" s="9">
        <v>723.81755278462003</v>
      </c>
      <c r="P613" s="9">
        <v>90.665905988645704</v>
      </c>
      <c r="Q613" s="8">
        <v>6340.7962622410596</v>
      </c>
      <c r="R613" s="8">
        <v>47.217035302727602</v>
      </c>
      <c r="S613" s="8">
        <v>99.255345332826707</v>
      </c>
      <c r="T613" s="8">
        <v>7712.7123355314297</v>
      </c>
      <c r="U613" s="8">
        <v>382.86647401125401</v>
      </c>
      <c r="V613" s="8">
        <v>95.035903617882397</v>
      </c>
      <c r="W613" s="10">
        <v>837.01539810462396</v>
      </c>
      <c r="X613" s="10">
        <v>327.49408468289698</v>
      </c>
      <c r="Y613" s="10">
        <v>60.87358901347698</v>
      </c>
      <c r="Z613" s="8">
        <v>88712.95</v>
      </c>
      <c r="AA613" s="8">
        <v>88712.99</v>
      </c>
    </row>
    <row r="614" spans="1:27">
      <c r="A614" s="5" t="s">
        <v>1259</v>
      </c>
      <c r="B614" s="6" t="s">
        <v>1260</v>
      </c>
      <c r="C614" s="7">
        <v>2000</v>
      </c>
      <c r="D614" s="6" t="s">
        <v>21</v>
      </c>
      <c r="E614" s="8">
        <v>40238.012926713898</v>
      </c>
      <c r="F614" s="8">
        <v>18718.09331569001</v>
      </c>
      <c r="G614" s="8">
        <v>53.481566423815316</v>
      </c>
      <c r="H614" s="8">
        <v>107833.44984405561</v>
      </c>
      <c r="I614" s="8">
        <v>52733.599997916906</v>
      </c>
      <c r="J614" s="8">
        <v>51.097178033181621</v>
      </c>
      <c r="K614" s="8">
        <v>44315.826965491098</v>
      </c>
      <c r="L614" s="8">
        <v>20921.426752411076</v>
      </c>
      <c r="M614" s="8">
        <v>52.79016959628742</v>
      </c>
      <c r="N614" s="9">
        <v>11563.205579448731</v>
      </c>
      <c r="O614" s="9">
        <v>5497.1037224407319</v>
      </c>
      <c r="P614" s="9">
        <v>52.460382333678069</v>
      </c>
      <c r="Q614" s="8">
        <v>5005.7724745502601</v>
      </c>
      <c r="R614" s="8">
        <v>2311.1347832536712</v>
      </c>
      <c r="S614" s="8">
        <v>53.830606664532567</v>
      </c>
      <c r="T614" s="8">
        <v>11550.01914385505</v>
      </c>
      <c r="U614" s="8">
        <v>5384.9265233953865</v>
      </c>
      <c r="V614" s="8">
        <v>53.377336813676834</v>
      </c>
      <c r="W614" s="10">
        <v>1126.3178965437469</v>
      </c>
      <c r="X614" s="10">
        <v>751.39662197685698</v>
      </c>
      <c r="Y614" s="10">
        <v>33.28734060937721</v>
      </c>
      <c r="Z614" s="8">
        <v>164072.54644808741</v>
      </c>
      <c r="AA614" s="8">
        <v>204818.90644808701</v>
      </c>
    </row>
    <row r="615" spans="1:27">
      <c r="A615" s="21" t="s">
        <v>1261</v>
      </c>
      <c r="B615" s="22" t="s">
        <v>1262</v>
      </c>
      <c r="C615" s="7">
        <v>2000</v>
      </c>
      <c r="D615" s="6" t="s">
        <v>21</v>
      </c>
      <c r="E615" s="8">
        <v>15910.319583333336</v>
      </c>
      <c r="F615" s="8">
        <v>399.62937499999992</v>
      </c>
      <c r="G615" s="8">
        <v>97.488237914349455</v>
      </c>
      <c r="H615" s="8">
        <v>43114.043333333328</v>
      </c>
      <c r="I615" s="8">
        <v>3426.2245833333336</v>
      </c>
      <c r="J615" s="8">
        <v>92.053112354033445</v>
      </c>
      <c r="K615" s="8">
        <v>13893.116666666667</v>
      </c>
      <c r="L615" s="8">
        <v>991.64416666666682</v>
      </c>
      <c r="M615" s="8">
        <v>92.862334705315703</v>
      </c>
      <c r="N615" s="9">
        <v>4739</v>
      </c>
      <c r="O615" s="9">
        <v>774</v>
      </c>
      <c r="P615" s="9">
        <v>83.667440388267565</v>
      </c>
      <c r="Q615" s="8">
        <v>0</v>
      </c>
      <c r="R615" s="8">
        <v>0</v>
      </c>
      <c r="S615" s="8" t="e">
        <v>#DIV/0!</v>
      </c>
      <c r="T615" s="8">
        <v>5862.1250833333343</v>
      </c>
      <c r="U615" s="8">
        <v>340.45679166666673</v>
      </c>
      <c r="V615" s="8">
        <v>94.19226326926011</v>
      </c>
      <c r="W615" s="10">
        <v>670.77874999999995</v>
      </c>
      <c r="X615" s="10">
        <v>186.48306249999999</v>
      </c>
      <c r="Y615" s="10">
        <v>72.199020541422939</v>
      </c>
      <c r="Z615" s="8">
        <v>96755.416666666657</v>
      </c>
      <c r="AA615" s="8">
        <v>0</v>
      </c>
    </row>
    <row r="616" spans="1:27">
      <c r="A616" s="5" t="s">
        <v>1263</v>
      </c>
      <c r="B616" s="6" t="s">
        <v>1264</v>
      </c>
      <c r="C616" s="7">
        <v>2000</v>
      </c>
      <c r="D616" s="6" t="s">
        <v>42</v>
      </c>
      <c r="E616" s="8">
        <v>17950.9215132426</v>
      </c>
      <c r="F616" s="8">
        <v>187.073975654739</v>
      </c>
      <c r="G616" s="8">
        <v>98.957858650784416</v>
      </c>
      <c r="H616" s="8">
        <v>47426.683265569001</v>
      </c>
      <c r="I616" s="8">
        <v>2166.9402180007301</v>
      </c>
      <c r="J616" s="8">
        <v>95.430968246573769</v>
      </c>
      <c r="K616" s="8">
        <v>27446.378856120202</v>
      </c>
      <c r="L616" s="8">
        <v>401.74423009959401</v>
      </c>
      <c r="M616" s="8">
        <v>98.536257798503684</v>
      </c>
      <c r="N616" s="9">
        <v>9553.6015378120901</v>
      </c>
      <c r="O616" s="9">
        <v>336.50705552123497</v>
      </c>
      <c r="P616" s="9">
        <v>96.477694258135244</v>
      </c>
      <c r="Q616" s="8">
        <v>7532.6491876669897</v>
      </c>
      <c r="R616" s="8">
        <v>109.08643356339</v>
      </c>
      <c r="S616" s="8">
        <v>98.551818479187986</v>
      </c>
      <c r="T616" s="8">
        <v>9506.7903215444003</v>
      </c>
      <c r="U616" s="8">
        <v>188.09975534105499</v>
      </c>
      <c r="V616" s="8">
        <v>98.021416808628032</v>
      </c>
      <c r="W616" s="10">
        <v>1011.90744555984</v>
      </c>
      <c r="X616" s="10">
        <v>237.34173647361601</v>
      </c>
      <c r="Y616" s="10">
        <v>76.545114129256532</v>
      </c>
      <c r="Z616" s="8">
        <v>81868</v>
      </c>
      <c r="AA616" s="8">
        <v>81826</v>
      </c>
    </row>
    <row r="617" spans="1:27">
      <c r="A617" s="5" t="s">
        <v>1265</v>
      </c>
      <c r="B617" s="6" t="s">
        <v>1266</v>
      </c>
      <c r="C617" s="7">
        <v>2000</v>
      </c>
      <c r="D617" s="6" t="s">
        <v>42</v>
      </c>
      <c r="E617" s="8">
        <v>21266.238788534301</v>
      </c>
      <c r="F617" s="8">
        <v>227.04840196613799</v>
      </c>
      <c r="G617" s="8">
        <v>98.932352804725625</v>
      </c>
      <c r="H617" s="8">
        <v>60760.945908058398</v>
      </c>
      <c r="I617" s="8">
        <v>2536.2090311305201</v>
      </c>
      <c r="J617" s="8">
        <v>95.825922402577078</v>
      </c>
      <c r="K617" s="8">
        <v>28685.175186587301</v>
      </c>
      <c r="L617" s="8">
        <v>612.00594789732304</v>
      </c>
      <c r="M617" s="8">
        <v>97.866473033835661</v>
      </c>
      <c r="N617" s="9">
        <v>6936.8586474027998</v>
      </c>
      <c r="O617" s="9">
        <v>552.862849536</v>
      </c>
      <c r="P617" s="9">
        <v>92.030068974477444</v>
      </c>
      <c r="Q617" s="8">
        <v>4460.6583899227999</v>
      </c>
      <c r="R617" s="8">
        <v>187.884913954312</v>
      </c>
      <c r="S617" s="8">
        <v>95.787955554301845</v>
      </c>
      <c r="T617" s="8">
        <v>6930.3866874027899</v>
      </c>
      <c r="U617" s="8">
        <v>364.88805023999902</v>
      </c>
      <c r="V617" s="8">
        <v>94.734953954254138</v>
      </c>
      <c r="W617" s="10">
        <v>671.62712286158603</v>
      </c>
      <c r="X617" s="10">
        <v>112.32826368000001</v>
      </c>
      <c r="Y617" s="10">
        <v>83.275204372121607</v>
      </c>
      <c r="Z617" s="8">
        <v>58836</v>
      </c>
      <c r="AA617" s="8">
        <v>58818</v>
      </c>
    </row>
    <row r="618" spans="1:27">
      <c r="A618" s="5" t="s">
        <v>1267</v>
      </c>
      <c r="B618" s="6" t="s">
        <v>1268</v>
      </c>
      <c r="C618" s="7">
        <v>2000</v>
      </c>
      <c r="D618" s="6" t="s">
        <v>42</v>
      </c>
      <c r="E618" s="8">
        <v>21501.058029961299</v>
      </c>
      <c r="F618" s="8">
        <v>555.56999999999903</v>
      </c>
      <c r="G618" s="8">
        <v>97.416080644841642</v>
      </c>
      <c r="H618" s="8">
        <v>59837.4555211017</v>
      </c>
      <c r="I618" s="8">
        <v>4051.5730518586502</v>
      </c>
      <c r="J618" s="8">
        <v>93.229035197812081</v>
      </c>
      <c r="K618" s="8">
        <v>34858.668415753797</v>
      </c>
      <c r="L618" s="8">
        <v>661.366551170261</v>
      </c>
      <c r="M618" s="8">
        <v>98.102719979770171</v>
      </c>
      <c r="N618" s="9">
        <v>7521.7543038812801</v>
      </c>
      <c r="O618" s="9">
        <v>1430.7654929340699</v>
      </c>
      <c r="P618" s="9">
        <v>80.978300604743438</v>
      </c>
      <c r="Q618" s="8">
        <v>5382.5498672862004</v>
      </c>
      <c r="R618" s="8">
        <v>272.53495400667401</v>
      </c>
      <c r="S618" s="8">
        <v>94.936694304253962</v>
      </c>
      <c r="T618" s="8">
        <v>7385.9751141552397</v>
      </c>
      <c r="U618" s="8">
        <v>489.068358767772</v>
      </c>
      <c r="V618" s="8">
        <v>93.378418540424377</v>
      </c>
      <c r="W618" s="10">
        <v>796.89527420091304</v>
      </c>
      <c r="X618" s="10">
        <v>161.04109633778501</v>
      </c>
      <c r="Y618" s="10">
        <v>79.791435392904162</v>
      </c>
      <c r="Z618" s="8">
        <v>175475</v>
      </c>
      <c r="AA618" s="8">
        <v>185190</v>
      </c>
    </row>
    <row r="619" spans="1:27">
      <c r="A619" s="5" t="s">
        <v>1269</v>
      </c>
      <c r="B619" s="6" t="s">
        <v>1270</v>
      </c>
      <c r="C619" s="7">
        <v>2000</v>
      </c>
      <c r="D619" s="6" t="s">
        <v>42</v>
      </c>
      <c r="E619" s="8">
        <v>24807.5529403652</v>
      </c>
      <c r="F619" s="8">
        <v>257.577</v>
      </c>
      <c r="G619" s="8">
        <v>98.961699283201412</v>
      </c>
      <c r="H619" s="8">
        <v>50181.672479686902</v>
      </c>
      <c r="I619" s="8">
        <v>1892.45277396493</v>
      </c>
      <c r="J619" s="8">
        <v>96.228796928338781</v>
      </c>
      <c r="K619" s="8">
        <v>28330.697975400599</v>
      </c>
      <c r="L619" s="8">
        <v>313.74563114509499</v>
      </c>
      <c r="M619" s="8">
        <v>98.892559472352147</v>
      </c>
      <c r="N619" s="9">
        <v>7114.8114083067003</v>
      </c>
      <c r="O619" s="9">
        <v>379.577864050367</v>
      </c>
      <c r="P619" s="9">
        <v>94.664962396512692</v>
      </c>
      <c r="Q619" s="8">
        <v>4876.8904840126497</v>
      </c>
      <c r="R619" s="8">
        <v>133.260987638605</v>
      </c>
      <c r="S619" s="8">
        <v>97.267500919377639</v>
      </c>
      <c r="T619" s="8">
        <v>7023.9986581469602</v>
      </c>
      <c r="U619" s="8">
        <v>219.395421615949</v>
      </c>
      <c r="V619" s="8">
        <v>96.876488275499923</v>
      </c>
      <c r="W619" s="10">
        <v>734.33336661341798</v>
      </c>
      <c r="X619" s="10">
        <v>68.867386778593897</v>
      </c>
      <c r="Y619" s="10">
        <v>90.621781617224485</v>
      </c>
      <c r="Z619" s="8">
        <v>85857</v>
      </c>
      <c r="AA619" s="8">
        <v>85859</v>
      </c>
    </row>
    <row r="620" spans="1:27">
      <c r="A620" s="5" t="s">
        <v>1271</v>
      </c>
      <c r="B620" s="6" t="s">
        <v>1272</v>
      </c>
      <c r="C620" s="7">
        <v>2000</v>
      </c>
      <c r="D620" s="6" t="s">
        <v>21</v>
      </c>
      <c r="E620" s="8">
        <v>25627.423634591101</v>
      </c>
      <c r="F620" s="8">
        <v>471.505149858761</v>
      </c>
      <c r="G620" s="8">
        <v>98.160153917218835</v>
      </c>
      <c r="H620" s="8">
        <v>74609.674655376293</v>
      </c>
      <c r="I620" s="8">
        <v>3242.4961026045798</v>
      </c>
      <c r="J620" s="8">
        <v>95.654054092070851</v>
      </c>
      <c r="K620" s="8">
        <v>53786.448263944898</v>
      </c>
      <c r="L620" s="8">
        <v>895.814331640197</v>
      </c>
      <c r="M620" s="8">
        <v>98.334498074228307</v>
      </c>
      <c r="N620" s="9">
        <v>11431.610298838799</v>
      </c>
      <c r="O620" s="9">
        <v>2219.4039009558101</v>
      </c>
      <c r="P620" s="9">
        <v>80.585378236859142</v>
      </c>
      <c r="Q620" s="8">
        <v>6562.3798398273802</v>
      </c>
      <c r="R620" s="8">
        <v>2004.43390681444</v>
      </c>
      <c r="S620" s="8">
        <v>69.455685959391744</v>
      </c>
      <c r="T620" s="8">
        <v>11412.5821464788</v>
      </c>
      <c r="U620" s="8">
        <v>2195.9192597995002</v>
      </c>
      <c r="V620" s="8">
        <v>80.758786823041433</v>
      </c>
      <c r="W620" s="10">
        <v>1035.51656444489</v>
      </c>
      <c r="X620" s="10">
        <v>355.22704316852798</v>
      </c>
      <c r="Y620" s="10">
        <v>65.695667711606845</v>
      </c>
      <c r="Z620" s="8">
        <v>77665.928</v>
      </c>
      <c r="AA620" s="8">
        <v>77665.927999999898</v>
      </c>
    </row>
    <row r="621" spans="1:27">
      <c r="A621" s="5" t="s">
        <v>1273</v>
      </c>
      <c r="B621" s="6" t="s">
        <v>1274</v>
      </c>
      <c r="C621" s="7">
        <v>2000</v>
      </c>
      <c r="D621" s="6" t="s">
        <v>21</v>
      </c>
      <c r="E621" s="8">
        <v>16550.523324372702</v>
      </c>
      <c r="F621" s="8">
        <v>418.25700000000001</v>
      </c>
      <c r="G621" s="8">
        <v>97.472847282212129</v>
      </c>
      <c r="H621" s="8">
        <v>54306.2545716846</v>
      </c>
      <c r="I621" s="8">
        <v>2869.9714856630699</v>
      </c>
      <c r="J621" s="8">
        <v>94.715210046616846</v>
      </c>
      <c r="K621" s="8">
        <v>34551.2874175627</v>
      </c>
      <c r="L621" s="8">
        <v>710.73707419354798</v>
      </c>
      <c r="M621" s="8">
        <v>97.942950531469137</v>
      </c>
      <c r="N621" s="9">
        <v>7685.7251891199603</v>
      </c>
      <c r="O621" s="9">
        <v>1669.74224140505</v>
      </c>
      <c r="P621" s="9">
        <v>78.274760021750907</v>
      </c>
      <c r="Q621" s="8">
        <v>4201.02949729595</v>
      </c>
      <c r="R621" s="8">
        <v>118.56011791570999</v>
      </c>
      <c r="S621" s="8">
        <v>97.177831814986703</v>
      </c>
      <c r="T621" s="8">
        <v>7016.81532615169</v>
      </c>
      <c r="U621" s="8">
        <v>360.02395610220498</v>
      </c>
      <c r="V621" s="8">
        <v>94.869125958604101</v>
      </c>
      <c r="W621" s="10">
        <v>852.78454978483001</v>
      </c>
      <c r="X621" s="10">
        <v>47.9329121715976</v>
      </c>
      <c r="Y621" s="10">
        <v>94.379247116555774</v>
      </c>
      <c r="Z621" s="8">
        <v>139419</v>
      </c>
      <c r="AA621" s="8">
        <v>139419</v>
      </c>
    </row>
    <row r="622" spans="1:27">
      <c r="A622" s="5" t="s">
        <v>1275</v>
      </c>
      <c r="B622" s="6" t="s">
        <v>1276</v>
      </c>
      <c r="C622" s="7">
        <v>2000</v>
      </c>
      <c r="D622" s="6" t="s">
        <v>21</v>
      </c>
      <c r="E622" s="8">
        <v>16929.7357398893</v>
      </c>
      <c r="F622" s="8">
        <v>333.63530308529897</v>
      </c>
      <c r="G622" s="8">
        <v>98.02929408815757</v>
      </c>
      <c r="H622" s="8">
        <v>41717.437998722802</v>
      </c>
      <c r="I622" s="8">
        <v>3300.5149165154198</v>
      </c>
      <c r="J622" s="8">
        <v>92.088404574086098</v>
      </c>
      <c r="K622" s="8">
        <v>21890.5894550872</v>
      </c>
      <c r="L622" s="8">
        <v>719.68816333938298</v>
      </c>
      <c r="M622" s="8">
        <v>96.712339954042974</v>
      </c>
      <c r="N622" s="9">
        <v>5400.5136001136598</v>
      </c>
      <c r="O622" s="9">
        <v>765.067417793103</v>
      </c>
      <c r="P622" s="9">
        <v>85.833432253980419</v>
      </c>
      <c r="Q622" s="8">
        <v>3821.5890800304801</v>
      </c>
      <c r="R622" s="8">
        <v>104.03542043451201</v>
      </c>
      <c r="S622" s="8">
        <v>97.277692126080638</v>
      </c>
      <c r="T622" s="8">
        <v>5389.2983759046301</v>
      </c>
      <c r="U622" s="8">
        <v>228.406743557168</v>
      </c>
      <c r="V622" s="8">
        <v>95.761846392132114</v>
      </c>
      <c r="W622" s="10">
        <v>639.56380698169301</v>
      </c>
      <c r="X622" s="10">
        <v>169.313171034482</v>
      </c>
      <c r="Y622" s="10">
        <v>73.526774156666988</v>
      </c>
      <c r="Z622" s="8">
        <v>91440</v>
      </c>
      <c r="AA622" s="8">
        <v>107062</v>
      </c>
    </row>
    <row r="623" spans="1:27">
      <c r="A623" s="5" t="s">
        <v>1277</v>
      </c>
      <c r="B623" s="6" t="s">
        <v>1278</v>
      </c>
      <c r="C623" s="7">
        <v>2000</v>
      </c>
      <c r="D623" s="6" t="s">
        <v>106</v>
      </c>
      <c r="E623" s="8">
        <v>13852.991067471999</v>
      </c>
      <c r="F623" s="8">
        <v>539.34930296738503</v>
      </c>
      <c r="G623" s="8">
        <v>96.106622025954934</v>
      </c>
      <c r="H623" s="8">
        <v>40514.406639680499</v>
      </c>
      <c r="I623" s="8">
        <v>3107.37448428476</v>
      </c>
      <c r="J623" s="8">
        <v>92.330198707041305</v>
      </c>
      <c r="K623" s="8">
        <v>18242.870246246999</v>
      </c>
      <c r="L623" s="8">
        <v>1723.2380519154101</v>
      </c>
      <c r="M623" s="8">
        <v>90.55390939772802</v>
      </c>
      <c r="N623" s="9">
        <v>4440.3984095688302</v>
      </c>
      <c r="O623" s="9">
        <v>404.01184416234099</v>
      </c>
      <c r="P623" s="9">
        <v>90.901450570477721</v>
      </c>
      <c r="Q623" s="8">
        <v>3253.13641824255</v>
      </c>
      <c r="R623" s="8">
        <v>69.111864662350101</v>
      </c>
      <c r="S623" s="8">
        <v>97.87553130957582</v>
      </c>
      <c r="T623" s="8">
        <v>4402.0036896476904</v>
      </c>
      <c r="U623" s="8">
        <v>227.219416085853</v>
      </c>
      <c r="V623" s="8">
        <v>94.838272929661315</v>
      </c>
      <c r="W623" s="10">
        <v>499.37126054742498</v>
      </c>
      <c r="X623" s="10">
        <v>389.995267785365</v>
      </c>
      <c r="Y623" s="10">
        <v>21.902740786916514</v>
      </c>
      <c r="Z623" s="8">
        <v>66830.5</v>
      </c>
      <c r="AA623" s="8">
        <v>61676.639999999999</v>
      </c>
    </row>
    <row r="624" spans="1:27">
      <c r="A624" s="5" t="s">
        <v>1279</v>
      </c>
      <c r="B624" s="6" t="s">
        <v>1280</v>
      </c>
      <c r="C624" s="7">
        <v>2000</v>
      </c>
      <c r="D624" s="6" t="s">
        <v>21</v>
      </c>
      <c r="E624" s="8">
        <v>7856.1334884318803</v>
      </c>
      <c r="F624" s="8">
        <v>239.23555784061699</v>
      </c>
      <c r="G624" s="8">
        <v>96.954792606402492</v>
      </c>
      <c r="H624" s="8">
        <v>23534.565056555199</v>
      </c>
      <c r="I624" s="8">
        <v>1583.7999588688899</v>
      </c>
      <c r="J624" s="8">
        <v>93.270324074131352</v>
      </c>
      <c r="K624" s="8">
        <v>7790.8212493573201</v>
      </c>
      <c r="L624" s="8">
        <v>418.92429048843002</v>
      </c>
      <c r="M624" s="8">
        <v>94.622848130125064</v>
      </c>
      <c r="N624" s="9">
        <v>4313.3795942400002</v>
      </c>
      <c r="O624" s="9">
        <v>555.56662350719898</v>
      </c>
      <c r="P624" s="9">
        <v>87.119922757341101</v>
      </c>
      <c r="Q624" s="8">
        <v>2843.7260483954701</v>
      </c>
      <c r="R624" s="8">
        <v>206.157634592905</v>
      </c>
      <c r="S624" s="8">
        <v>92.75043970184025</v>
      </c>
      <c r="T624" s="8">
        <v>3999.6017587199999</v>
      </c>
      <c r="U624" s="8">
        <v>316.74641567999902</v>
      </c>
      <c r="V624" s="8">
        <v>92.080551145137804</v>
      </c>
      <c r="W624" s="10">
        <v>620.59526847656298</v>
      </c>
      <c r="X624" s="10">
        <v>209.65135238400001</v>
      </c>
      <c r="Y624" s="10">
        <v>66.217700483174482</v>
      </c>
      <c r="Z624" s="8">
        <v>67962</v>
      </c>
      <c r="AA624" s="8">
        <v>67962</v>
      </c>
    </row>
    <row r="625" spans="1:27">
      <c r="A625" s="21" t="s">
        <v>1281</v>
      </c>
      <c r="B625" s="22" t="s">
        <v>1282</v>
      </c>
      <c r="C625" s="7">
        <v>2000</v>
      </c>
      <c r="D625" s="6" t="s">
        <v>21</v>
      </c>
      <c r="E625" s="8">
        <v>16022.04</v>
      </c>
      <c r="F625" s="8">
        <v>775.26</v>
      </c>
      <c r="G625" s="8">
        <v>95.161290322580655</v>
      </c>
      <c r="H625" s="8">
        <v>60470.28</v>
      </c>
      <c r="I625" s="8">
        <v>6460.5</v>
      </c>
      <c r="J625" s="8">
        <v>89.316239316239319</v>
      </c>
      <c r="K625" s="8">
        <v>26875.68</v>
      </c>
      <c r="L625" s="8">
        <v>4393.1399999999994</v>
      </c>
      <c r="M625" s="8">
        <v>83.65384615384616</v>
      </c>
      <c r="N625" s="9">
        <v>5452.6620000000003</v>
      </c>
      <c r="O625" s="9">
        <v>4341.4560000000001</v>
      </c>
      <c r="P625" s="9">
        <v>20.379146919431282</v>
      </c>
      <c r="Q625" s="8">
        <v>3049.3560000000002</v>
      </c>
      <c r="R625" s="8">
        <v>206.73600000000002</v>
      </c>
      <c r="S625" s="8">
        <v>93.220338983050851</v>
      </c>
      <c r="T625" s="8">
        <v>5452.6620000000003</v>
      </c>
      <c r="U625" s="8">
        <v>1111.2059999999999</v>
      </c>
      <c r="V625" s="8">
        <v>79.620853080568722</v>
      </c>
      <c r="W625" s="10">
        <v>1059.5219999999999</v>
      </c>
      <c r="X625" s="10">
        <v>646.04999999999995</v>
      </c>
      <c r="Y625" s="10">
        <v>39.024390243902438</v>
      </c>
      <c r="Z625" s="8">
        <v>258420</v>
      </c>
      <c r="AA625" s="8">
        <v>0</v>
      </c>
    </row>
    <row r="626" spans="1:27">
      <c r="A626" s="21" t="s">
        <v>1283</v>
      </c>
      <c r="B626" s="22" t="s">
        <v>1284</v>
      </c>
      <c r="C626" s="7">
        <v>2000</v>
      </c>
      <c r="D626" s="6" t="s">
        <v>21</v>
      </c>
      <c r="E626" s="8">
        <v>12930.124999999998</v>
      </c>
      <c r="F626" s="8">
        <v>510.99999999999994</v>
      </c>
      <c r="G626" s="8">
        <v>96.047988708539165</v>
      </c>
      <c r="H626" s="8">
        <v>24345.134999999998</v>
      </c>
      <c r="I626" s="8">
        <v>3296.68</v>
      </c>
      <c r="J626" s="8">
        <v>86.458567594716556</v>
      </c>
      <c r="K626" s="8">
        <v>19711.46</v>
      </c>
      <c r="L626" s="8">
        <v>1249.0664999999999</v>
      </c>
      <c r="M626" s="8">
        <v>93.663247166876531</v>
      </c>
      <c r="N626" s="9">
        <v>3720.0435000000002</v>
      </c>
      <c r="O626" s="9">
        <v>2040.423</v>
      </c>
      <c r="P626" s="9">
        <v>45.150560739410714</v>
      </c>
      <c r="Q626" s="8">
        <v>3354.6419999999998</v>
      </c>
      <c r="R626" s="8">
        <v>634.66200000000003</v>
      </c>
      <c r="S626" s="8">
        <v>81.081081081081081</v>
      </c>
      <c r="T626" s="8">
        <v>3720.0435000000002</v>
      </c>
      <c r="U626" s="8">
        <v>611.81299999999999</v>
      </c>
      <c r="V626" s="8">
        <v>83.553606295195209</v>
      </c>
      <c r="W626" s="10">
        <v>550.83974999999998</v>
      </c>
      <c r="X626" s="10">
        <v>321.87524999999999</v>
      </c>
      <c r="Y626" s="10">
        <v>41.566444687406815</v>
      </c>
      <c r="Z626" s="8">
        <v>165527.5</v>
      </c>
      <c r="AA626" s="8">
        <v>0</v>
      </c>
    </row>
    <row r="627" spans="1:27">
      <c r="A627" s="5" t="s">
        <v>1285</v>
      </c>
      <c r="B627" s="6" t="s">
        <v>1286</v>
      </c>
      <c r="C627" s="7">
        <v>2000</v>
      </c>
      <c r="D627" s="6" t="s">
        <v>21</v>
      </c>
      <c r="E627" s="8">
        <v>15390.4583244523</v>
      </c>
      <c r="F627" s="8">
        <v>227.30099999999899</v>
      </c>
      <c r="G627" s="8">
        <v>98.523104411784374</v>
      </c>
      <c r="H627" s="8">
        <v>31275.943105387702</v>
      </c>
      <c r="I627" s="8">
        <v>1597.73888369304</v>
      </c>
      <c r="J627" s="8">
        <v>94.891476562963149</v>
      </c>
      <c r="K627" s="8">
        <v>17242.746551213699</v>
      </c>
      <c r="L627" s="8">
        <v>291.63935659472298</v>
      </c>
      <c r="M627" s="8">
        <v>98.308625857670023</v>
      </c>
      <c r="N627" s="9">
        <v>6014.8365031512503</v>
      </c>
      <c r="O627" s="9">
        <v>1430.2895694010399</v>
      </c>
      <c r="P627" s="9">
        <v>76.220640932605704</v>
      </c>
      <c r="Q627" s="8">
        <v>5371.8278745044599</v>
      </c>
      <c r="R627" s="8">
        <v>1074.5666145841601</v>
      </c>
      <c r="S627" s="8">
        <v>79.996257518149051</v>
      </c>
      <c r="T627" s="8">
        <v>6014.8365031512603</v>
      </c>
      <c r="U627" s="8">
        <v>1261.4810880208299</v>
      </c>
      <c r="V627" s="8">
        <v>79.02717576180298</v>
      </c>
      <c r="W627" s="10">
        <v>642.94332783613595</v>
      </c>
      <c r="X627" s="10">
        <v>221.669775572916</v>
      </c>
      <c r="Y627" s="10">
        <v>65.522657133878525</v>
      </c>
      <c r="Z627" s="8">
        <v>73555</v>
      </c>
      <c r="AA627" s="8">
        <v>75767</v>
      </c>
    </row>
    <row r="628" spans="1:27">
      <c r="A628" s="5" t="s">
        <v>1287</v>
      </c>
      <c r="B628" s="6" t="s">
        <v>1288</v>
      </c>
      <c r="C628" s="7">
        <v>2000</v>
      </c>
      <c r="D628" s="6" t="s">
        <v>21</v>
      </c>
      <c r="E628" s="8">
        <v>16212.984763815901</v>
      </c>
      <c r="F628" s="8">
        <v>320.16589008953298</v>
      </c>
      <c r="G628" s="8">
        <v>98.025250163658455</v>
      </c>
      <c r="H628" s="8">
        <v>45355.0553930225</v>
      </c>
      <c r="I628" s="8">
        <v>2594.9872966965099</v>
      </c>
      <c r="J628" s="8">
        <v>94.278504845359024</v>
      </c>
      <c r="K628" s="8">
        <v>11136.9089280642</v>
      </c>
      <c r="L628" s="8">
        <v>292.44931275084798</v>
      </c>
      <c r="M628" s="8">
        <v>97.374053117971556</v>
      </c>
      <c r="N628" s="9">
        <v>7377.95407016031</v>
      </c>
      <c r="O628" s="9">
        <v>362.41974314629198</v>
      </c>
      <c r="P628" s="9">
        <v>95.087801581578333</v>
      </c>
      <c r="Q628" s="8">
        <v>6251.6956915051696</v>
      </c>
      <c r="R628" s="8">
        <v>41.091715184186299</v>
      </c>
      <c r="S628" s="8">
        <v>99.342710886583603</v>
      </c>
      <c r="T628" s="8">
        <v>7344.90339258516</v>
      </c>
      <c r="U628" s="8">
        <v>210.39764909819601</v>
      </c>
      <c r="V628" s="8">
        <v>97.135460633687885</v>
      </c>
      <c r="W628" s="10">
        <v>808.26631723446803</v>
      </c>
      <c r="X628" s="10">
        <v>483.87719414829598</v>
      </c>
      <c r="Y628" s="10">
        <v>40.133940530404509</v>
      </c>
      <c r="Z628" s="8">
        <v>98221</v>
      </c>
      <c r="AA628" s="8">
        <v>98221</v>
      </c>
    </row>
    <row r="629" spans="1:27">
      <c r="A629" s="5" t="s">
        <v>1289</v>
      </c>
      <c r="B629" s="6" t="s">
        <v>1290</v>
      </c>
      <c r="C629" s="7">
        <v>2000</v>
      </c>
      <c r="D629" s="6" t="s">
        <v>21</v>
      </c>
      <c r="E629" s="8">
        <v>17246.172523961599</v>
      </c>
      <c r="F629" s="8">
        <v>311.28606900958403</v>
      </c>
      <c r="G629" s="8">
        <v>98.195042589437818</v>
      </c>
      <c r="H629" s="8">
        <v>50424.047795527098</v>
      </c>
      <c r="I629" s="8">
        <v>2726.7755910543101</v>
      </c>
      <c r="J629" s="8">
        <v>94.592311188281485</v>
      </c>
      <c r="K629" s="8">
        <v>17280.723629392902</v>
      </c>
      <c r="L629" s="8">
        <v>634.55338019169301</v>
      </c>
      <c r="M629" s="8">
        <v>96.327969859361801</v>
      </c>
      <c r="N629" s="9">
        <v>4479.0998590997997</v>
      </c>
      <c r="O629" s="9">
        <v>252.69816172211301</v>
      </c>
      <c r="P629" s="9">
        <v>94.358282474798415</v>
      </c>
      <c r="Q629" s="8">
        <v>3277.5095081120699</v>
      </c>
      <c r="R629" s="8">
        <v>39.300097046927696</v>
      </c>
      <c r="S629" s="8">
        <v>98.800915849377191</v>
      </c>
      <c r="T629" s="8">
        <v>4447.1640046966704</v>
      </c>
      <c r="U629" s="8">
        <v>165.103292367905</v>
      </c>
      <c r="V629" s="8">
        <v>96.287447636436653</v>
      </c>
      <c r="W629" s="10">
        <v>534.93725870841399</v>
      </c>
      <c r="X629" s="10">
        <v>30.082257534246601</v>
      </c>
      <c r="Y629" s="10">
        <v>94.376488635904877</v>
      </c>
      <c r="Z629" s="8">
        <v>73568</v>
      </c>
      <c r="AA629" s="8">
        <v>73568</v>
      </c>
    </row>
    <row r="630" spans="1:27">
      <c r="A630" s="5" t="s">
        <v>1291</v>
      </c>
      <c r="B630" s="6" t="s">
        <v>1292</v>
      </c>
      <c r="C630" s="7">
        <v>2000</v>
      </c>
      <c r="D630" s="6" t="s">
        <v>21</v>
      </c>
      <c r="E630" s="8">
        <v>32416.420252216001</v>
      </c>
      <c r="F630" s="8">
        <v>832.78650978424298</v>
      </c>
      <c r="G630" s="8">
        <v>97.43097324348355</v>
      </c>
      <c r="H630" s="8">
        <v>86635.564331158996</v>
      </c>
      <c r="I630" s="8">
        <v>5962.3936101354702</v>
      </c>
      <c r="J630" s="8">
        <v>93.117845245002854</v>
      </c>
      <c r="K630" s="8">
        <v>28758.331574845299</v>
      </c>
      <c r="L630" s="8">
        <v>1595.2618640240801</v>
      </c>
      <c r="M630" s="8">
        <v>94.452870605958779</v>
      </c>
      <c r="N630" s="9">
        <v>7898.1769083586696</v>
      </c>
      <c r="O630" s="9">
        <v>2279.5881348122798</v>
      </c>
      <c r="P630" s="9">
        <v>71.137793426736437</v>
      </c>
      <c r="Q630" s="8">
        <v>6215.3730073469396</v>
      </c>
      <c r="R630" s="8">
        <v>1204.69805831138</v>
      </c>
      <c r="S630" s="8">
        <v>80.617445535652394</v>
      </c>
      <c r="T630" s="8">
        <v>7882.5604124728497</v>
      </c>
      <c r="U630" s="8">
        <v>1437.2297303754201</v>
      </c>
      <c r="V630" s="8">
        <v>81.76696840659487</v>
      </c>
      <c r="W630" s="10">
        <v>791.53442935153498</v>
      </c>
      <c r="X630" s="10">
        <v>303.17520511945401</v>
      </c>
      <c r="Y630" s="10">
        <v>61.697786744686468</v>
      </c>
      <c r="Z630" s="8">
        <v>125654</v>
      </c>
      <c r="AA630" s="8">
        <v>126555</v>
      </c>
    </row>
    <row r="631" spans="1:27">
      <c r="A631" s="5" t="s">
        <v>1293</v>
      </c>
      <c r="B631" s="6" t="s">
        <v>1294</v>
      </c>
      <c r="C631" s="7">
        <v>2000</v>
      </c>
      <c r="D631" s="6" t="s">
        <v>21</v>
      </c>
      <c r="E631" s="8">
        <v>26943.279123222699</v>
      </c>
      <c r="F631" s="8">
        <v>202.60259829464701</v>
      </c>
      <c r="G631" s="8">
        <v>99.248040309540414</v>
      </c>
      <c r="H631" s="8">
        <v>67166.037337914604</v>
      </c>
      <c r="I631" s="8">
        <v>1741.52663249644</v>
      </c>
      <c r="J631" s="8">
        <v>97.407132084129415</v>
      </c>
      <c r="K631" s="8">
        <v>23455.691369668199</v>
      </c>
      <c r="L631" s="8">
        <v>1067.50735769777</v>
      </c>
      <c r="M631" s="8">
        <v>95.448834396421915</v>
      </c>
      <c r="N631" s="9">
        <v>6836.2174582723201</v>
      </c>
      <c r="O631" s="9">
        <v>211.191205739384</v>
      </c>
      <c r="P631" s="9">
        <v>96.910700880589644</v>
      </c>
      <c r="Q631" s="8">
        <v>4509.1983606241802</v>
      </c>
      <c r="R631" s="8">
        <v>183.63855017322999</v>
      </c>
      <c r="S631" s="8">
        <v>95.927467911440246</v>
      </c>
      <c r="T631" s="8">
        <v>6836.2174582723201</v>
      </c>
      <c r="U631" s="8">
        <v>238.27118997071699</v>
      </c>
      <c r="V631" s="8">
        <v>96.514575619849666</v>
      </c>
      <c r="W631" s="10">
        <v>975.82017032210797</v>
      </c>
      <c r="X631" s="10">
        <v>43.725907320644197</v>
      </c>
      <c r="Y631" s="10">
        <v>95.519060924287842</v>
      </c>
      <c r="Z631" s="8">
        <v>54851</v>
      </c>
      <c r="AA631" s="8">
        <v>59033</v>
      </c>
    </row>
    <row r="632" spans="1:27">
      <c r="A632" s="5" t="s">
        <v>1295</v>
      </c>
      <c r="B632" s="6" t="s">
        <v>1296</v>
      </c>
      <c r="C632" s="7">
        <v>2000</v>
      </c>
      <c r="D632" s="6" t="s">
        <v>21</v>
      </c>
      <c r="E632" s="8">
        <v>10487.845666146601</v>
      </c>
      <c r="F632" s="8">
        <v>126.97353528494</v>
      </c>
      <c r="G632" s="8">
        <v>98.789326813848959</v>
      </c>
      <c r="H632" s="8">
        <v>25266.092124905899</v>
      </c>
      <c r="I632" s="8">
        <v>1059.7692990272501</v>
      </c>
      <c r="J632" s="8">
        <v>95.805567027191401</v>
      </c>
      <c r="K632" s="8">
        <v>10867.4259598238</v>
      </c>
      <c r="L632" s="8">
        <v>128.20377351564599</v>
      </c>
      <c r="M632" s="8">
        <v>98.820293103540735</v>
      </c>
      <c r="N632" s="9">
        <v>4337.9214072099103</v>
      </c>
      <c r="O632" s="9">
        <v>233.84841139067001</v>
      </c>
      <c r="P632" s="9">
        <v>94.609205897506627</v>
      </c>
      <c r="Q632" s="8">
        <v>3374.5334486030101</v>
      </c>
      <c r="R632" s="8">
        <v>35.800024740013399</v>
      </c>
      <c r="S632" s="8">
        <v>98.939111871751223</v>
      </c>
      <c r="T632" s="8">
        <v>4317.1357731486796</v>
      </c>
      <c r="U632" s="8">
        <v>117.036830116617</v>
      </c>
      <c r="V632" s="8">
        <v>97.289016693786834</v>
      </c>
      <c r="W632" s="10">
        <v>510.687467172011</v>
      </c>
      <c r="X632" s="10">
        <v>58.143000320699699</v>
      </c>
      <c r="Y632" s="10">
        <v>88.614758720696031</v>
      </c>
      <c r="Z632" s="8">
        <v>35278.699999999997</v>
      </c>
      <c r="AA632" s="8">
        <v>35278.699999999997</v>
      </c>
    </row>
    <row r="633" spans="1:27">
      <c r="A633" s="5" t="s">
        <v>1297</v>
      </c>
      <c r="B633" s="6" t="s">
        <v>1298</v>
      </c>
      <c r="C633" s="7">
        <v>2000</v>
      </c>
      <c r="D633" s="6" t="s">
        <v>278</v>
      </c>
      <c r="E633" s="8">
        <v>16235.1775213032</v>
      </c>
      <c r="F633" s="8">
        <v>252.59682211538399</v>
      </c>
      <c r="G633" s="8">
        <v>98.444138835045464</v>
      </c>
      <c r="H633" s="8">
        <v>50406.039862155398</v>
      </c>
      <c r="I633" s="8">
        <v>1828.65809615384</v>
      </c>
      <c r="J633" s="8">
        <v>96.372144883520619</v>
      </c>
      <c r="K633" s="8">
        <v>19993.6170977443</v>
      </c>
      <c r="L633" s="8">
        <v>368.98998605769202</v>
      </c>
      <c r="M633" s="8">
        <v>98.154461074983175</v>
      </c>
      <c r="N633" s="9">
        <v>8146.1431681159402</v>
      </c>
      <c r="O633" s="9">
        <v>400.757463510273</v>
      </c>
      <c r="P633" s="9">
        <v>95.080402403448545</v>
      </c>
      <c r="Q633" s="8">
        <v>6320.6836580565196</v>
      </c>
      <c r="R633" s="8">
        <v>122.070531577781</v>
      </c>
      <c r="S633" s="8">
        <v>98.068713161713333</v>
      </c>
      <c r="T633" s="8">
        <v>8139.2637681159304</v>
      </c>
      <c r="U633" s="8">
        <v>240.15504109589</v>
      </c>
      <c r="V633" s="8">
        <v>97.049425501644834</v>
      </c>
      <c r="W633" s="10">
        <v>749.18517598343601</v>
      </c>
      <c r="X633" s="10">
        <v>529.77899349314998</v>
      </c>
      <c r="Y633" s="10">
        <v>29.285974886285921</v>
      </c>
      <c r="Z633" s="8">
        <v>62540</v>
      </c>
      <c r="AA633" s="8">
        <v>73661</v>
      </c>
    </row>
    <row r="634" spans="1:27">
      <c r="A634" s="5" t="s">
        <v>1299</v>
      </c>
      <c r="B634" s="6" t="s">
        <v>1300</v>
      </c>
      <c r="C634" s="7">
        <v>2000</v>
      </c>
      <c r="D634" s="6" t="s">
        <v>21</v>
      </c>
      <c r="E634" s="8">
        <v>44109.264906085802</v>
      </c>
      <c r="F634" s="8">
        <v>327.48191180104999</v>
      </c>
      <c r="G634" s="8">
        <v>99.257566607608865</v>
      </c>
      <c r="H634" s="8">
        <v>143738.36243342599</v>
      </c>
      <c r="I634" s="8">
        <v>3686.66823929564</v>
      </c>
      <c r="J634" s="8">
        <v>97.435153582605238</v>
      </c>
      <c r="K634" s="8">
        <v>93212.447735557595</v>
      </c>
      <c r="L634" s="8">
        <v>810.61829746678995</v>
      </c>
      <c r="M634" s="8">
        <v>99.130354027643918</v>
      </c>
      <c r="N634" s="9">
        <v>9973.51306524129</v>
      </c>
      <c r="O634" s="9">
        <v>1099.90838998918</v>
      </c>
      <c r="P634" s="9">
        <v>88.97170552849154</v>
      </c>
      <c r="Q634" s="8">
        <v>6246.2967864315697</v>
      </c>
      <c r="R634" s="8">
        <v>602.28907717668596</v>
      </c>
      <c r="S634" s="8">
        <v>90.357661542996155</v>
      </c>
      <c r="T634" s="8">
        <v>9920.2243852641295</v>
      </c>
      <c r="U634" s="8">
        <v>803.81081288847702</v>
      </c>
      <c r="V634" s="8">
        <v>91.897251698434474</v>
      </c>
      <c r="W634" s="10">
        <v>1182.40941169601</v>
      </c>
      <c r="X634" s="10">
        <v>379.47988178560399</v>
      </c>
      <c r="Y634" s="10">
        <v>67.906219450563214</v>
      </c>
      <c r="Z634" s="8">
        <v>92023</v>
      </c>
      <c r="AA634" s="8">
        <v>92023</v>
      </c>
    </row>
    <row r="635" spans="1:27">
      <c r="A635" s="5" t="s">
        <v>1301</v>
      </c>
      <c r="B635" s="6" t="s">
        <v>1302</v>
      </c>
      <c r="C635" s="7">
        <v>2000</v>
      </c>
      <c r="D635" s="6" t="s">
        <v>119</v>
      </c>
      <c r="E635" s="8">
        <v>23110.434595508101</v>
      </c>
      <c r="F635" s="8">
        <v>810.41399999999999</v>
      </c>
      <c r="G635" s="8">
        <v>96.493298312280473</v>
      </c>
      <c r="H635" s="8">
        <v>68740.928463702294</v>
      </c>
      <c r="I635" s="8">
        <v>4968.38201814882</v>
      </c>
      <c r="J635" s="8">
        <v>92.772308827960757</v>
      </c>
      <c r="K635" s="8">
        <v>35059.9963795371</v>
      </c>
      <c r="L635" s="8">
        <v>1207.1945083938299</v>
      </c>
      <c r="M635" s="8">
        <v>96.556775148161691</v>
      </c>
      <c r="N635" s="9">
        <v>9701.8025346368595</v>
      </c>
      <c r="O635" s="9">
        <v>2254.9995922625699</v>
      </c>
      <c r="P635" s="9">
        <v>76.756900748990816</v>
      </c>
      <c r="Q635" s="8">
        <v>3917.76649298642</v>
      </c>
      <c r="R635" s="8">
        <v>269.33684034679101</v>
      </c>
      <c r="S635" s="8">
        <v>93.125245191898046</v>
      </c>
      <c r="T635" s="8">
        <v>9249.8684518156297</v>
      </c>
      <c r="U635" s="8">
        <v>627.79731641061403</v>
      </c>
      <c r="V635" s="8">
        <v>93.212905462591905</v>
      </c>
      <c r="W635" s="10">
        <v>804.86787067038995</v>
      </c>
      <c r="X635" s="10">
        <v>383.87043680865901</v>
      </c>
      <c r="Y635" s="10">
        <v>52.306403225050346</v>
      </c>
      <c r="Z635" s="8">
        <v>270138</v>
      </c>
      <c r="AA635" s="8">
        <v>270138</v>
      </c>
    </row>
    <row r="636" spans="1:27">
      <c r="A636" s="5" t="s">
        <v>1303</v>
      </c>
      <c r="B636" s="6" t="s">
        <v>1304</v>
      </c>
      <c r="C636" s="7">
        <v>2000</v>
      </c>
      <c r="D636" s="6" t="s">
        <v>21</v>
      </c>
      <c r="E636" s="8">
        <v>23994.753423193499</v>
      </c>
      <c r="F636" s="8">
        <v>1057.0347041999989</v>
      </c>
      <c r="G636" s="8">
        <v>95.594725707086198</v>
      </c>
      <c r="H636" s="8">
        <v>65836.947007040508</v>
      </c>
      <c r="I636" s="8">
        <v>3882.29205429999</v>
      </c>
      <c r="J636" s="8">
        <v>94.10317119673725</v>
      </c>
      <c r="K636" s="8">
        <v>25000.964140770498</v>
      </c>
      <c r="L636" s="8">
        <v>1393.724961999998</v>
      </c>
      <c r="M636" s="8">
        <v>94.425315143238137</v>
      </c>
      <c r="N636" s="9">
        <v>5709.1459309389293</v>
      </c>
      <c r="O636" s="9">
        <v>2700.0495564302951</v>
      </c>
      <c r="P636" s="9">
        <v>52.706594136993033</v>
      </c>
      <c r="Q636" s="8">
        <v>4006.5419897436418</v>
      </c>
      <c r="R636" s="8">
        <v>800.1580656398221</v>
      </c>
      <c r="S636" s="8">
        <v>80.028711350382721</v>
      </c>
      <c r="T636" s="8">
        <v>4963.3441592496192</v>
      </c>
      <c r="U636" s="8">
        <v>357.03520120467806</v>
      </c>
      <c r="V636" s="8">
        <v>92.806559655160882</v>
      </c>
      <c r="W636" s="10">
        <v>458.92978357053505</v>
      </c>
      <c r="X636" s="10">
        <v>269.69722411587099</v>
      </c>
      <c r="Y636" s="10">
        <v>41.233444903577507</v>
      </c>
      <c r="Z636" s="8">
        <v>75911.026100000003</v>
      </c>
      <c r="AA636" s="8">
        <v>78626.670199999906</v>
      </c>
    </row>
    <row r="637" spans="1:27">
      <c r="A637" s="5" t="s">
        <v>1305</v>
      </c>
      <c r="B637" s="6" t="s">
        <v>1306</v>
      </c>
      <c r="C637" s="7">
        <v>2000</v>
      </c>
      <c r="D637" s="6" t="s">
        <v>21</v>
      </c>
      <c r="E637" s="8">
        <v>12166.079560029801</v>
      </c>
      <c r="F637" s="8">
        <v>578.98286749482395</v>
      </c>
      <c r="G637" s="8">
        <v>95.241007058699481</v>
      </c>
      <c r="H637" s="8">
        <v>28956.201045490801</v>
      </c>
      <c r="I637" s="8">
        <v>1978.09386480529</v>
      </c>
      <c r="J637" s="8">
        <v>93.168669254307005</v>
      </c>
      <c r="K637" s="8">
        <v>15960.062378292099</v>
      </c>
      <c r="L637" s="8">
        <v>1313.0907035268101</v>
      </c>
      <c r="M637" s="8">
        <v>91.772646795461171</v>
      </c>
      <c r="N637" s="9">
        <v>5068.7729787234002</v>
      </c>
      <c r="O637" s="9">
        <v>469.36724152542303</v>
      </c>
      <c r="P637" s="9">
        <v>90.74002241774032</v>
      </c>
      <c r="Q637" s="8">
        <v>4276.1906839378898</v>
      </c>
      <c r="R637" s="8">
        <v>216.70015274440999</v>
      </c>
      <c r="S637" s="8">
        <v>94.932402019433482</v>
      </c>
      <c r="T637" s="8">
        <v>5068.7729787234002</v>
      </c>
      <c r="U637" s="8">
        <v>309.45628531073402</v>
      </c>
      <c r="V637" s="8">
        <v>93.89484818890682</v>
      </c>
      <c r="W637" s="10">
        <v>484.93884846335499</v>
      </c>
      <c r="X637" s="10">
        <v>191.50793361581901</v>
      </c>
      <c r="Y637" s="10">
        <v>60.508848853281641</v>
      </c>
      <c r="Z637" s="8">
        <v>46430</v>
      </c>
      <c r="AA637" s="8">
        <v>46425</v>
      </c>
    </row>
    <row r="638" spans="1:27">
      <c r="A638" s="5" t="s">
        <v>1307</v>
      </c>
      <c r="B638" s="6" t="s">
        <v>1308</v>
      </c>
      <c r="C638" s="7">
        <v>2000</v>
      </c>
      <c r="D638" s="6" t="s">
        <v>21</v>
      </c>
      <c r="E638" s="8">
        <v>24719.692061143902</v>
      </c>
      <c r="F638" s="8">
        <v>1182.0264426961498</v>
      </c>
      <c r="G638" s="8">
        <v>95.218280066869681</v>
      </c>
      <c r="H638" s="8">
        <v>62287.5232041419</v>
      </c>
      <c r="I638" s="8">
        <v>5150.3756034446105</v>
      </c>
      <c r="J638" s="8">
        <v>91.731288485232099</v>
      </c>
      <c r="K638" s="8">
        <v>27475.845737672502</v>
      </c>
      <c r="L638" s="8">
        <v>1750.87285945141</v>
      </c>
      <c r="M638" s="8">
        <v>93.627592481891227</v>
      </c>
      <c r="N638" s="9">
        <v>7327.8306656020895</v>
      </c>
      <c r="O638" s="9">
        <v>1563.4711666666601</v>
      </c>
      <c r="P638" s="9">
        <v>78.663928821311018</v>
      </c>
      <c r="Q638" s="8">
        <v>5550.0911200191968</v>
      </c>
      <c r="R638" s="8">
        <v>279.23720342745065</v>
      </c>
      <c r="S638" s="8">
        <v>94.968781639994333</v>
      </c>
      <c r="T638" s="8">
        <v>7210.2279005235596</v>
      </c>
      <c r="U638" s="8">
        <v>465.51091073446298</v>
      </c>
      <c r="V638" s="8">
        <v>93.543742068116032</v>
      </c>
      <c r="W638" s="10">
        <v>818.28712565445005</v>
      </c>
      <c r="X638" s="10">
        <v>142.120913559321</v>
      </c>
      <c r="Y638" s="10">
        <v>82.631901553424115</v>
      </c>
      <c r="Z638" s="8">
        <v>101749</v>
      </c>
      <c r="AA638" s="8">
        <v>126649</v>
      </c>
    </row>
    <row r="639" spans="1:27">
      <c r="A639" s="5" t="s">
        <v>1309</v>
      </c>
      <c r="B639" s="6" t="s">
        <v>1310</v>
      </c>
      <c r="C639" s="7">
        <v>2000</v>
      </c>
      <c r="D639" s="6" t="s">
        <v>21</v>
      </c>
      <c r="E639" s="8">
        <v>10017.142527612999</v>
      </c>
      <c r="F639" s="8">
        <v>368.12426687626498</v>
      </c>
      <c r="G639" s="8">
        <v>96.32505711223034</v>
      </c>
      <c r="H639" s="8">
        <v>31014.728980104301</v>
      </c>
      <c r="I639" s="8">
        <v>3122.1137275924498</v>
      </c>
      <c r="J639" s="8">
        <v>89.933448299370085</v>
      </c>
      <c r="K639" s="8">
        <v>11010.284004507001</v>
      </c>
      <c r="L639" s="8">
        <v>561.65906218693397</v>
      </c>
      <c r="M639" s="8">
        <v>94.898777706760129</v>
      </c>
      <c r="N639" s="9">
        <v>4343.8923373563603</v>
      </c>
      <c r="O639" s="9">
        <v>850.76466899016395</v>
      </c>
      <c r="P639" s="9">
        <v>80.414692563307653</v>
      </c>
      <c r="Q639" s="8">
        <v>3291.7244495449399</v>
      </c>
      <c r="R639" s="8">
        <v>148.88215114857601</v>
      </c>
      <c r="S639" s="8">
        <v>95.477077336495825</v>
      </c>
      <c r="T639" s="8">
        <v>4220.5259128428097</v>
      </c>
      <c r="U639" s="8">
        <v>386.46580666229403</v>
      </c>
      <c r="V639" s="8">
        <v>90.843183654285781</v>
      </c>
      <c r="W639" s="10">
        <v>464.72057948915898</v>
      </c>
      <c r="X639" s="10">
        <v>52.1706257862295</v>
      </c>
      <c r="Y639" s="10">
        <v>88.773764690262325</v>
      </c>
      <c r="Z639" s="8">
        <v>105055.7</v>
      </c>
      <c r="AA639" s="8">
        <v>104352.2</v>
      </c>
    </row>
    <row r="640" spans="1:27">
      <c r="A640" s="5" t="s">
        <v>1311</v>
      </c>
      <c r="B640" s="6" t="s">
        <v>1312</v>
      </c>
      <c r="C640" s="7">
        <v>2000</v>
      </c>
      <c r="D640" s="6" t="s">
        <v>21</v>
      </c>
      <c r="E640" s="8">
        <v>14452.720612903191</v>
      </c>
      <c r="F640" s="8">
        <v>1436.9951736423029</v>
      </c>
      <c r="G640" s="8">
        <v>90.057268716871391</v>
      </c>
      <c r="H640" s="8">
        <v>39103.814397849434</v>
      </c>
      <c r="I640" s="8">
        <v>7121.1554080772003</v>
      </c>
      <c r="J640" s="8">
        <v>81.789102884886759</v>
      </c>
      <c r="K640" s="8">
        <v>18002.29233333332</v>
      </c>
      <c r="L640" s="8">
        <v>2586.8342986666321</v>
      </c>
      <c r="M640" s="8">
        <v>85.630528319569549</v>
      </c>
      <c r="N640" s="9">
        <v>7586.853388497213</v>
      </c>
      <c r="O640" s="9">
        <v>5322.0941693592331</v>
      </c>
      <c r="P640" s="9">
        <v>29.851100359625882</v>
      </c>
      <c r="Q640" s="8">
        <v>6079.138592607098</v>
      </c>
      <c r="R640" s="8">
        <v>4853.3819908432579</v>
      </c>
      <c r="S640" s="8">
        <v>20.163327140698765</v>
      </c>
      <c r="T640" s="8">
        <v>7586.853388497203</v>
      </c>
      <c r="U640" s="8">
        <v>5145.8343441607531</v>
      </c>
      <c r="V640" s="8">
        <v>32.174327344158222</v>
      </c>
      <c r="W640" s="10">
        <v>742.94249640074088</v>
      </c>
      <c r="X640" s="10">
        <v>107.6905254733261</v>
      </c>
      <c r="Y640" s="10">
        <v>85.504863970624427</v>
      </c>
      <c r="Z640" s="8">
        <v>100312</v>
      </c>
      <c r="AA640" s="8">
        <v>101724</v>
      </c>
    </row>
    <row r="641" spans="1:27">
      <c r="A641" s="5" t="s">
        <v>1313</v>
      </c>
      <c r="B641" s="6" t="s">
        <v>1314</v>
      </c>
      <c r="C641" s="7">
        <v>2000</v>
      </c>
      <c r="D641" s="6" t="s">
        <v>21</v>
      </c>
      <c r="E641" s="8">
        <v>18561.290442745198</v>
      </c>
      <c r="F641" s="8">
        <v>328.67882164473303</v>
      </c>
      <c r="G641" s="8">
        <v>98.229224295268764</v>
      </c>
      <c r="H641" s="8">
        <v>50352.048851220599</v>
      </c>
      <c r="I641" s="8">
        <v>1854.3490179410201</v>
      </c>
      <c r="J641" s="8">
        <v>96.317232247251312</v>
      </c>
      <c r="K641" s="8">
        <v>22745.023578995802</v>
      </c>
      <c r="L641" s="8">
        <v>627.38860211186795</v>
      </c>
      <c r="M641" s="8">
        <v>97.241644529701716</v>
      </c>
      <c r="N641" s="9">
        <v>5458.5844238805994</v>
      </c>
      <c r="O641" s="9">
        <v>260.60688587460902</v>
      </c>
      <c r="P641" s="9">
        <v>95.225742323696821</v>
      </c>
      <c r="Q641" s="8">
        <v>3122.9398998533397</v>
      </c>
      <c r="R641" s="8">
        <v>51.379120381844643</v>
      </c>
      <c r="S641" s="8">
        <v>98.354783568385116</v>
      </c>
      <c r="T641" s="8">
        <v>5458.5844238805894</v>
      </c>
      <c r="U641" s="8">
        <v>171.58301275039901</v>
      </c>
      <c r="V641" s="8">
        <v>96.856639021652839</v>
      </c>
      <c r="W641" s="10">
        <v>769.65373122387996</v>
      </c>
      <c r="X641" s="10">
        <v>23.153568962835397</v>
      </c>
      <c r="Y641" s="10">
        <v>96.991690155777292</v>
      </c>
      <c r="Z641" s="8">
        <v>67826</v>
      </c>
      <c r="AA641" s="8">
        <v>66750.505600000004</v>
      </c>
    </row>
    <row r="642" spans="1:27">
      <c r="A642" s="5" t="s">
        <v>1315</v>
      </c>
      <c r="B642" s="6" t="s">
        <v>1316</v>
      </c>
      <c r="C642" s="7">
        <v>2000</v>
      </c>
      <c r="D642" s="6" t="s">
        <v>21</v>
      </c>
      <c r="E642" s="8">
        <v>22156.7784364209</v>
      </c>
      <c r="F642" s="8">
        <v>519.65889101401501</v>
      </c>
      <c r="G642" s="8">
        <v>97.654627939232313</v>
      </c>
      <c r="H642" s="8">
        <v>66933.697891203003</v>
      </c>
      <c r="I642" s="8">
        <v>2237.6623255949398</v>
      </c>
      <c r="J642" s="8">
        <v>96.656897204107665</v>
      </c>
      <c r="K642" s="8">
        <v>48580.300698821498</v>
      </c>
      <c r="L642" s="8">
        <v>927.81121327562494</v>
      </c>
      <c r="M642" s="8">
        <v>98.090149299347317</v>
      </c>
      <c r="N642" s="9">
        <v>6531.1048462946001</v>
      </c>
      <c r="O642" s="9">
        <v>665.95172903909599</v>
      </c>
      <c r="P642" s="9">
        <v>89.80338327569612</v>
      </c>
      <c r="Q642" s="8">
        <v>3993.81079402675</v>
      </c>
      <c r="R642" s="8">
        <v>325.23121278356984</v>
      </c>
      <c r="S642" s="8">
        <v>91.856619415471698</v>
      </c>
      <c r="T642" s="8">
        <v>6531.1048462946001</v>
      </c>
      <c r="U642" s="8">
        <v>442.14045269330995</v>
      </c>
      <c r="V642" s="8">
        <v>93.230234958727436</v>
      </c>
      <c r="W642" s="10">
        <v>907.35672891125296</v>
      </c>
      <c r="X642" s="10">
        <v>27.402417237184999</v>
      </c>
      <c r="Y642" s="10">
        <v>96.979973106049982</v>
      </c>
      <c r="Z642" s="8">
        <v>109795</v>
      </c>
      <c r="AA642" s="8">
        <v>113654</v>
      </c>
    </row>
    <row r="643" spans="1:27">
      <c r="A643" s="5" t="s">
        <v>1317</v>
      </c>
      <c r="B643" s="6" t="s">
        <v>1318</v>
      </c>
      <c r="C643" s="7">
        <v>2000</v>
      </c>
      <c r="D643" s="6" t="s">
        <v>21</v>
      </c>
      <c r="E643" s="8">
        <v>20023.129051075099</v>
      </c>
      <c r="F643" s="8">
        <v>620.97379706262097</v>
      </c>
      <c r="G643" s="8">
        <v>96.898717500753079</v>
      </c>
      <c r="H643" s="8">
        <v>50866.520825669802</v>
      </c>
      <c r="I643" s="8">
        <v>2172.2801914138099</v>
      </c>
      <c r="J643" s="8">
        <v>95.729450026946665</v>
      </c>
      <c r="K643" s="8">
        <v>19901.865695335699</v>
      </c>
      <c r="L643" s="8">
        <v>698.08764799870801</v>
      </c>
      <c r="M643" s="8">
        <v>96.492350723870487</v>
      </c>
      <c r="N643" s="9">
        <v>5241.2305407853</v>
      </c>
      <c r="O643" s="9">
        <v>444.16219920012901</v>
      </c>
      <c r="P643" s="9">
        <v>91.52561224422729</v>
      </c>
      <c r="Q643" s="8">
        <v>3255.5509898117061</v>
      </c>
      <c r="R643" s="8">
        <v>48.593932671818123</v>
      </c>
      <c r="S643" s="8">
        <v>98.507351510577053</v>
      </c>
      <c r="T643" s="8">
        <v>5022.1850004889102</v>
      </c>
      <c r="U643" s="8">
        <v>163.53934077727502</v>
      </c>
      <c r="V643" s="8">
        <v>96.743661558438106</v>
      </c>
      <c r="W643" s="10">
        <v>655.30834660932805</v>
      </c>
      <c r="X643" s="10">
        <v>84.863342382181997</v>
      </c>
      <c r="Y643" s="10">
        <v>87.049860905743259</v>
      </c>
      <c r="Z643" s="8">
        <v>97155</v>
      </c>
      <c r="AA643" s="8">
        <v>99500</v>
      </c>
    </row>
    <row r="644" spans="1:27">
      <c r="A644" s="5" t="s">
        <v>1319</v>
      </c>
      <c r="B644" s="6" t="s">
        <v>1320</v>
      </c>
      <c r="C644" s="7">
        <v>2000</v>
      </c>
      <c r="D644" s="6" t="s">
        <v>21</v>
      </c>
      <c r="E644" s="8">
        <v>14370.004669534899</v>
      </c>
      <c r="F644" s="8">
        <v>760.37762773759505</v>
      </c>
      <c r="G644" s="8">
        <v>94.708577726842137</v>
      </c>
      <c r="H644" s="8">
        <v>42068.848565137196</v>
      </c>
      <c r="I644" s="8">
        <v>5546.8163111563399</v>
      </c>
      <c r="J644" s="8">
        <v>86.814908179462194</v>
      </c>
      <c r="K644" s="8">
        <v>16366.078938139</v>
      </c>
      <c r="L644" s="8">
        <v>2081.3660152307998</v>
      </c>
      <c r="M644" s="8">
        <v>87.282439348496297</v>
      </c>
      <c r="N644" s="9">
        <v>8397.1906251153105</v>
      </c>
      <c r="O644" s="9">
        <v>3217.2469631402701</v>
      </c>
      <c r="P644" s="9">
        <v>61.686627030738741</v>
      </c>
      <c r="Q644" s="8">
        <v>6193.3551297395652</v>
      </c>
      <c r="R644" s="8">
        <v>1987.2712230769653</v>
      </c>
      <c r="S644" s="8">
        <v>67.91284882834529</v>
      </c>
      <c r="T644" s="8">
        <v>7886.0150725010999</v>
      </c>
      <c r="U644" s="8">
        <v>2242.0802472499195</v>
      </c>
      <c r="V644" s="8">
        <v>71.568907405868941</v>
      </c>
      <c r="W644" s="10">
        <v>640.02549934211595</v>
      </c>
      <c r="X644" s="10">
        <v>449.27421826645997</v>
      </c>
      <c r="Y644" s="10">
        <v>29.803700207527633</v>
      </c>
      <c r="Z644" s="8">
        <v>116768.3027</v>
      </c>
      <c r="AA644" s="8">
        <v>116768.3027</v>
      </c>
    </row>
    <row r="645" spans="1:27">
      <c r="A645" s="5" t="s">
        <v>1321</v>
      </c>
      <c r="B645" s="6" t="s">
        <v>1322</v>
      </c>
      <c r="C645" s="7">
        <v>2000</v>
      </c>
      <c r="D645" s="6" t="s">
        <v>21</v>
      </c>
      <c r="E645" s="8">
        <v>18687.0961750061</v>
      </c>
      <c r="F645" s="8">
        <v>1274.7632012936001</v>
      </c>
      <c r="G645" s="8">
        <v>93.178377264421684</v>
      </c>
      <c r="H645" s="8">
        <v>49886.514329169688</v>
      </c>
      <c r="I645" s="8">
        <v>3631.7549778394696</v>
      </c>
      <c r="J645" s="8">
        <v>92.719966454509517</v>
      </c>
      <c r="K645" s="8">
        <v>22515.1779826889</v>
      </c>
      <c r="L645" s="8">
        <v>1908.344074541144</v>
      </c>
      <c r="M645" s="8">
        <v>91.524188367471936</v>
      </c>
      <c r="N645" s="9">
        <v>6392.86882731474</v>
      </c>
      <c r="O645" s="9">
        <v>615.15917786115801</v>
      </c>
      <c r="P645" s="9">
        <v>90.377415922679745</v>
      </c>
      <c r="Q645" s="8">
        <v>5757.1585648739438</v>
      </c>
      <c r="R645" s="8">
        <v>636.67518807020099</v>
      </c>
      <c r="S645" s="8">
        <v>88.941155938369718</v>
      </c>
      <c r="T645" s="8">
        <v>6202.4560555758599</v>
      </c>
      <c r="U645" s="8">
        <v>391.91767127831997</v>
      </c>
      <c r="V645" s="8">
        <v>93.681250334276939</v>
      </c>
      <c r="W645" s="10">
        <v>822.01664525278807</v>
      </c>
      <c r="X645" s="10">
        <v>88.183844404334593</v>
      </c>
      <c r="Y645" s="10">
        <v>89.272255627230493</v>
      </c>
      <c r="Z645" s="8">
        <v>105142.45999999999</v>
      </c>
      <c r="AA645" s="8">
        <v>96430.459999999992</v>
      </c>
    </row>
    <row r="646" spans="1:27">
      <c r="A646" s="5" t="s">
        <v>1323</v>
      </c>
      <c r="B646" s="6" t="s">
        <v>1324</v>
      </c>
      <c r="C646" s="7">
        <v>2000</v>
      </c>
      <c r="D646" s="6" t="s">
        <v>21</v>
      </c>
      <c r="E646" s="8">
        <v>15943.5373434959</v>
      </c>
      <c r="F646" s="8">
        <v>308.10116960516399</v>
      </c>
      <c r="G646" s="8">
        <v>98.067548229936236</v>
      </c>
      <c r="H646" s="8">
        <v>35600.908101626002</v>
      </c>
      <c r="I646" s="8">
        <v>1625.88932108269</v>
      </c>
      <c r="J646" s="8">
        <v>95.433011662395103</v>
      </c>
      <c r="K646" s="8">
        <v>31483.2320169376</v>
      </c>
      <c r="L646" s="8">
        <v>429.10889662279499</v>
      </c>
      <c r="M646" s="8">
        <v>98.637023999340542</v>
      </c>
      <c r="N646" s="9">
        <v>6828.6678824522596</v>
      </c>
      <c r="O646" s="9">
        <v>330.43365859813002</v>
      </c>
      <c r="P646" s="9">
        <v>95.161081717749795</v>
      </c>
      <c r="Q646" s="8">
        <v>4030.4942659180001</v>
      </c>
      <c r="R646" s="8">
        <v>118.08404746538299</v>
      </c>
      <c r="S646" s="8">
        <v>97.070234078636318</v>
      </c>
      <c r="T646" s="8">
        <v>6719.6304402010001</v>
      </c>
      <c r="U646" s="8">
        <v>195.76509495327099</v>
      </c>
      <c r="V646" s="8">
        <v>97.086668728356216</v>
      </c>
      <c r="W646" s="10">
        <v>721.89817471356798</v>
      </c>
      <c r="X646" s="10">
        <v>67.005157663551401</v>
      </c>
      <c r="Y646" s="10">
        <v>90.718198215401031</v>
      </c>
      <c r="Z646" s="8">
        <v>109408</v>
      </c>
      <c r="AA646" s="8">
        <v>97903</v>
      </c>
    </row>
    <row r="647" spans="1:27">
      <c r="A647" s="5" t="s">
        <v>1325</v>
      </c>
      <c r="B647" s="6" t="s">
        <v>1326</v>
      </c>
      <c r="C647" s="7">
        <v>2000</v>
      </c>
      <c r="D647" s="6" t="s">
        <v>21</v>
      </c>
      <c r="E647" s="8">
        <v>24527.744227232201</v>
      </c>
      <c r="F647" s="8">
        <v>779.82124510403901</v>
      </c>
      <c r="G647" s="8">
        <v>96.820656486468764</v>
      </c>
      <c r="H647" s="8">
        <v>76460.615196084196</v>
      </c>
      <c r="I647" s="8">
        <v>4875.9341689106404</v>
      </c>
      <c r="J647" s="8">
        <v>93.622946720470082</v>
      </c>
      <c r="K647" s="8">
        <v>48862.070706021899</v>
      </c>
      <c r="L647" s="8">
        <v>2107.18744063647</v>
      </c>
      <c r="M647" s="8">
        <v>95.687478221472972</v>
      </c>
      <c r="N647" s="9">
        <v>8883.3111863942795</v>
      </c>
      <c r="O647" s="9">
        <v>743.85048614678794</v>
      </c>
      <c r="P647" s="9">
        <v>91.626427685139817</v>
      </c>
      <c r="Q647" s="8">
        <v>5183.7068976333903</v>
      </c>
      <c r="R647" s="8">
        <v>269.29261292081497</v>
      </c>
      <c r="S647" s="8">
        <v>94.805018527498916</v>
      </c>
      <c r="T647" s="8">
        <v>8865.3483085714306</v>
      </c>
      <c r="U647" s="8">
        <v>445.565552752293</v>
      </c>
      <c r="V647" s="8">
        <v>94.974077303635113</v>
      </c>
      <c r="W647" s="10">
        <v>1274.77552114285</v>
      </c>
      <c r="X647" s="10">
        <v>335.58011330275201</v>
      </c>
      <c r="Y647" s="10">
        <v>73.67535634808074</v>
      </c>
      <c r="Z647" s="8">
        <v>116729</v>
      </c>
      <c r="AA647" s="8">
        <v>115997</v>
      </c>
    </row>
    <row r="648" spans="1:27">
      <c r="A648" s="5" t="s">
        <v>1327</v>
      </c>
      <c r="B648" s="6" t="s">
        <v>1328</v>
      </c>
      <c r="C648" s="7">
        <v>2000</v>
      </c>
      <c r="D648" s="6" t="s">
        <v>21</v>
      </c>
      <c r="E648" s="8">
        <v>10561.847196078401</v>
      </c>
      <c r="F648" s="8">
        <v>109.489186274509</v>
      </c>
      <c r="G648" s="8">
        <v>98.963351919016944</v>
      </c>
      <c r="H648" s="8">
        <v>22258.036666666601</v>
      </c>
      <c r="I648" s="8">
        <v>1069.10615882352</v>
      </c>
      <c r="J648" s="8">
        <v>95.196763421525844</v>
      </c>
      <c r="K648" s="8">
        <v>10181.2650715686</v>
      </c>
      <c r="L648" s="8">
        <v>610.59803617647003</v>
      </c>
      <c r="M648" s="8">
        <v>94.002729210129516</v>
      </c>
      <c r="N648" s="9">
        <v>3374.57849904458</v>
      </c>
      <c r="O648" s="9">
        <v>509.64360216560499</v>
      </c>
      <c r="P648" s="9">
        <v>84.897562693832825</v>
      </c>
      <c r="Q648" s="8">
        <v>2711.5591367448201</v>
      </c>
      <c r="R648" s="8">
        <v>21.9337464720174</v>
      </c>
      <c r="S648" s="8">
        <v>99.191102042555912</v>
      </c>
      <c r="T648" s="8">
        <v>3359.87827707006</v>
      </c>
      <c r="U648" s="8">
        <v>70.269475477706806</v>
      </c>
      <c r="V648" s="8">
        <v>97.908570796827064</v>
      </c>
      <c r="W648" s="10">
        <v>324.305655095541</v>
      </c>
      <c r="X648" s="10">
        <v>197.73052207006299</v>
      </c>
      <c r="Y648" s="10">
        <v>39.029579360307103</v>
      </c>
      <c r="Z648" s="8">
        <v>29159</v>
      </c>
      <c r="AA648" s="8">
        <v>29159</v>
      </c>
    </row>
    <row r="649" spans="1:27">
      <c r="A649" s="5" t="s">
        <v>1329</v>
      </c>
      <c r="B649" s="6" t="s">
        <v>1330</v>
      </c>
      <c r="C649" s="7">
        <v>2000</v>
      </c>
      <c r="D649" s="6" t="s">
        <v>21</v>
      </c>
      <c r="E649" s="8">
        <v>27641.155201017798</v>
      </c>
      <c r="F649" s="8">
        <v>507.16576081424898</v>
      </c>
      <c r="G649" s="8">
        <v>98.165178853322402</v>
      </c>
      <c r="H649" s="8" t="e">
        <v>#N/A</v>
      </c>
      <c r="I649" s="8">
        <v>3254.86584223918</v>
      </c>
      <c r="J649" s="8" t="e">
        <v>#N/A</v>
      </c>
      <c r="K649" s="8">
        <v>45908.766549618304</v>
      </c>
      <c r="L649" s="8">
        <v>629.41921526717499</v>
      </c>
      <c r="M649" s="8">
        <v>98.62897816131283</v>
      </c>
      <c r="N649" s="9">
        <v>8811.9021397664401</v>
      </c>
      <c r="O649" s="9">
        <v>785.99634084925594</v>
      </c>
      <c r="P649" s="9">
        <v>91.080287452328776</v>
      </c>
      <c r="Q649" s="8">
        <v>6229.0896271302099</v>
      </c>
      <c r="R649" s="8">
        <v>548.78216262338594</v>
      </c>
      <c r="S649" s="8">
        <v>91.190010170455452</v>
      </c>
      <c r="T649" s="8">
        <v>8712.6169636942595</v>
      </c>
      <c r="U649" s="8">
        <v>666.08834394904397</v>
      </c>
      <c r="V649" s="8">
        <v>92.354899260180318</v>
      </c>
      <c r="W649" s="10">
        <v>1033.1902781740901</v>
      </c>
      <c r="X649" s="10">
        <v>119.368905944798</v>
      </c>
      <c r="Y649" s="10">
        <v>88.446570930211109</v>
      </c>
      <c r="Z649" s="8">
        <v>162764</v>
      </c>
      <c r="AA649" s="8">
        <v>162764</v>
      </c>
    </row>
    <row r="650" spans="1:27">
      <c r="A650" s="5" t="s">
        <v>1331</v>
      </c>
      <c r="B650" s="6" t="s">
        <v>1332</v>
      </c>
      <c r="C650" s="7">
        <v>2000</v>
      </c>
      <c r="D650" s="6" t="s">
        <v>21</v>
      </c>
      <c r="E650" s="8">
        <v>39670.224864114149</v>
      </c>
      <c r="F650" s="8">
        <v>646.96097826428695</v>
      </c>
      <c r="G650" s="8">
        <v>98.36915222820042</v>
      </c>
      <c r="H650" s="8">
        <v>91477.34329409468</v>
      </c>
      <c r="I650" s="8">
        <v>4207.8311449850426</v>
      </c>
      <c r="J650" s="8">
        <v>95.400138445803904</v>
      </c>
      <c r="K650" s="8">
        <v>83847.250745957121</v>
      </c>
      <c r="L650" s="8">
        <v>2538.9683979053893</v>
      </c>
      <c r="M650" s="8">
        <v>96.971912167283776</v>
      </c>
      <c r="N650" s="9">
        <v>11180.777830611702</v>
      </c>
      <c r="O650" s="9">
        <v>1192.6152815952817</v>
      </c>
      <c r="P650" s="9">
        <v>89.333342459144163</v>
      </c>
      <c r="Q650" s="8">
        <v>8147.6440305487367</v>
      </c>
      <c r="R650" s="8">
        <v>864.95549136810439</v>
      </c>
      <c r="S650" s="8">
        <v>89.38398034910405</v>
      </c>
      <c r="T650" s="8">
        <v>11161.367650196022</v>
      </c>
      <c r="U650" s="8">
        <v>1121.6508948337907</v>
      </c>
      <c r="V650" s="8">
        <v>89.95059628903013</v>
      </c>
      <c r="W650" s="10">
        <v>1320.8809921897889</v>
      </c>
      <c r="X650" s="10">
        <v>100.98162920413776</v>
      </c>
      <c r="Y650" s="10">
        <v>92.354979002557386</v>
      </c>
      <c r="Z650" s="8">
        <v>84868.76</v>
      </c>
      <c r="AA650" s="8">
        <v>84889.42</v>
      </c>
    </row>
    <row r="651" spans="1:27">
      <c r="A651" s="5" t="s">
        <v>1333</v>
      </c>
      <c r="B651" s="6" t="s">
        <v>1334</v>
      </c>
      <c r="C651" s="7">
        <v>2000</v>
      </c>
      <c r="D651" s="6" t="s">
        <v>21</v>
      </c>
      <c r="E651" s="8">
        <v>23003.138457754001</v>
      </c>
      <c r="F651" s="8">
        <v>533.24925885129801</v>
      </c>
      <c r="G651" s="8">
        <v>97.681841285133203</v>
      </c>
      <c r="H651" s="8">
        <v>56199.646110802103</v>
      </c>
      <c r="I651" s="8">
        <v>4936.6570649095202</v>
      </c>
      <c r="J651" s="8">
        <v>91.215857382488664</v>
      </c>
      <c r="K651" s="8">
        <v>30852.2741189304</v>
      </c>
      <c r="L651" s="8">
        <v>1195.0183063729301</v>
      </c>
      <c r="M651" s="8">
        <v>96.126644338221766</v>
      </c>
      <c r="N651" s="9">
        <v>8026.5039187946504</v>
      </c>
      <c r="O651" s="9">
        <v>905.17744068292802</v>
      </c>
      <c r="P651" s="9">
        <v>88.722643758219704</v>
      </c>
      <c r="Q651" s="8">
        <v>5714.5721860479698</v>
      </c>
      <c r="R651" s="8">
        <v>424.98221691969599</v>
      </c>
      <c r="S651" s="8">
        <v>92.563184030516183</v>
      </c>
      <c r="T651" s="8">
        <v>7797.1064815187101</v>
      </c>
      <c r="U651" s="8">
        <v>727.57585558615301</v>
      </c>
      <c r="V651" s="8">
        <v>90.668642818836602</v>
      </c>
      <c r="W651" s="10">
        <v>808.05546626524097</v>
      </c>
      <c r="X651" s="10">
        <v>253.71774965381499</v>
      </c>
      <c r="Y651" s="10">
        <v>68.60144380602047</v>
      </c>
      <c r="Z651" s="8">
        <v>150863</v>
      </c>
      <c r="AA651" s="8">
        <v>164186</v>
      </c>
    </row>
    <row r="652" spans="1:27">
      <c r="A652" s="5" t="s">
        <v>1335</v>
      </c>
      <c r="B652" s="6" t="s">
        <v>1336</v>
      </c>
      <c r="C652" s="7">
        <v>2000</v>
      </c>
      <c r="D652" s="6" t="s">
        <v>21</v>
      </c>
      <c r="E652" s="8">
        <v>35433.548729355796</v>
      </c>
      <c r="F652" s="8">
        <v>479.16699999999997</v>
      </c>
      <c r="G652" s="8">
        <v>98.647702482018047</v>
      </c>
      <c r="H652" s="8">
        <v>87504.391439126601</v>
      </c>
      <c r="I652" s="8">
        <v>2965.5484732814498</v>
      </c>
      <c r="J652" s="8">
        <v>96.610971832945708</v>
      </c>
      <c r="K652" s="8">
        <v>75207.565546865604</v>
      </c>
      <c r="L652" s="8">
        <v>726.57294245568494</v>
      </c>
      <c r="M652" s="8">
        <v>99.033909770682669</v>
      </c>
      <c r="N652" s="9">
        <v>12350.274796514585</v>
      </c>
      <c r="O652" s="9">
        <v>552.26633024381249</v>
      </c>
      <c r="P652" s="9">
        <v>95.528307350702278</v>
      </c>
      <c r="Q652" s="8">
        <v>8528.3060967528982</v>
      </c>
      <c r="R652" s="8">
        <v>97.390512081912405</v>
      </c>
      <c r="S652" s="8">
        <v>98.858032169846794</v>
      </c>
      <c r="T652" s="8">
        <v>12112.990583330879</v>
      </c>
      <c r="U652" s="8">
        <v>241.8664462311371</v>
      </c>
      <c r="V652" s="8">
        <v>98.00324746752483</v>
      </c>
      <c r="W652" s="10">
        <v>1567.3584130405911</v>
      </c>
      <c r="X652" s="10">
        <v>545.85715622605721</v>
      </c>
      <c r="Y652" s="10">
        <v>65.173431189416107</v>
      </c>
      <c r="Z652" s="8">
        <v>118430.85</v>
      </c>
      <c r="AA652" s="8">
        <v>118430.85</v>
      </c>
    </row>
    <row r="653" spans="1:27">
      <c r="A653" s="21" t="s">
        <v>1337</v>
      </c>
      <c r="B653" s="22" t="s">
        <v>1338</v>
      </c>
      <c r="C653" s="7">
        <v>1990</v>
      </c>
      <c r="D653" s="6" t="s">
        <v>106</v>
      </c>
      <c r="E653" s="8">
        <v>20244.420833333334</v>
      </c>
      <c r="F653" s="8">
        <v>460.56916666666666</v>
      </c>
      <c r="G653" s="8">
        <v>97.724957555178264</v>
      </c>
      <c r="H653" s="8">
        <v>50630.153749999998</v>
      </c>
      <c r="I653" s="8">
        <v>3124.4608333333335</v>
      </c>
      <c r="J653" s="8">
        <v>93.828853752328712</v>
      </c>
      <c r="K653" s="8">
        <v>26071.645833333332</v>
      </c>
      <c r="L653" s="8">
        <v>860.01908333333336</v>
      </c>
      <c r="M653" s="8">
        <v>96.701324155632037</v>
      </c>
      <c r="N653" s="9">
        <v>5973.1428750000005</v>
      </c>
      <c r="O653" s="9">
        <v>594.95365000000015</v>
      </c>
      <c r="P653" s="9">
        <v>90.03952086111785</v>
      </c>
      <c r="Q653" s="8">
        <v>4542.7808750000004</v>
      </c>
      <c r="R653" s="8">
        <v>136.41792874999999</v>
      </c>
      <c r="S653" s="8">
        <v>96.997039203437254</v>
      </c>
      <c r="T653" s="8">
        <v>5935.4292500000001</v>
      </c>
      <c r="U653" s="8">
        <v>356.95174999999995</v>
      </c>
      <c r="V653" s="8">
        <v>93.986083651826874</v>
      </c>
      <c r="W653" s="10">
        <v>729.662375</v>
      </c>
      <c r="X653" s="10">
        <v>196.13274999999999</v>
      </c>
      <c r="Y653" s="10">
        <v>73.120068031464555</v>
      </c>
      <c r="Z653" s="8">
        <v>85460</v>
      </c>
      <c r="AA653" s="8">
        <v>0</v>
      </c>
    </row>
    <row r="654" spans="1:27">
      <c r="A654" s="21" t="s">
        <v>1339</v>
      </c>
      <c r="B654" s="22" t="s">
        <v>1340</v>
      </c>
      <c r="C654" s="7">
        <v>1980</v>
      </c>
      <c r="D654" s="6" t="s">
        <v>21</v>
      </c>
      <c r="E654" s="8">
        <v>1165.8100000000002</v>
      </c>
      <c r="F654" s="8">
        <v>31.2805</v>
      </c>
      <c r="G654" s="8">
        <v>97.316844082654967</v>
      </c>
      <c r="H654" s="8">
        <v>4071.94</v>
      </c>
      <c r="I654" s="8">
        <v>157.47559999999999</v>
      </c>
      <c r="J654" s="8">
        <v>96.132664037289345</v>
      </c>
      <c r="K654" s="8">
        <v>1455.6200000000001</v>
      </c>
      <c r="L654" s="8">
        <v>18.118600000000001</v>
      </c>
      <c r="M654" s="8">
        <v>98.755265797392184</v>
      </c>
      <c r="N654" s="9">
        <v>586.26299999999992</v>
      </c>
      <c r="O654" s="9">
        <v>478.33031</v>
      </c>
      <c r="P654" s="9">
        <v>18.410285145062872</v>
      </c>
      <c r="Q654" s="8">
        <v>481.07000000000005</v>
      </c>
      <c r="R654" s="8">
        <v>1.2461100000000001</v>
      </c>
      <c r="S654" s="8">
        <v>99.740971168437028</v>
      </c>
      <c r="T654" s="8">
        <v>578.89</v>
      </c>
      <c r="U654" s="8">
        <v>35.964910000000003</v>
      </c>
      <c r="V654" s="8">
        <v>93.787263556116002</v>
      </c>
      <c r="W654" s="10">
        <v>63.582999999999998</v>
      </c>
      <c r="X654" s="10">
        <v>32.17183</v>
      </c>
      <c r="Y654" s="10">
        <v>49.401836969001145</v>
      </c>
      <c r="Z654" s="8">
        <v>10460.067114093959</v>
      </c>
      <c r="AA654" s="8">
        <v>0</v>
      </c>
    </row>
    <row r="655" spans="1:27">
      <c r="A655" s="21" t="s">
        <v>1341</v>
      </c>
      <c r="B655" s="22" t="s">
        <v>1342</v>
      </c>
      <c r="C655" s="7">
        <v>1960</v>
      </c>
      <c r="D655" s="6" t="s">
        <v>216</v>
      </c>
      <c r="E655" s="8">
        <v>19626.202083333334</v>
      </c>
      <c r="F655" s="8">
        <v>318.09749999999991</v>
      </c>
      <c r="G655" s="8">
        <v>98.379220296166565</v>
      </c>
      <c r="H655" s="8">
        <v>54173.72583333333</v>
      </c>
      <c r="I655" s="8">
        <v>1752.7604166666665</v>
      </c>
      <c r="J655" s="8">
        <v>96.764556268366945</v>
      </c>
      <c r="K655" s="8">
        <v>31377.224999999995</v>
      </c>
      <c r="L655" s="8">
        <v>299.52508333333333</v>
      </c>
      <c r="M655" s="8">
        <v>99.045406076116251</v>
      </c>
      <c r="N655" s="9">
        <v>4258.6374999999998</v>
      </c>
      <c r="O655" s="9">
        <v>459.31143750000001</v>
      </c>
      <c r="P655" s="9">
        <v>89.214591814870374</v>
      </c>
      <c r="Q655" s="8">
        <v>2765.5684999999999</v>
      </c>
      <c r="R655" s="8">
        <v>88.143850000000015</v>
      </c>
      <c r="S655" s="8">
        <v>96.81281262785572</v>
      </c>
      <c r="T655" s="8">
        <v>4198.1691666666666</v>
      </c>
      <c r="U655" s="8">
        <v>339.45</v>
      </c>
      <c r="V655" s="8">
        <v>91.914332497717751</v>
      </c>
      <c r="W655" s="10">
        <v>460.02166666666665</v>
      </c>
      <c r="X655" s="10">
        <v>85.41</v>
      </c>
      <c r="Y655" s="10">
        <v>81.433483205501204</v>
      </c>
      <c r="Z655" s="8">
        <v>122546</v>
      </c>
      <c r="AA655" s="8">
        <v>0</v>
      </c>
    </row>
    <row r="656" spans="1:27">
      <c r="A656" s="21" t="s">
        <v>1343</v>
      </c>
      <c r="B656" s="22" t="s">
        <v>1344</v>
      </c>
      <c r="C656" s="7">
        <v>1950</v>
      </c>
      <c r="D656" s="6" t="s">
        <v>21</v>
      </c>
      <c r="E656" s="8">
        <v>31225.75</v>
      </c>
      <c r="F656" s="8">
        <v>7846.7699999999995</v>
      </c>
      <c r="G656" s="8">
        <v>74.870835768556404</v>
      </c>
      <c r="H656" s="8">
        <v>66965.820000000007</v>
      </c>
      <c r="I656" s="8">
        <v>21804.735000000001</v>
      </c>
      <c r="J656" s="8">
        <v>67.439008437438687</v>
      </c>
      <c r="K656" s="8">
        <v>33745.345000000001</v>
      </c>
      <c r="L656" s="8">
        <v>9947.1989999999987</v>
      </c>
      <c r="M656" s="8">
        <v>70.522752101067567</v>
      </c>
      <c r="N656" s="9">
        <v>8579.9455000000016</v>
      </c>
      <c r="O656" s="9">
        <v>3395.7044999999994</v>
      </c>
      <c r="P656" s="9">
        <v>60.422773081717139</v>
      </c>
      <c r="Q656" s="8">
        <v>6331.5637500000003</v>
      </c>
      <c r="R656" s="8">
        <v>2527.8074999999999</v>
      </c>
      <c r="S656" s="8">
        <v>60.076094945739122</v>
      </c>
      <c r="T656" s="8">
        <v>8579.9455000000016</v>
      </c>
      <c r="U656" s="8">
        <v>3355.9012499999999</v>
      </c>
      <c r="V656" s="8">
        <v>60.886683371123986</v>
      </c>
      <c r="W656" s="10">
        <v>813.05574999999999</v>
      </c>
      <c r="X656" s="10">
        <v>287.10899999999998</v>
      </c>
      <c r="Y656" s="10">
        <v>64.687661331956647</v>
      </c>
      <c r="Z656" s="8">
        <v>104039.29999999999</v>
      </c>
      <c r="AA656" s="8">
        <v>0</v>
      </c>
    </row>
    <row r="657" spans="1:27">
      <c r="A657" s="21" t="s">
        <v>1345</v>
      </c>
      <c r="B657" s="22" t="s">
        <v>1346</v>
      </c>
      <c r="C657" s="7">
        <v>1950</v>
      </c>
      <c r="D657" s="6" t="s">
        <v>21</v>
      </c>
      <c r="E657" s="8">
        <v>21078.75</v>
      </c>
      <c r="F657" s="8">
        <v>192.15424999999999</v>
      </c>
      <c r="G657" s="8">
        <v>99.088398268398265</v>
      </c>
      <c r="H657" s="8">
        <v>53343.837499999994</v>
      </c>
      <c r="I657" s="8">
        <v>2626.1750000000002</v>
      </c>
      <c r="J657" s="8">
        <v>95.07689149660446</v>
      </c>
      <c r="K657" s="8">
        <v>23975.025000000001</v>
      </c>
      <c r="L657" s="8">
        <v>823.98750000000007</v>
      </c>
      <c r="M657" s="8">
        <v>96.56314226992464</v>
      </c>
      <c r="N657" s="9">
        <v>6763.4500000000007</v>
      </c>
      <c r="O657" s="9">
        <v>273.54559999999998</v>
      </c>
      <c r="P657" s="9">
        <v>95.955531570426331</v>
      </c>
      <c r="Q657" s="8">
        <v>4547.3342499999999</v>
      </c>
      <c r="R657" s="8">
        <v>74.969174999999993</v>
      </c>
      <c r="S657" s="8">
        <v>98.35135992037533</v>
      </c>
      <c r="T657" s="8">
        <v>6763.4500000000007</v>
      </c>
      <c r="U657" s="8">
        <v>225.00424999999998</v>
      </c>
      <c r="V657" s="8">
        <v>96.673232595790608</v>
      </c>
      <c r="W657" s="10">
        <v>963.76425000000017</v>
      </c>
      <c r="X657" s="10">
        <v>418.45242499999995</v>
      </c>
      <c r="Y657" s="10">
        <v>56.581453918839607</v>
      </c>
      <c r="Z657" s="8">
        <v>63692.5</v>
      </c>
      <c r="AA657" s="8">
        <v>0</v>
      </c>
    </row>
    <row r="658" spans="1:27">
      <c r="A658" s="21" t="s">
        <v>1347</v>
      </c>
      <c r="B658" s="22" t="s">
        <v>1348</v>
      </c>
      <c r="C658" s="7">
        <v>1950</v>
      </c>
      <c r="D658" s="6" t="s">
        <v>21</v>
      </c>
      <c r="E658" s="8">
        <v>6193.1375000000007</v>
      </c>
      <c r="F658" s="8">
        <v>612.81674999999996</v>
      </c>
      <c r="G658" s="8">
        <v>90.10490643878002</v>
      </c>
      <c r="H658" s="8">
        <v>20994.34375</v>
      </c>
      <c r="I658" s="8">
        <v>4372.6635000000006</v>
      </c>
      <c r="J658" s="8">
        <v>79.17218298380962</v>
      </c>
      <c r="K658" s="8">
        <v>14450.532499999999</v>
      </c>
      <c r="L658" s="8">
        <v>3313.2327499999997</v>
      </c>
      <c r="M658" s="8">
        <v>77.071898561523597</v>
      </c>
      <c r="N658" s="9">
        <v>3263.3737499999997</v>
      </c>
      <c r="O658" s="9">
        <v>2412.8890749999996</v>
      </c>
      <c r="P658" s="9">
        <v>26.061516092050454</v>
      </c>
      <c r="Q658" s="8">
        <v>2342.2050000000004</v>
      </c>
      <c r="R658" s="8">
        <v>1248.3717225</v>
      </c>
      <c r="S658" s="8">
        <v>46.701005142589999</v>
      </c>
      <c r="T658" s="8">
        <v>3162.8162500000003</v>
      </c>
      <c r="U658" s="8">
        <v>1567.2935750000001</v>
      </c>
      <c r="V658" s="8">
        <v>50.44626525489744</v>
      </c>
      <c r="W658" s="10">
        <v>350.5095</v>
      </c>
      <c r="X658" s="10">
        <v>292.57669999999996</v>
      </c>
      <c r="Y658" s="10">
        <v>16.528168280745611</v>
      </c>
      <c r="Z658" s="8">
        <v>69441.25</v>
      </c>
      <c r="AA658" s="8">
        <v>0</v>
      </c>
    </row>
    <row r="659" spans="1:27">
      <c r="A659" s="21" t="s">
        <v>1349</v>
      </c>
      <c r="B659" s="22" t="s">
        <v>1350</v>
      </c>
      <c r="C659" s="7">
        <v>1950</v>
      </c>
      <c r="D659" s="6" t="s">
        <v>21</v>
      </c>
      <c r="E659" s="8">
        <v>15852.314999999999</v>
      </c>
      <c r="F659" s="8">
        <v>309.88499999999999</v>
      </c>
      <c r="G659" s="8">
        <v>98.045175105339496</v>
      </c>
      <c r="H659" s="8">
        <v>45852.029999999992</v>
      </c>
      <c r="I659" s="8">
        <v>1602.3500000000001</v>
      </c>
      <c r="J659" s="8">
        <v>96.50538918342329</v>
      </c>
      <c r="K659" s="8">
        <v>21451.05</v>
      </c>
      <c r="L659" s="8">
        <v>215.2405</v>
      </c>
      <c r="M659" s="8">
        <v>98.996596903181896</v>
      </c>
      <c r="N659" s="9">
        <v>6287.2709999999997</v>
      </c>
      <c r="O659" s="9">
        <v>856.87035000000014</v>
      </c>
      <c r="P659" s="9">
        <v>86.371346964366566</v>
      </c>
      <c r="Q659" s="8">
        <v>4178.7389999999996</v>
      </c>
      <c r="R659" s="8">
        <v>57.781689999999998</v>
      </c>
      <c r="S659" s="8">
        <v>98.617245776776201</v>
      </c>
      <c r="T659" s="8">
        <v>6242.5950000000003</v>
      </c>
      <c r="U659" s="8">
        <v>205.16650000000001</v>
      </c>
      <c r="V659" s="8">
        <v>96.713442086183704</v>
      </c>
      <c r="W659" s="10">
        <v>674.84849999999994</v>
      </c>
      <c r="X659" s="10">
        <v>227.03</v>
      </c>
      <c r="Y659" s="10">
        <v>66.35837525014874</v>
      </c>
      <c r="Z659" s="8">
        <v>100340.85483870968</v>
      </c>
      <c r="AA659" s="8">
        <v>0</v>
      </c>
    </row>
    <row r="660" spans="1:27">
      <c r="A660" s="5" t="s">
        <v>1351</v>
      </c>
      <c r="B660" s="6" t="s">
        <v>1352</v>
      </c>
      <c r="C660" s="7">
        <v>1950</v>
      </c>
      <c r="D660" s="6" t="s">
        <v>21</v>
      </c>
      <c r="E660" s="8">
        <v>32080.738790797201</v>
      </c>
      <c r="F660" s="8">
        <v>153.59931661237701</v>
      </c>
      <c r="G660" s="8">
        <v>99.521210164098719</v>
      </c>
      <c r="H660" s="8">
        <v>69747.675008025602</v>
      </c>
      <c r="I660" s="8">
        <v>1848.6618514657901</v>
      </c>
      <c r="J660" s="8">
        <v>97.349500393736321</v>
      </c>
      <c r="K660" s="8">
        <v>24236.561011235899</v>
      </c>
      <c r="L660" s="8">
        <v>421.075014983713</v>
      </c>
      <c r="M660" s="8">
        <v>98.262645369578209</v>
      </c>
      <c r="N660" s="9">
        <v>5282.2364033478798</v>
      </c>
      <c r="O660" s="9">
        <v>337.23117208835299</v>
      </c>
      <c r="P660" s="9">
        <v>93.615750103978385</v>
      </c>
      <c r="Q660" s="8">
        <v>3149.2420685553702</v>
      </c>
      <c r="R660" s="8">
        <v>65.106266911167396</v>
      </c>
      <c r="S660" s="8">
        <v>97.93263694902204</v>
      </c>
      <c r="T660" s="8">
        <v>5261.9991719068403</v>
      </c>
      <c r="U660" s="8">
        <v>141.21323654618399</v>
      </c>
      <c r="V660" s="8">
        <v>97.316357682074454</v>
      </c>
      <c r="W660" s="10">
        <v>706.78320483260597</v>
      </c>
      <c r="X660" s="10">
        <v>126.47732317269001</v>
      </c>
      <c r="Y660" s="10">
        <v>82.10521666220906</v>
      </c>
      <c r="Z660" s="8">
        <v>59419</v>
      </c>
      <c r="AA660" s="8">
        <v>49695</v>
      </c>
    </row>
    <row r="661" spans="1:27">
      <c r="A661" s="21" t="s">
        <v>1353</v>
      </c>
      <c r="B661" s="22" t="s">
        <v>1354</v>
      </c>
      <c r="C661" s="7">
        <v>1900</v>
      </c>
      <c r="D661" s="6" t="s">
        <v>21</v>
      </c>
      <c r="E661" s="8">
        <v>10976.523333333333</v>
      </c>
      <c r="F661" s="8">
        <v>448.21999999999997</v>
      </c>
      <c r="G661" s="8">
        <v>95.916557671418119</v>
      </c>
      <c r="H661" s="8">
        <v>25942.983333333334</v>
      </c>
      <c r="I661" s="8">
        <v>2107.2666666666669</v>
      </c>
      <c r="J661" s="8">
        <v>91.877315574731512</v>
      </c>
      <c r="K661" s="8">
        <v>16303.82</v>
      </c>
      <c r="L661" s="8">
        <v>1039.4226666666668</v>
      </c>
      <c r="M661" s="8">
        <v>93.624667920360579</v>
      </c>
      <c r="N661" s="9">
        <v>2865</v>
      </c>
      <c r="O661" s="9">
        <v>1277.1715000000002</v>
      </c>
      <c r="P661" s="9">
        <v>55.42158813263525</v>
      </c>
      <c r="Q661" s="8">
        <v>0</v>
      </c>
      <c r="R661" s="8">
        <v>59.141680000000001</v>
      </c>
      <c r="S661" s="8" t="e">
        <v>#DIV/0!</v>
      </c>
      <c r="T661" s="8">
        <v>0</v>
      </c>
      <c r="U661" s="8">
        <v>170.56449999999998</v>
      </c>
      <c r="V661" s="8" t="e">
        <v>#DIV/0!</v>
      </c>
      <c r="W661" s="10">
        <v>145</v>
      </c>
      <c r="X661" s="10">
        <v>143.73699999999999</v>
      </c>
      <c r="Y661" s="10">
        <v>0.87103448275862427</v>
      </c>
      <c r="Z661" s="8">
        <v>61928.333333333328</v>
      </c>
      <c r="AA661" s="8">
        <v>0</v>
      </c>
    </row>
    <row r="662" spans="1:27">
      <c r="A662" s="21" t="s">
        <v>1355</v>
      </c>
      <c r="B662" s="22" t="s">
        <v>1356</v>
      </c>
      <c r="C662" s="7">
        <v>1900</v>
      </c>
      <c r="D662" s="6" t="s">
        <v>21</v>
      </c>
      <c r="E662" s="8">
        <v>11311.715</v>
      </c>
      <c r="F662" s="8">
        <v>214.10900000000001</v>
      </c>
      <c r="G662" s="8">
        <v>98.107192410699867</v>
      </c>
      <c r="H662" s="8">
        <v>29555.035500000002</v>
      </c>
      <c r="I662" s="8">
        <v>3165.864</v>
      </c>
      <c r="J662" s="8">
        <v>89.28824159253675</v>
      </c>
      <c r="K662" s="8">
        <v>11264.192000000001</v>
      </c>
      <c r="L662" s="8">
        <v>3051.6920000000005</v>
      </c>
      <c r="M662" s="8">
        <v>72.908025715470743</v>
      </c>
      <c r="N662" s="9">
        <v>3047.1659999999997</v>
      </c>
      <c r="O662" s="9">
        <v>285.39788000000004</v>
      </c>
      <c r="P662" s="9">
        <v>90.633989746538262</v>
      </c>
      <c r="Q662" s="8">
        <v>2373.3833000000004</v>
      </c>
      <c r="R662" s="8">
        <v>29.479590000000002</v>
      </c>
      <c r="S662" s="8">
        <v>98.75790859403115</v>
      </c>
      <c r="T662" s="8">
        <v>3047.1659999999997</v>
      </c>
      <c r="U662" s="8">
        <v>253.8064</v>
      </c>
      <c r="V662" s="8">
        <v>91.670739303339559</v>
      </c>
      <c r="W662" s="10">
        <v>349.34879999999998</v>
      </c>
      <c r="X662" s="10">
        <v>113.36169999999998</v>
      </c>
      <c r="Y662" s="10">
        <v>67.55056837178202</v>
      </c>
      <c r="Z662" s="8">
        <v>30185.5</v>
      </c>
      <c r="AA662" s="8">
        <v>0</v>
      </c>
    </row>
    <row r="663" spans="1:27">
      <c r="A663" s="21" t="s">
        <v>1357</v>
      </c>
      <c r="B663" s="22" t="s">
        <v>1358</v>
      </c>
      <c r="C663" s="7">
        <v>1900</v>
      </c>
      <c r="D663" s="6" t="s">
        <v>21</v>
      </c>
      <c r="E663" s="8">
        <v>18812.282500000001</v>
      </c>
      <c r="F663" s="8">
        <v>347.87237500000003</v>
      </c>
      <c r="G663" s="8">
        <v>98.150823139084793</v>
      </c>
      <c r="H663" s="8">
        <v>50773.842083333329</v>
      </c>
      <c r="I663" s="8">
        <v>2632.5016666666666</v>
      </c>
      <c r="J663" s="8">
        <v>94.815240370531683</v>
      </c>
      <c r="K663" s="8">
        <v>28952.3475</v>
      </c>
      <c r="L663" s="8">
        <v>943.19041666666658</v>
      </c>
      <c r="M663" s="8">
        <v>96.742266178358534</v>
      </c>
      <c r="N663" s="9">
        <v>6762.9602916666681</v>
      </c>
      <c r="O663" s="9">
        <v>1138.9256208333334</v>
      </c>
      <c r="P663" s="9">
        <v>83.159362591013291</v>
      </c>
      <c r="Q663" s="8">
        <v>4146.6250833333334</v>
      </c>
      <c r="R663" s="8">
        <v>81.478949999999983</v>
      </c>
      <c r="S663" s="8">
        <v>98.035053848309289</v>
      </c>
      <c r="T663" s="8">
        <v>6200.4375</v>
      </c>
      <c r="U663" s="8">
        <v>223.46516666666665</v>
      </c>
      <c r="V663" s="8">
        <v>96.39597743438803</v>
      </c>
      <c r="W663" s="10">
        <v>672.43128749999994</v>
      </c>
      <c r="X663" s="10">
        <v>271.06177499999995</v>
      </c>
      <c r="Y663" s="10">
        <v>59.689297622100909</v>
      </c>
      <c r="Z663" s="8">
        <v>159870</v>
      </c>
      <c r="AA663" s="8">
        <v>0</v>
      </c>
    </row>
    <row r="664" spans="1:27">
      <c r="A664" s="21" t="s">
        <v>1359</v>
      </c>
      <c r="B664" s="22" t="s">
        <v>1360</v>
      </c>
      <c r="C664" s="7">
        <v>1900</v>
      </c>
      <c r="D664" s="6" t="s">
        <v>21</v>
      </c>
      <c r="E664" s="8">
        <v>9501.8625000000011</v>
      </c>
      <c r="F664" s="8">
        <v>116.8</v>
      </c>
      <c r="G664" s="8">
        <v>98.770767310093163</v>
      </c>
      <c r="H664" s="8">
        <v>18706.98</v>
      </c>
      <c r="I664" s="8">
        <v>1042.2575000000002</v>
      </c>
      <c r="J664" s="8">
        <v>94.428510106922658</v>
      </c>
      <c r="K664" s="8">
        <v>5319.1450000000004</v>
      </c>
      <c r="L664" s="8">
        <v>360.07249999999999</v>
      </c>
      <c r="M664" s="8">
        <v>93.230631990667661</v>
      </c>
      <c r="N664" s="9">
        <v>1285.5300000000002</v>
      </c>
      <c r="O664" s="9">
        <v>206.94040000000001</v>
      </c>
      <c r="P664" s="9">
        <v>83.902328222600801</v>
      </c>
      <c r="Q664" s="8">
        <v>794.62324999999998</v>
      </c>
      <c r="R664" s="8">
        <v>15.786249999999999</v>
      </c>
      <c r="S664" s="8">
        <v>98.01336671183482</v>
      </c>
      <c r="T664" s="8">
        <v>1281.1134999999999</v>
      </c>
      <c r="U664" s="8">
        <v>67.269500000000008</v>
      </c>
      <c r="V664" s="8">
        <v>94.7491381520841</v>
      </c>
      <c r="W664" s="10">
        <v>150.34349999999998</v>
      </c>
      <c r="X664" s="10">
        <v>28.296624999999999</v>
      </c>
      <c r="Y664" s="10">
        <v>81.178684146637522</v>
      </c>
      <c r="Z664" s="8">
        <v>31572.5</v>
      </c>
      <c r="AA664" s="8">
        <v>0</v>
      </c>
    </row>
    <row r="665" spans="1:27">
      <c r="A665" s="21" t="s">
        <v>1361</v>
      </c>
      <c r="B665" s="22" t="s">
        <v>1362</v>
      </c>
      <c r="C665" s="7">
        <v>1900</v>
      </c>
      <c r="D665" s="6" t="s">
        <v>106</v>
      </c>
      <c r="E665" s="8">
        <v>24997.025000000001</v>
      </c>
      <c r="F665" s="8">
        <v>852.27499999999998</v>
      </c>
      <c r="G665" s="8">
        <v>96.590494268817977</v>
      </c>
      <c r="H665" s="8">
        <v>68962.735000000001</v>
      </c>
      <c r="I665" s="8">
        <v>5825.4000000000005</v>
      </c>
      <c r="J665" s="8">
        <v>91.552829220012811</v>
      </c>
      <c r="K665" s="8">
        <v>32202.124999999996</v>
      </c>
      <c r="L665" s="8">
        <v>1765.6875000000002</v>
      </c>
      <c r="M665" s="8">
        <v>94.516860300368378</v>
      </c>
      <c r="N665" s="9">
        <v>7108.1377500000008</v>
      </c>
      <c r="O665" s="9">
        <v>3153.1437500000002</v>
      </c>
      <c r="P665" s="9">
        <v>55.640367971203155</v>
      </c>
      <c r="Q665" s="8">
        <v>5004.4237499999999</v>
      </c>
      <c r="R665" s="8">
        <v>746.70787499999994</v>
      </c>
      <c r="S665" s="8">
        <v>85.079043815983809</v>
      </c>
      <c r="T665" s="8">
        <v>7030.8125</v>
      </c>
      <c r="U665" s="8">
        <v>1042.075</v>
      </c>
      <c r="V665" s="8">
        <v>85.178455548345227</v>
      </c>
      <c r="W665" s="10">
        <v>729.04370000000006</v>
      </c>
      <c r="X665" s="10">
        <v>666.60862500000007</v>
      </c>
      <c r="Y665" s="10">
        <v>8.5639687991268527</v>
      </c>
      <c r="Z665" s="8">
        <v>104207.5</v>
      </c>
      <c r="AA665" s="8">
        <v>0</v>
      </c>
    </row>
    <row r="666" spans="1:27">
      <c r="A666" s="21" t="s">
        <v>1363</v>
      </c>
      <c r="B666" s="22" t="s">
        <v>1364</v>
      </c>
      <c r="C666" s="7">
        <v>1900</v>
      </c>
      <c r="D666" s="6" t="s">
        <v>106</v>
      </c>
      <c r="E666" s="8">
        <v>10489.734999999999</v>
      </c>
      <c r="F666" s="8">
        <v>157.68</v>
      </c>
      <c r="G666" s="8">
        <v>98.496816173144509</v>
      </c>
      <c r="H666" s="8">
        <v>35020.472500000003</v>
      </c>
      <c r="I666" s="8">
        <v>751.62625000000003</v>
      </c>
      <c r="J666" s="8">
        <v>97.85375183044718</v>
      </c>
      <c r="K666" s="8">
        <v>20642.575000000001</v>
      </c>
      <c r="L666" s="8">
        <v>105.12000000000002</v>
      </c>
      <c r="M666" s="8">
        <v>99.49076120590577</v>
      </c>
      <c r="N666" s="9">
        <v>3681.51775</v>
      </c>
      <c r="O666" s="9">
        <v>294.41994999999997</v>
      </c>
      <c r="P666" s="9">
        <v>92.002756200211181</v>
      </c>
      <c r="Q666" s="8">
        <v>2872.7507499999997</v>
      </c>
      <c r="R666" s="8">
        <v>33.735672500000007</v>
      </c>
      <c r="S666" s="8">
        <v>98.825666567139521</v>
      </c>
      <c r="T666" s="8">
        <v>3626.9137500000002</v>
      </c>
      <c r="U666" s="8">
        <v>80.393074999999996</v>
      </c>
      <c r="V666" s="8">
        <v>97.783430195989638</v>
      </c>
      <c r="W666" s="10">
        <v>431.53950000000003</v>
      </c>
      <c r="X666" s="10">
        <v>35.842999999999996</v>
      </c>
      <c r="Y666" s="10">
        <v>91.6941554596972</v>
      </c>
      <c r="Z666" s="8">
        <v>54202.5</v>
      </c>
      <c r="AA666" s="8">
        <v>0</v>
      </c>
    </row>
    <row r="667" spans="1:27">
      <c r="A667" s="21" t="s">
        <v>1365</v>
      </c>
      <c r="B667" s="22" t="s">
        <v>1366</v>
      </c>
      <c r="C667" s="7">
        <v>1900</v>
      </c>
      <c r="D667" s="6" t="s">
        <v>106</v>
      </c>
      <c r="E667" s="8">
        <v>25723.374999999996</v>
      </c>
      <c r="F667" s="8">
        <v>8482.7825000000012</v>
      </c>
      <c r="G667" s="8">
        <v>67.023057821922663</v>
      </c>
      <c r="H667" s="8">
        <v>77820.19</v>
      </c>
      <c r="I667" s="8">
        <v>27812.634999999995</v>
      </c>
      <c r="J667" s="8">
        <v>64.260386668292639</v>
      </c>
      <c r="K667" s="8">
        <v>25674.100000000002</v>
      </c>
      <c r="L667" s="8">
        <v>8961.48</v>
      </c>
      <c r="M667" s="8">
        <v>65.095251634916124</v>
      </c>
      <c r="N667" s="9">
        <v>7686.9547499999999</v>
      </c>
      <c r="O667" s="9">
        <v>2489.0882999999999</v>
      </c>
      <c r="P667" s="9">
        <v>67.619318950719716</v>
      </c>
      <c r="Q667" s="8">
        <v>3913.4460499999996</v>
      </c>
      <c r="R667" s="8">
        <v>50.092235000000009</v>
      </c>
      <c r="S667" s="8">
        <v>98.71999679157453</v>
      </c>
      <c r="T667" s="8">
        <v>7678.6875000000009</v>
      </c>
      <c r="U667" s="8">
        <v>2440.9557500000001</v>
      </c>
      <c r="V667" s="8">
        <v>68.211289364230538</v>
      </c>
      <c r="W667" s="10">
        <v>805.75574999999992</v>
      </c>
      <c r="X667" s="10">
        <v>548.19349999999997</v>
      </c>
      <c r="Y667" s="10">
        <v>31.965300899186879</v>
      </c>
      <c r="Z667" s="8">
        <v>82672.5</v>
      </c>
      <c r="AA667" s="8">
        <v>0</v>
      </c>
    </row>
    <row r="668" spans="1:27">
      <c r="A668" s="21" t="s">
        <v>1367</v>
      </c>
      <c r="B668" s="22" t="s">
        <v>1368</v>
      </c>
      <c r="C668" s="7">
        <v>1800</v>
      </c>
      <c r="D668" s="6" t="s">
        <v>21</v>
      </c>
      <c r="E668" s="8">
        <v>50024</v>
      </c>
      <c r="F668" s="8">
        <v>615</v>
      </c>
      <c r="G668" s="8">
        <v>98.770590116743961</v>
      </c>
      <c r="H668" s="8">
        <v>133450</v>
      </c>
      <c r="I668" s="8">
        <v>4062</v>
      </c>
      <c r="J668" s="8">
        <v>96.956163357062579</v>
      </c>
      <c r="K668" s="8">
        <v>88762</v>
      </c>
      <c r="L668" s="8">
        <v>786</v>
      </c>
      <c r="M668" s="8">
        <v>99.114485928663171</v>
      </c>
      <c r="N668" s="9">
        <v>5592</v>
      </c>
      <c r="O668" s="9">
        <v>662</v>
      </c>
      <c r="P668" s="9">
        <v>88.161659513590834</v>
      </c>
      <c r="Q668" s="8">
        <v>3606.2</v>
      </c>
      <c r="R668" s="8">
        <v>41.766950000000008</v>
      </c>
      <c r="S668" s="8">
        <v>98.841801619433184</v>
      </c>
      <c r="T668" s="8">
        <v>4696.82</v>
      </c>
      <c r="U668" s="8">
        <v>147.16800000000001</v>
      </c>
      <c r="V668" s="8">
        <v>96.866645943425553</v>
      </c>
      <c r="W668" s="10">
        <v>1123</v>
      </c>
      <c r="X668" s="10">
        <v>84.18</v>
      </c>
      <c r="Y668" s="10">
        <v>92.504007123775594</v>
      </c>
      <c r="Z668" s="8">
        <v>116898</v>
      </c>
      <c r="AA668" s="8">
        <v>0</v>
      </c>
    </row>
    <row r="669" spans="1:27">
      <c r="A669" s="5" t="s">
        <v>1369</v>
      </c>
      <c r="B669" s="6" t="s">
        <v>1370</v>
      </c>
      <c r="C669" s="7">
        <v>1800</v>
      </c>
      <c r="D669" s="6" t="s">
        <v>21</v>
      </c>
      <c r="E669" s="8">
        <v>22031.761456771921</v>
      </c>
      <c r="F669" s="8">
        <v>2523.4756154788101</v>
      </c>
      <c r="G669" s="8">
        <v>88.546192185177418</v>
      </c>
      <c r="H669" s="8">
        <v>65911.627926769535</v>
      </c>
      <c r="I669" s="8">
        <v>13818.98031471954</v>
      </c>
      <c r="J669" s="8">
        <v>79.034078281190418</v>
      </c>
      <c r="K669" s="8">
        <v>35941.204575067313</v>
      </c>
      <c r="L669" s="8">
        <v>4582.2706367866676</v>
      </c>
      <c r="M669" s="8">
        <v>87.250648132240343</v>
      </c>
      <c r="N669" s="9">
        <v>7964.8042338907644</v>
      </c>
      <c r="O669" s="9">
        <v>6260.7609518670542</v>
      </c>
      <c r="P669" s="9">
        <v>21.394666233890526</v>
      </c>
      <c r="Q669" s="8">
        <v>5175.1471362252996</v>
      </c>
      <c r="R669" s="8">
        <v>3881.6976629812889</v>
      </c>
      <c r="S669" s="8">
        <v>24.993482101987922</v>
      </c>
      <c r="T669" s="8">
        <v>7886.8726223539379</v>
      </c>
      <c r="U669" s="8">
        <v>4459.7869322607885</v>
      </c>
      <c r="V669" s="8">
        <v>43.453037144021884</v>
      </c>
      <c r="W669" s="10">
        <v>1088.9377438611295</v>
      </c>
      <c r="X669" s="10">
        <v>852.18548137171854</v>
      </c>
      <c r="Y669" s="10">
        <v>21.741579243083304</v>
      </c>
      <c r="Z669" s="8">
        <v>125281</v>
      </c>
      <c r="AA669" s="8">
        <v>125281</v>
      </c>
    </row>
    <row r="670" spans="1:27">
      <c r="A670" s="21" t="s">
        <v>1371</v>
      </c>
      <c r="B670" s="22" t="s">
        <v>1372</v>
      </c>
      <c r="C670" s="7">
        <v>1800</v>
      </c>
      <c r="D670" s="6" t="s">
        <v>21</v>
      </c>
      <c r="E670" s="8">
        <v>16746.199999999997</v>
      </c>
      <c r="F670" s="8">
        <v>503.70000000000005</v>
      </c>
      <c r="G670" s="8">
        <v>96.992153443766341</v>
      </c>
      <c r="H670" s="8">
        <v>30347.56</v>
      </c>
      <c r="I670" s="8">
        <v>1829.0880000000002</v>
      </c>
      <c r="J670" s="8">
        <v>93.97286635235254</v>
      </c>
      <c r="K670" s="8">
        <v>6149.811999999999</v>
      </c>
      <c r="L670" s="8">
        <v>401.64600000000002</v>
      </c>
      <c r="M670" s="8">
        <v>93.468971083994106</v>
      </c>
      <c r="N670" s="9">
        <v>5455.1439999999993</v>
      </c>
      <c r="O670" s="9">
        <v>403.83600000000001</v>
      </c>
      <c r="P670" s="9">
        <v>92.597152339149986</v>
      </c>
      <c r="Q670" s="8">
        <v>2832.4</v>
      </c>
      <c r="R670" s="8">
        <v>16.819200000000002</v>
      </c>
      <c r="S670" s="8">
        <v>99.406185567010311</v>
      </c>
      <c r="T670" s="8">
        <v>5170.8090000000011</v>
      </c>
      <c r="U670" s="8">
        <v>147.6936</v>
      </c>
      <c r="V670" s="8">
        <v>97.143704205666864</v>
      </c>
      <c r="W670" s="10">
        <v>404.05500000000006</v>
      </c>
      <c r="X670" s="10">
        <v>20.761199999999999</v>
      </c>
      <c r="Y670" s="10">
        <v>94.861788617886191</v>
      </c>
      <c r="Z670" s="8">
        <v>65078.600000000006</v>
      </c>
      <c r="AA670" s="8">
        <v>0</v>
      </c>
    </row>
    <row r="671" spans="1:27">
      <c r="A671" s="21" t="s">
        <v>1373</v>
      </c>
      <c r="B671" s="22" t="s">
        <v>1374</v>
      </c>
      <c r="C671" s="7">
        <v>1800</v>
      </c>
      <c r="D671" s="6" t="s">
        <v>21</v>
      </c>
      <c r="E671" s="8">
        <v>11118.0825</v>
      </c>
      <c r="F671" s="8">
        <v>282.6925</v>
      </c>
      <c r="G671" s="8">
        <v>97.457362814136346</v>
      </c>
      <c r="H671" s="8">
        <v>42003.287499999999</v>
      </c>
      <c r="I671" s="8">
        <v>1925.9225000000001</v>
      </c>
      <c r="J671" s="8">
        <v>95.414829136886013</v>
      </c>
      <c r="K671" s="8">
        <v>22728.915000000001</v>
      </c>
      <c r="L671" s="8">
        <v>163.46525</v>
      </c>
      <c r="M671" s="8">
        <v>99.280804869040168</v>
      </c>
      <c r="N671" s="9">
        <v>5586.1059999999998</v>
      </c>
      <c r="O671" s="9">
        <v>463.13390000000004</v>
      </c>
      <c r="P671" s="9">
        <v>91.709181673244302</v>
      </c>
      <c r="Q671" s="8">
        <v>3034.4274999999998</v>
      </c>
      <c r="R671" s="8">
        <v>164.73362500000002</v>
      </c>
      <c r="S671" s="8">
        <v>94.571179406988634</v>
      </c>
      <c r="T671" s="8">
        <v>5543.62</v>
      </c>
      <c r="U671" s="8">
        <v>300.98264999999998</v>
      </c>
      <c r="V671" s="8">
        <v>94.570647879905195</v>
      </c>
      <c r="W671" s="10">
        <v>1251.001</v>
      </c>
      <c r="X671" s="10">
        <v>263.87675000000002</v>
      </c>
      <c r="Y671" s="10">
        <v>78.906751473420073</v>
      </c>
      <c r="Z671" s="8">
        <v>50733</v>
      </c>
      <c r="AA671" s="8">
        <v>0</v>
      </c>
    </row>
    <row r="672" spans="1:27">
      <c r="A672" s="21" t="s">
        <v>1375</v>
      </c>
      <c r="B672" s="22" t="s">
        <v>1376</v>
      </c>
      <c r="C672" s="7">
        <v>1800</v>
      </c>
      <c r="D672" s="6" t="s">
        <v>106</v>
      </c>
      <c r="E672" s="8">
        <v>9718.49</v>
      </c>
      <c r="F672" s="8">
        <v>41.61</v>
      </c>
      <c r="G672" s="8">
        <v>99.571847066776826</v>
      </c>
      <c r="H672" s="8">
        <v>23276.05</v>
      </c>
      <c r="I672" s="8">
        <v>590.11374999999998</v>
      </c>
      <c r="J672" s="8">
        <v>97.464716951544617</v>
      </c>
      <c r="K672" s="8">
        <v>15647.550000000001</v>
      </c>
      <c r="L672" s="8">
        <v>88.96875</v>
      </c>
      <c r="M672" s="8">
        <v>99.43142057382785</v>
      </c>
      <c r="N672" s="9">
        <v>2861.4540000000002</v>
      </c>
      <c r="O672" s="9">
        <v>41.381875000000001</v>
      </c>
      <c r="P672" s="9">
        <v>98.553816521251079</v>
      </c>
      <c r="Q672" s="8">
        <v>2125.0300000000002</v>
      </c>
      <c r="R672" s="8">
        <v>13.711225000000001</v>
      </c>
      <c r="S672" s="8">
        <v>99.354774991411887</v>
      </c>
      <c r="T672" s="8">
        <v>2855.0299999999997</v>
      </c>
      <c r="U672" s="8">
        <v>37.605950000000007</v>
      </c>
      <c r="V672" s="8">
        <v>98.682817693684484</v>
      </c>
      <c r="W672" s="10">
        <v>286.82064999999994</v>
      </c>
      <c r="X672" s="10">
        <v>30.926449999999999</v>
      </c>
      <c r="Y672" s="10">
        <v>89.217495323296987</v>
      </c>
      <c r="Z672" s="8">
        <v>32120</v>
      </c>
      <c r="AA672" s="8">
        <v>0</v>
      </c>
    </row>
    <row r="673" spans="1:27">
      <c r="A673" s="21" t="s">
        <v>1377</v>
      </c>
      <c r="B673" s="22" t="s">
        <v>1378</v>
      </c>
      <c r="C673" s="7">
        <v>1800</v>
      </c>
      <c r="D673" s="6" t="s">
        <v>21</v>
      </c>
      <c r="E673" s="8">
        <v>14972.446</v>
      </c>
      <c r="F673" s="8">
        <v>1939.0989999999999</v>
      </c>
      <c r="G673" s="8">
        <v>87.048882994802597</v>
      </c>
      <c r="H673" s="8">
        <v>49384.792000000001</v>
      </c>
      <c r="I673" s="8">
        <v>4593.2330000000002</v>
      </c>
      <c r="J673" s="8">
        <v>90.699094166479426</v>
      </c>
      <c r="K673" s="8">
        <v>21925.987999999998</v>
      </c>
      <c r="L673" s="8">
        <v>3821.2579999999998</v>
      </c>
      <c r="M673" s="8">
        <v>82.572014542742593</v>
      </c>
      <c r="N673" s="9">
        <v>2789.4029999999998</v>
      </c>
      <c r="O673" s="9">
        <v>1405.0674999999999</v>
      </c>
      <c r="P673" s="9">
        <v>49.628379262516034</v>
      </c>
      <c r="Q673" s="8">
        <v>2048.0953</v>
      </c>
      <c r="R673" s="8">
        <v>638.57479999999998</v>
      </c>
      <c r="S673" s="8">
        <v>68.821040700596313</v>
      </c>
      <c r="T673" s="8">
        <v>2781.7599</v>
      </c>
      <c r="U673" s="8">
        <v>787.50940000000003</v>
      </c>
      <c r="V673" s="8">
        <v>71.690245444978913</v>
      </c>
      <c r="W673" s="10">
        <v>410.32570000000004</v>
      </c>
      <c r="X673" s="10">
        <v>128.08580000000001</v>
      </c>
      <c r="Y673" s="10">
        <v>68.784358376772403</v>
      </c>
      <c r="Z673" s="8">
        <v>51112.062678062692</v>
      </c>
      <c r="AA673" s="8">
        <v>0</v>
      </c>
    </row>
    <row r="674" spans="1:27">
      <c r="A674" s="21" t="s">
        <v>1379</v>
      </c>
      <c r="B674" s="22" t="s">
        <v>1380</v>
      </c>
      <c r="C674" s="7">
        <v>1800</v>
      </c>
      <c r="D674" s="6" t="s">
        <v>119</v>
      </c>
      <c r="E674" s="8">
        <v>4605.57</v>
      </c>
      <c r="F674" s="8">
        <v>108.77</v>
      </c>
      <c r="G674" s="8">
        <v>97.638294499920747</v>
      </c>
      <c r="H674" s="8">
        <v>13927.304999999998</v>
      </c>
      <c r="I674" s="8">
        <v>914.69</v>
      </c>
      <c r="J674" s="8">
        <v>93.432397725188025</v>
      </c>
      <c r="K674" s="8">
        <v>4163.1900000000005</v>
      </c>
      <c r="L674" s="8">
        <v>62.05</v>
      </c>
      <c r="M674" s="8">
        <v>98.509556373838322</v>
      </c>
      <c r="N674" s="9">
        <v>1608.117</v>
      </c>
      <c r="O674" s="9">
        <v>152.66855000000001</v>
      </c>
      <c r="P674" s="9">
        <v>90.506377956330283</v>
      </c>
      <c r="Q674" s="8">
        <v>1186.7245</v>
      </c>
      <c r="R674" s="8">
        <v>57.305</v>
      </c>
      <c r="S674" s="8">
        <v>95.171162304309036</v>
      </c>
      <c r="T674" s="8">
        <v>1609.65</v>
      </c>
      <c r="U674" s="8">
        <v>103.98850000000002</v>
      </c>
      <c r="V674" s="8">
        <v>93.539682539682545</v>
      </c>
      <c r="W674" s="10">
        <v>176.441</v>
      </c>
      <c r="X674" s="10">
        <v>171.25800000000001</v>
      </c>
      <c r="Y674" s="10">
        <v>2.937525858502271</v>
      </c>
      <c r="Z674" s="8">
        <v>59205</v>
      </c>
      <c r="AA674" s="8">
        <v>0</v>
      </c>
    </row>
    <row r="675" spans="1:27">
      <c r="A675" s="5" t="s">
        <v>1381</v>
      </c>
      <c r="B675" s="6" t="s">
        <v>1382</v>
      </c>
      <c r="C675" s="7">
        <v>1750</v>
      </c>
      <c r="D675" s="6" t="s">
        <v>21</v>
      </c>
      <c r="E675" s="8">
        <v>8609.6137676438684</v>
      </c>
      <c r="F675" s="8">
        <v>97.603179153094445</v>
      </c>
      <c r="G675" s="8">
        <v>98.8663466005885</v>
      </c>
      <c r="H675" s="8">
        <v>20480.367091205204</v>
      </c>
      <c r="I675" s="8">
        <v>777.45865689467951</v>
      </c>
      <c r="J675" s="8">
        <v>96.203883194903568</v>
      </c>
      <c r="K675" s="8">
        <v>10156.564155266009</v>
      </c>
      <c r="L675" s="8">
        <v>343.28118143322496</v>
      </c>
      <c r="M675" s="8">
        <v>96.620105222736768</v>
      </c>
      <c r="N675" s="9">
        <v>2891.1271674164141</v>
      </c>
      <c r="O675" s="9">
        <v>305.03729744680817</v>
      </c>
      <c r="P675" s="9">
        <v>89.44919127443994</v>
      </c>
      <c r="Q675" s="8">
        <v>2417.6778190060472</v>
      </c>
      <c r="R675" s="8">
        <v>18.006687797012244</v>
      </c>
      <c r="S675" s="8">
        <v>99.255207304486291</v>
      </c>
      <c r="T675" s="8">
        <v>2881.0415623100344</v>
      </c>
      <c r="U675" s="8">
        <v>63.454954407294821</v>
      </c>
      <c r="V675" s="8">
        <v>97.79749951415431</v>
      </c>
      <c r="W675" s="10">
        <v>273.12692066869317</v>
      </c>
      <c r="X675" s="10">
        <v>111.46609270516717</v>
      </c>
      <c r="Y675" s="10">
        <v>59.188902934845764</v>
      </c>
      <c r="Z675" s="8">
        <v>30701</v>
      </c>
      <c r="AA675" s="8">
        <v>30701</v>
      </c>
    </row>
    <row r="676" spans="1:27">
      <c r="A676" s="21" t="s">
        <v>1383</v>
      </c>
      <c r="B676" s="21" t="s">
        <v>1384</v>
      </c>
      <c r="C676" s="7">
        <v>1710</v>
      </c>
      <c r="D676" s="6" t="s">
        <v>21</v>
      </c>
      <c r="E676" s="8">
        <v>19168.887500000001</v>
      </c>
      <c r="F676" s="8">
        <v>278.67750000000001</v>
      </c>
      <c r="G676" s="8">
        <v>98.546198886085577</v>
      </c>
      <c r="H676" s="8">
        <v>54238.543749999997</v>
      </c>
      <c r="I676" s="8">
        <v>1758.2050000000002</v>
      </c>
      <c r="J676" s="8">
        <v>96.758384575913325</v>
      </c>
      <c r="K676" s="8">
        <v>22466.662500000002</v>
      </c>
      <c r="L676" s="8">
        <v>219.49275000000003</v>
      </c>
      <c r="M676" s="8">
        <v>99.023029121481656</v>
      </c>
      <c r="N676" s="9">
        <v>6300.9037500000004</v>
      </c>
      <c r="O676" s="9">
        <v>415.55250000000001</v>
      </c>
      <c r="P676" s="9">
        <v>93.404874657861583</v>
      </c>
      <c r="Q676" s="8">
        <v>5287.39</v>
      </c>
      <c r="R676" s="8">
        <v>134.92042499999999</v>
      </c>
      <c r="S676" s="8">
        <v>97.448260389341428</v>
      </c>
      <c r="T676" s="8">
        <v>6300.9037500000004</v>
      </c>
      <c r="U676" s="8">
        <v>261.23962500000005</v>
      </c>
      <c r="V676" s="8">
        <v>95.853934048746581</v>
      </c>
      <c r="W676" s="10">
        <v>651.78050000000007</v>
      </c>
      <c r="X676" s="10">
        <v>16.146687499999999</v>
      </c>
      <c r="Y676" s="10">
        <v>97.522680181441459</v>
      </c>
      <c r="Z676" s="8">
        <v>86731</v>
      </c>
      <c r="AA676" s="8">
        <v>0</v>
      </c>
    </row>
    <row r="677" spans="1:27">
      <c r="A677" s="21" t="s">
        <v>1385</v>
      </c>
      <c r="B677" s="21" t="s">
        <v>1386</v>
      </c>
      <c r="C677" s="7">
        <v>1700</v>
      </c>
      <c r="D677" s="6" t="s">
        <v>106</v>
      </c>
      <c r="E677" s="8">
        <v>13778.75</v>
      </c>
      <c r="F677" s="8">
        <v>624.69749999999999</v>
      </c>
      <c r="G677" s="8">
        <v>95.466225165562918</v>
      </c>
      <c r="H677" s="8">
        <v>35094.019999999997</v>
      </c>
      <c r="I677" s="8">
        <v>8342.2574999999997</v>
      </c>
      <c r="J677" s="8">
        <v>76.228834713150562</v>
      </c>
      <c r="K677" s="8">
        <v>21407.25</v>
      </c>
      <c r="L677" s="8">
        <v>2503.17</v>
      </c>
      <c r="M677" s="8">
        <v>88.306905370844007</v>
      </c>
      <c r="N677" s="9">
        <v>5247.3130000000001</v>
      </c>
      <c r="O677" s="9">
        <v>3453.63</v>
      </c>
      <c r="P677" s="9">
        <v>34.182885602593174</v>
      </c>
      <c r="Q677" s="8">
        <v>3566.0864999999999</v>
      </c>
      <c r="R677" s="8">
        <v>1330.5783000000001</v>
      </c>
      <c r="S677" s="8">
        <v>62.687997052230784</v>
      </c>
      <c r="T677" s="8">
        <v>4932.9750000000004</v>
      </c>
      <c r="U677" s="8">
        <v>1817.2802500000003</v>
      </c>
      <c r="V677" s="8">
        <v>63.160562338142803</v>
      </c>
      <c r="W677" s="10">
        <v>517.20499999999993</v>
      </c>
      <c r="X677" s="10">
        <v>747.16959999999995</v>
      </c>
      <c r="Y677" s="10">
        <v>-44.462949894142568</v>
      </c>
      <c r="Z677" s="8">
        <v>132130</v>
      </c>
      <c r="AA677" s="8">
        <v>0</v>
      </c>
    </row>
    <row r="678" spans="1:27">
      <c r="A678" s="21" t="s">
        <v>1387</v>
      </c>
      <c r="B678" s="21" t="s">
        <v>1388</v>
      </c>
      <c r="C678" s="7">
        <v>1672</v>
      </c>
      <c r="D678" s="6" t="s">
        <v>21</v>
      </c>
      <c r="E678" s="8">
        <v>9121.35</v>
      </c>
      <c r="F678" s="8">
        <v>40.880000000000003</v>
      </c>
      <c r="G678" s="8">
        <v>99.551820728291332</v>
      </c>
      <c r="H678" s="8">
        <v>16224.250000000002</v>
      </c>
      <c r="I678" s="8">
        <v>590.5335</v>
      </c>
      <c r="J678" s="8">
        <v>96.36017997750281</v>
      </c>
      <c r="K678" s="8">
        <v>7923.0550000000003</v>
      </c>
      <c r="L678" s="8">
        <v>138.73650000000001</v>
      </c>
      <c r="M678" s="8">
        <v>98.248951950983553</v>
      </c>
      <c r="N678" s="9">
        <v>1849.1812500000001</v>
      </c>
      <c r="O678" s="9">
        <v>50.643749999999997</v>
      </c>
      <c r="P678" s="9">
        <v>97.261287934863077</v>
      </c>
      <c r="Q678" s="8">
        <v>1262.9364999999998</v>
      </c>
      <c r="R678" s="8">
        <v>22.640949999999997</v>
      </c>
      <c r="S678" s="8">
        <v>98.207277246322363</v>
      </c>
      <c r="T678" s="8">
        <v>1830.4019999999998</v>
      </c>
      <c r="U678" s="8">
        <v>37.40155</v>
      </c>
      <c r="V678" s="8">
        <v>97.956648320969933</v>
      </c>
      <c r="W678" s="10">
        <v>153.52995000000001</v>
      </c>
      <c r="X678" s="10">
        <v>7.6978500000000016</v>
      </c>
      <c r="Y678" s="10">
        <v>94.986092290136241</v>
      </c>
      <c r="Z678" s="8">
        <v>52327</v>
      </c>
      <c r="AA678" s="8">
        <v>0</v>
      </c>
    </row>
    <row r="679" spans="1:27">
      <c r="A679" s="21" t="s">
        <v>1389</v>
      </c>
      <c r="B679" s="21" t="s">
        <v>1390</v>
      </c>
      <c r="C679" s="7">
        <v>1670</v>
      </c>
      <c r="D679" s="6" t="s">
        <v>21</v>
      </c>
      <c r="E679" s="8">
        <v>4480.5575000000008</v>
      </c>
      <c r="F679" s="8">
        <v>53.654999999999994</v>
      </c>
      <c r="G679" s="8">
        <v>98.802492770151943</v>
      </c>
      <c r="H679" s="8">
        <v>7076.2550000000001</v>
      </c>
      <c r="I679" s="8">
        <v>379.23499999999996</v>
      </c>
      <c r="J679" s="8">
        <v>94.640738639294369</v>
      </c>
      <c r="K679" s="8">
        <v>4106.6149999999998</v>
      </c>
      <c r="L679" s="8">
        <v>48.910000000000004</v>
      </c>
      <c r="M679" s="8">
        <v>98.80899475602169</v>
      </c>
      <c r="N679" s="9">
        <v>1747.9849999999999</v>
      </c>
      <c r="O679" s="9">
        <v>38.399825</v>
      </c>
      <c r="P679" s="9">
        <v>97.803194821465866</v>
      </c>
      <c r="Q679" s="8">
        <v>1389.9382499999999</v>
      </c>
      <c r="R679" s="8">
        <v>8.9857524999999985</v>
      </c>
      <c r="S679" s="8">
        <v>99.353514265831606</v>
      </c>
      <c r="T679" s="8">
        <v>1741.415</v>
      </c>
      <c r="U679" s="8">
        <v>25.683225</v>
      </c>
      <c r="V679" s="8">
        <v>98.525151959756869</v>
      </c>
      <c r="W679" s="10">
        <v>110.39425</v>
      </c>
      <c r="X679" s="10">
        <v>53.180500000000002</v>
      </c>
      <c r="Y679" s="10">
        <v>51.826748222846753</v>
      </c>
      <c r="Z679" s="8">
        <v>18681</v>
      </c>
      <c r="AA679" s="8">
        <v>0</v>
      </c>
    </row>
    <row r="680" spans="1:27">
      <c r="A680" s="21" t="s">
        <v>1391</v>
      </c>
      <c r="B680" s="21" t="s">
        <v>1392</v>
      </c>
      <c r="C680" s="7">
        <v>1630</v>
      </c>
      <c r="D680" s="6" t="s">
        <v>106</v>
      </c>
      <c r="E680" s="8">
        <v>37309.600416666661</v>
      </c>
      <c r="F680" s="8">
        <v>265.81277083333339</v>
      </c>
      <c r="G680" s="8">
        <v>99.287548599114473</v>
      </c>
      <c r="H680" s="8">
        <v>91759.144583333327</v>
      </c>
      <c r="I680" s="8">
        <v>2676.1891249999994</v>
      </c>
      <c r="J680" s="8">
        <v>97.083463302592634</v>
      </c>
      <c r="K680" s="8">
        <v>38882.081250000003</v>
      </c>
      <c r="L680" s="8">
        <v>417.48700000000014</v>
      </c>
      <c r="M680" s="8">
        <v>98.926274040436041</v>
      </c>
      <c r="N680" s="9">
        <v>6486.9989999999998</v>
      </c>
      <c r="O680" s="9">
        <v>234.77347499999999</v>
      </c>
      <c r="P680" s="9">
        <v>96.38086155092671</v>
      </c>
      <c r="Q680" s="8">
        <v>4325.5967499999997</v>
      </c>
      <c r="R680" s="8">
        <v>37.297981249999999</v>
      </c>
      <c r="S680" s="8">
        <v>99.137737902868551</v>
      </c>
      <c r="T680" s="8">
        <v>6476.9615000000003</v>
      </c>
      <c r="U680" s="8">
        <v>178.1391625</v>
      </c>
      <c r="V680" s="8">
        <v>97.249649198933795</v>
      </c>
      <c r="W680" s="10">
        <v>690.13287500000001</v>
      </c>
      <c r="X680" s="10">
        <v>530.62513749999994</v>
      </c>
      <c r="Y680" s="10">
        <v>23.112612553053651</v>
      </c>
      <c r="Z680" s="8">
        <v>78674</v>
      </c>
      <c r="AA680" s="8">
        <v>0</v>
      </c>
    </row>
    <row r="681" spans="1:27">
      <c r="A681" s="21" t="s">
        <v>1393</v>
      </c>
      <c r="B681" s="21" t="s">
        <v>1394</v>
      </c>
      <c r="C681" s="7">
        <v>1600</v>
      </c>
      <c r="D681" s="6" t="s">
        <v>21</v>
      </c>
      <c r="E681" s="8">
        <v>17298.566666666669</v>
      </c>
      <c r="F681" s="8">
        <v>255.25666666666663</v>
      </c>
      <c r="G681" s="8">
        <v>98.524405682937115</v>
      </c>
      <c r="H681" s="8">
        <v>49734.778333333335</v>
      </c>
      <c r="I681" s="8">
        <v>2242.2558333333332</v>
      </c>
      <c r="J681" s="8">
        <v>95.491573686515196</v>
      </c>
      <c r="K681" s="8">
        <v>29167.149999999998</v>
      </c>
      <c r="L681" s="8">
        <v>330.92116666666664</v>
      </c>
      <c r="M681" s="8">
        <v>98.865431944270625</v>
      </c>
      <c r="N681" s="9">
        <v>5404.3724999999995</v>
      </c>
      <c r="O681" s="9">
        <v>558.34050000000002</v>
      </c>
      <c r="P681" s="9">
        <v>89.66872657278897</v>
      </c>
      <c r="Q681" s="8">
        <v>3850.7074166666666</v>
      </c>
      <c r="R681" s="8">
        <v>272.71644166666664</v>
      </c>
      <c r="S681" s="8">
        <v>92.917757384362858</v>
      </c>
      <c r="T681" s="8">
        <v>5404.3724999999995</v>
      </c>
      <c r="U681" s="8">
        <v>428.32749999999999</v>
      </c>
      <c r="V681" s="8">
        <v>92.074426772025802</v>
      </c>
      <c r="W681" s="10">
        <v>797.93866666666679</v>
      </c>
      <c r="X681" s="10">
        <v>325.76858333333337</v>
      </c>
      <c r="Y681" s="10">
        <v>59.173731397901932</v>
      </c>
      <c r="Z681" s="8">
        <v>51646.643192488264</v>
      </c>
      <c r="AA681" s="8">
        <v>0</v>
      </c>
    </row>
    <row r="682" spans="1:27">
      <c r="A682" s="21" t="s">
        <v>1395</v>
      </c>
      <c r="B682" s="21" t="s">
        <v>1396</v>
      </c>
      <c r="C682" s="7">
        <v>1600</v>
      </c>
      <c r="D682" s="6" t="s">
        <v>21</v>
      </c>
      <c r="E682" s="8">
        <v>6008.4475000000002</v>
      </c>
      <c r="F682" s="8">
        <v>152.75250000000003</v>
      </c>
      <c r="G682" s="8">
        <v>97.457704340430709</v>
      </c>
      <c r="H682" s="8">
        <v>18503.310000000001</v>
      </c>
      <c r="I682" s="8">
        <v>779.45749999999998</v>
      </c>
      <c r="J682" s="8">
        <v>95.78746991754447</v>
      </c>
      <c r="K682" s="8">
        <v>8224.3624999999993</v>
      </c>
      <c r="L682" s="8">
        <v>348.90350000000001</v>
      </c>
      <c r="M682" s="8">
        <v>95.757683346277588</v>
      </c>
      <c r="N682" s="9">
        <v>3014.0057499999994</v>
      </c>
      <c r="O682" s="9">
        <v>445.79275000000007</v>
      </c>
      <c r="P682" s="9">
        <v>85.209293313391981</v>
      </c>
      <c r="Q682" s="8">
        <v>1938.3324999999998</v>
      </c>
      <c r="R682" s="8">
        <v>16.923955000000003</v>
      </c>
      <c r="S682" s="8">
        <v>99.126880708031265</v>
      </c>
      <c r="T682" s="8">
        <v>2961.2449999999999</v>
      </c>
      <c r="U682" s="8">
        <v>98.531750000000002</v>
      </c>
      <c r="V682" s="8">
        <v>96.67262418340934</v>
      </c>
      <c r="W682" s="10">
        <v>275.83050000000003</v>
      </c>
      <c r="X682" s="10">
        <v>104.97399999999999</v>
      </c>
      <c r="Y682" s="10">
        <v>61.942569802831812</v>
      </c>
      <c r="Z682" s="8">
        <v>103971.99669966997</v>
      </c>
      <c r="AA682" s="8">
        <v>0</v>
      </c>
    </row>
    <row r="683" spans="1:27">
      <c r="A683" s="21" t="s">
        <v>1397</v>
      </c>
      <c r="B683" s="21" t="s">
        <v>1398</v>
      </c>
      <c r="C683" s="7">
        <v>1600</v>
      </c>
      <c r="D683" s="6" t="s">
        <v>42</v>
      </c>
      <c r="E683" s="8">
        <v>16861.174999999999</v>
      </c>
      <c r="F683" s="8">
        <v>248.01749999999998</v>
      </c>
      <c r="G683" s="8">
        <v>98.529061586751794</v>
      </c>
      <c r="H683" s="8">
        <v>81987.577499999999</v>
      </c>
      <c r="I683" s="8">
        <v>1389.7375</v>
      </c>
      <c r="J683" s="8">
        <v>98.304941379686454</v>
      </c>
      <c r="K683" s="8">
        <v>23693.974999999999</v>
      </c>
      <c r="L683" s="8">
        <v>342.73500000000001</v>
      </c>
      <c r="M683" s="8">
        <v>98.553493029346058</v>
      </c>
      <c r="N683" s="9">
        <v>3518.6000000000004</v>
      </c>
      <c r="O683" s="9">
        <v>440.10969999999992</v>
      </c>
      <c r="P683" s="9">
        <v>87.491908713692951</v>
      </c>
      <c r="Q683" s="8">
        <v>2849.0257500000002</v>
      </c>
      <c r="R683" s="8">
        <v>225.97880000000001</v>
      </c>
      <c r="S683" s="8">
        <v>92.068207877728042</v>
      </c>
      <c r="T683" s="8">
        <v>3449.6150000000002</v>
      </c>
      <c r="U683" s="8">
        <v>326.18224999999995</v>
      </c>
      <c r="V683" s="8">
        <v>90.544386837371718</v>
      </c>
      <c r="W683" s="10">
        <v>425.53525000000002</v>
      </c>
      <c r="X683" s="10">
        <v>113.95665</v>
      </c>
      <c r="Y683" s="10">
        <v>73.220397135137461</v>
      </c>
      <c r="Z683" s="8">
        <v>57122.5</v>
      </c>
      <c r="AA683" s="8">
        <v>0</v>
      </c>
    </row>
    <row r="684" spans="1:27">
      <c r="A684" s="21" t="s">
        <v>1399</v>
      </c>
      <c r="B684" s="21" t="s">
        <v>1400</v>
      </c>
      <c r="C684" s="7">
        <v>1600</v>
      </c>
      <c r="D684" s="6" t="s">
        <v>106</v>
      </c>
      <c r="E684" s="8">
        <v>5553.84</v>
      </c>
      <c r="F684" s="8">
        <v>47.90625</v>
      </c>
      <c r="G684" s="8">
        <v>99.13742113564669</v>
      </c>
      <c r="H684" s="8">
        <v>13591.468499999999</v>
      </c>
      <c r="I684" s="8">
        <v>782.01250000000005</v>
      </c>
      <c r="J684" s="8">
        <v>94.246298698334172</v>
      </c>
      <c r="K684" s="8">
        <v>11621.234999999999</v>
      </c>
      <c r="L684" s="8">
        <v>138.24374999999998</v>
      </c>
      <c r="M684" s="8">
        <v>98.810421181569779</v>
      </c>
      <c r="N684" s="9">
        <v>1950.0088499999999</v>
      </c>
      <c r="O684" s="9">
        <v>108.45062500000002</v>
      </c>
      <c r="P684" s="9">
        <v>94.438454728038806</v>
      </c>
      <c r="Q684" s="8">
        <v>1525.8277499999999</v>
      </c>
      <c r="R684" s="8">
        <v>23.633567500000002</v>
      </c>
      <c r="S684" s="8">
        <v>98.451098592223147</v>
      </c>
      <c r="T684" s="8">
        <v>1947.7859999999998</v>
      </c>
      <c r="U684" s="8">
        <v>74.825000000000003</v>
      </c>
      <c r="V684" s="8">
        <v>96.158458886140465</v>
      </c>
      <c r="W684" s="10">
        <v>198.85199999999998</v>
      </c>
      <c r="X684" s="10">
        <v>143.95599999999999</v>
      </c>
      <c r="Y684" s="10">
        <v>27.606461086637296</v>
      </c>
      <c r="Z684" s="8">
        <v>22228.5</v>
      </c>
      <c r="AA684" s="8">
        <v>0</v>
      </c>
    </row>
    <row r="685" spans="1:27">
      <c r="A685" s="21" t="s">
        <v>1401</v>
      </c>
      <c r="B685" s="21" t="s">
        <v>1402</v>
      </c>
      <c r="C685" s="7">
        <v>1600</v>
      </c>
      <c r="D685" s="6" t="s">
        <v>21</v>
      </c>
      <c r="E685" s="8">
        <v>9543.2900000000009</v>
      </c>
      <c r="F685" s="8">
        <v>314.8125</v>
      </c>
      <c r="G685" s="8">
        <v>96.701216247227109</v>
      </c>
      <c r="H685" s="8">
        <v>22314.4575</v>
      </c>
      <c r="I685" s="8">
        <v>1631.915</v>
      </c>
      <c r="J685" s="8">
        <v>92.686736838661659</v>
      </c>
      <c r="K685" s="8">
        <v>6986.1</v>
      </c>
      <c r="L685" s="8">
        <v>389.05350000000004</v>
      </c>
      <c r="M685" s="8">
        <v>94.431034482758619</v>
      </c>
      <c r="N685" s="9">
        <v>3298.5049999999997</v>
      </c>
      <c r="O685" s="9">
        <v>1150.7026499999999</v>
      </c>
      <c r="P685" s="9">
        <v>65.114418501715178</v>
      </c>
      <c r="Q685" s="8">
        <v>613.05399999999997</v>
      </c>
      <c r="R685" s="8">
        <v>16.294329999999999</v>
      </c>
      <c r="S685" s="8">
        <v>97.342105263157904</v>
      </c>
      <c r="T685" s="8">
        <v>2951.6455000000001</v>
      </c>
      <c r="U685" s="8">
        <v>234.14749999999998</v>
      </c>
      <c r="V685" s="8">
        <v>92.067221487133182</v>
      </c>
      <c r="W685" s="10">
        <v>322.60525000000001</v>
      </c>
      <c r="X685" s="10">
        <v>208.45149999999998</v>
      </c>
      <c r="Y685" s="10">
        <v>35.384963511908133</v>
      </c>
      <c r="Z685" s="8">
        <v>104937.5</v>
      </c>
      <c r="AA685" s="8">
        <v>0</v>
      </c>
    </row>
    <row r="686" spans="1:27">
      <c r="A686" s="21" t="s">
        <v>1403</v>
      </c>
      <c r="B686" s="21" t="s">
        <v>1404</v>
      </c>
      <c r="C686" s="7">
        <v>1600</v>
      </c>
      <c r="D686" s="6" t="s">
        <v>21</v>
      </c>
      <c r="E686" s="8">
        <v>21686.474999999999</v>
      </c>
      <c r="F686" s="8">
        <v>342.91750000000002</v>
      </c>
      <c r="G686" s="8">
        <v>98.418749474038549</v>
      </c>
      <c r="H686" s="8">
        <v>53240.36</v>
      </c>
      <c r="I686" s="8">
        <v>1651.0775000000001</v>
      </c>
      <c r="J686" s="8">
        <v>96.898823561673879</v>
      </c>
      <c r="K686" s="8">
        <v>28812.917500000003</v>
      </c>
      <c r="L686" s="8">
        <v>286.90825000000001</v>
      </c>
      <c r="M686" s="8">
        <v>99.004237422329751</v>
      </c>
      <c r="N686" s="9">
        <v>6415.4955</v>
      </c>
      <c r="O686" s="9">
        <v>718.47147499999994</v>
      </c>
      <c r="P686" s="9">
        <v>88.800997912008512</v>
      </c>
      <c r="Q686" s="8">
        <v>3898.8022500000006</v>
      </c>
      <c r="R686" s="8">
        <v>555.822</v>
      </c>
      <c r="S686" s="8">
        <v>85.743775540295744</v>
      </c>
      <c r="T686" s="8">
        <v>6152.53125</v>
      </c>
      <c r="U686" s="8">
        <v>604.64075000000003</v>
      </c>
      <c r="V686" s="8">
        <v>90.172487949573593</v>
      </c>
      <c r="W686" s="10">
        <v>645.08275000000003</v>
      </c>
      <c r="X686" s="10">
        <v>55.806674999999998</v>
      </c>
      <c r="Y686" s="10">
        <v>91.348912213200549</v>
      </c>
      <c r="Z686" s="8">
        <v>107341</v>
      </c>
      <c r="AA686" s="8">
        <v>0</v>
      </c>
    </row>
    <row r="687" spans="1:27">
      <c r="A687" s="5" t="s">
        <v>1405</v>
      </c>
      <c r="B687" s="6" t="s">
        <v>1406</v>
      </c>
      <c r="C687" s="7">
        <v>1567</v>
      </c>
      <c r="D687" s="6" t="s">
        <v>21</v>
      </c>
      <c r="E687" s="8">
        <v>22121.519158050243</v>
      </c>
      <c r="F687" s="8">
        <v>286.29933263378808</v>
      </c>
      <c r="G687" s="8">
        <v>98.705788103482931</v>
      </c>
      <c r="H687" s="8">
        <v>55282.422988183185</v>
      </c>
      <c r="I687" s="8">
        <v>2522.1137908359551</v>
      </c>
      <c r="J687" s="8">
        <v>95.437765469550669</v>
      </c>
      <c r="K687" s="8">
        <v>25641.253834564242</v>
      </c>
      <c r="L687" s="8">
        <v>549.24132913606161</v>
      </c>
      <c r="M687" s="8">
        <v>97.857977879398049</v>
      </c>
      <c r="N687" s="9">
        <v>5921.7866965605099</v>
      </c>
      <c r="O687" s="9">
        <v>733.70299405460059</v>
      </c>
      <c r="P687" s="9">
        <v>87.610107698057575</v>
      </c>
      <c r="Q687" s="8">
        <v>4073.88038656763</v>
      </c>
      <c r="R687" s="8">
        <v>96.493461841983034</v>
      </c>
      <c r="S687" s="8">
        <v>97.63141151222456</v>
      </c>
      <c r="T687" s="8">
        <v>5815.9586751592324</v>
      </c>
      <c r="U687" s="8">
        <v>232.71093710819002</v>
      </c>
      <c r="V687" s="8">
        <v>95.998751880715204</v>
      </c>
      <c r="W687" s="10">
        <v>680.20644840764317</v>
      </c>
      <c r="X687" s="10">
        <v>365.03032234580371</v>
      </c>
      <c r="Y687" s="10">
        <v>46.33536285927071</v>
      </c>
      <c r="Z687" s="8">
        <v>81756</v>
      </c>
      <c r="AA687" s="8">
        <v>85504</v>
      </c>
    </row>
    <row r="688" spans="1:27">
      <c r="A688" s="21" t="s">
        <v>1407</v>
      </c>
      <c r="B688" s="21" t="s">
        <v>1408</v>
      </c>
      <c r="C688" s="7">
        <v>1500</v>
      </c>
      <c r="D688" s="6" t="s">
        <v>21</v>
      </c>
      <c r="E688" s="8">
        <v>13273.224999999999</v>
      </c>
      <c r="F688" s="8">
        <v>326.21875</v>
      </c>
      <c r="G688" s="8">
        <v>97.542279664512577</v>
      </c>
      <c r="H688" s="8">
        <v>36397.982499999998</v>
      </c>
      <c r="I688" s="8">
        <v>1966.8024999999998</v>
      </c>
      <c r="J688" s="8">
        <v>94.596396929417722</v>
      </c>
      <c r="K688" s="8">
        <v>16921.400000000001</v>
      </c>
      <c r="L688" s="8">
        <v>813.758375</v>
      </c>
      <c r="M688" s="8">
        <v>95.190951251078516</v>
      </c>
      <c r="N688" s="9">
        <v>4682.1287499999989</v>
      </c>
      <c r="O688" s="9">
        <v>413.21649999999994</v>
      </c>
      <c r="P688" s="9">
        <v>91.174601937206461</v>
      </c>
      <c r="Q688" s="8">
        <v>3606.784000000001</v>
      </c>
      <c r="R688" s="8">
        <v>124.01130499999999</v>
      </c>
      <c r="S688" s="8">
        <v>96.561720773963728</v>
      </c>
      <c r="T688" s="8">
        <v>4644.6250000000009</v>
      </c>
      <c r="U688" s="8">
        <v>259.63362500000005</v>
      </c>
      <c r="V688" s="8">
        <v>94.410019646365413</v>
      </c>
      <c r="W688" s="10">
        <v>645.77625</v>
      </c>
      <c r="X688" s="10">
        <v>200.58574999999999</v>
      </c>
      <c r="Y688" s="10">
        <v>68.93881588243606</v>
      </c>
      <c r="Z688" s="8">
        <v>50877.958333333336</v>
      </c>
      <c r="AA688" s="8">
        <v>0</v>
      </c>
    </row>
    <row r="689" spans="1:27">
      <c r="A689" s="21" t="s">
        <v>1409</v>
      </c>
      <c r="B689" s="21" t="s">
        <v>1410</v>
      </c>
      <c r="C689" s="7">
        <v>1500</v>
      </c>
      <c r="D689" s="6" t="s">
        <v>21</v>
      </c>
      <c r="E689" s="8">
        <v>11899.9125</v>
      </c>
      <c r="F689" s="8">
        <v>190.53</v>
      </c>
      <c r="G689" s="8">
        <v>98.398895790200129</v>
      </c>
      <c r="H689" s="8">
        <v>37521.270000000004</v>
      </c>
      <c r="I689" s="8">
        <v>1431.1650000000002</v>
      </c>
      <c r="J689" s="8">
        <v>96.185723457654817</v>
      </c>
      <c r="K689" s="8">
        <v>14489.039999999999</v>
      </c>
      <c r="L689" s="8">
        <v>235.42500000000001</v>
      </c>
      <c r="M689" s="8">
        <v>98.375151148730353</v>
      </c>
      <c r="N689" s="9">
        <v>3430.7445000000002</v>
      </c>
      <c r="O689" s="9">
        <v>269.04697499999997</v>
      </c>
      <c r="P689" s="9">
        <v>92.157767067760375</v>
      </c>
      <c r="Q689" s="8">
        <v>2388.1402499999999</v>
      </c>
      <c r="R689" s="8">
        <v>144.611175</v>
      </c>
      <c r="S689" s="8">
        <v>93.944611293243767</v>
      </c>
      <c r="T689" s="8">
        <v>3418.0425</v>
      </c>
      <c r="U689" s="8">
        <v>224.31075000000001</v>
      </c>
      <c r="V689" s="8">
        <v>93.43744994393721</v>
      </c>
      <c r="W689" s="10">
        <v>502.44074999999998</v>
      </c>
      <c r="X689" s="10">
        <v>182.81025</v>
      </c>
      <c r="Y689" s="10">
        <v>63.615560640732262</v>
      </c>
      <c r="Z689" s="8">
        <v>67342.5</v>
      </c>
      <c r="AA689" s="8">
        <v>0</v>
      </c>
    </row>
    <row r="690" spans="1:27">
      <c r="A690" s="21" t="s">
        <v>1411</v>
      </c>
      <c r="B690" s="21" t="s">
        <v>1412</v>
      </c>
      <c r="C690" s="7">
        <v>1500</v>
      </c>
      <c r="D690" s="6" t="s">
        <v>21</v>
      </c>
      <c r="E690" s="8">
        <v>14508.75</v>
      </c>
      <c r="F690" s="8">
        <v>433.76599999999996</v>
      </c>
      <c r="G690" s="8">
        <v>97.010314465408811</v>
      </c>
      <c r="H690" s="8">
        <v>42106.034999999996</v>
      </c>
      <c r="I690" s="8">
        <v>3642.1525000000001</v>
      </c>
      <c r="J690" s="8">
        <v>91.350046376962339</v>
      </c>
      <c r="K690" s="8">
        <v>22469.4</v>
      </c>
      <c r="L690" s="8">
        <v>446.61400000000003</v>
      </c>
      <c r="M690" s="8">
        <v>98.012345679012341</v>
      </c>
      <c r="N690" s="9">
        <v>4658.13</v>
      </c>
      <c r="O690" s="9">
        <v>2040.58725</v>
      </c>
      <c r="P690" s="9">
        <v>56.192994828396806</v>
      </c>
      <c r="Q690" s="8">
        <v>3114.5632499999997</v>
      </c>
      <c r="R690" s="8">
        <v>996.1579999999999</v>
      </c>
      <c r="S690" s="8">
        <v>68.016125535418169</v>
      </c>
      <c r="T690" s="8">
        <v>4649.9174999999996</v>
      </c>
      <c r="U690" s="8">
        <v>1146.8300000000002</v>
      </c>
      <c r="V690" s="8">
        <v>75.336551670002748</v>
      </c>
      <c r="W690" s="10">
        <v>591.42045000000007</v>
      </c>
      <c r="X690" s="10">
        <v>616.7952499999999</v>
      </c>
      <c r="Y690" s="10">
        <v>-4.2904840372022672</v>
      </c>
      <c r="Z690" s="8">
        <v>128662.5</v>
      </c>
      <c r="AA690" s="8">
        <v>0</v>
      </c>
    </row>
    <row r="691" spans="1:27">
      <c r="A691" s="21" t="s">
        <v>1413</v>
      </c>
      <c r="B691" s="21" t="s">
        <v>1414</v>
      </c>
      <c r="C691" s="7">
        <v>1500</v>
      </c>
      <c r="D691" s="6" t="s">
        <v>21</v>
      </c>
      <c r="E691" s="8">
        <v>93321.375</v>
      </c>
      <c r="F691" s="8">
        <v>117.43875</v>
      </c>
      <c r="G691" s="8">
        <v>99.874156644177177</v>
      </c>
      <c r="H691" s="8">
        <v>167480.25</v>
      </c>
      <c r="I691" s="8">
        <v>930.74999999999989</v>
      </c>
      <c r="J691" s="8">
        <v>99.44426283099051</v>
      </c>
      <c r="K691" s="8">
        <v>13796.999999999998</v>
      </c>
      <c r="L691" s="8">
        <v>125.925</v>
      </c>
      <c r="M691" s="8">
        <v>99.087301587301596</v>
      </c>
      <c r="N691" s="9">
        <v>2089.8074999999999</v>
      </c>
      <c r="O691" s="9">
        <v>56.584125</v>
      </c>
      <c r="P691" s="9">
        <v>97.292376211684555</v>
      </c>
      <c r="Q691" s="8">
        <v>1233.79125</v>
      </c>
      <c r="R691" s="8">
        <v>24.555375000000002</v>
      </c>
      <c r="S691" s="8">
        <v>98.009762591524307</v>
      </c>
      <c r="T691" s="8">
        <v>2083.2374999999997</v>
      </c>
      <c r="U691" s="8">
        <v>31.481249999999999</v>
      </c>
      <c r="V691" s="8">
        <v>98.488830486202374</v>
      </c>
      <c r="W691" s="10">
        <v>420.20625000000001</v>
      </c>
      <c r="X691" s="10">
        <v>15.904875000000001</v>
      </c>
      <c r="Y691" s="10">
        <v>96.214983713355053</v>
      </c>
      <c r="Z691" s="8">
        <v>66977.5</v>
      </c>
      <c r="AA691" s="8">
        <v>0</v>
      </c>
    </row>
    <row r="692" spans="1:27">
      <c r="A692" s="21" t="s">
        <v>1415</v>
      </c>
      <c r="B692" s="21" t="s">
        <v>1416</v>
      </c>
      <c r="C692" s="7">
        <v>1500</v>
      </c>
      <c r="D692" s="6" t="s">
        <v>21</v>
      </c>
      <c r="E692" s="8">
        <v>15306.275000000001</v>
      </c>
      <c r="F692" s="8">
        <v>151.1465</v>
      </c>
      <c r="G692" s="8">
        <v>99.012519375223548</v>
      </c>
      <c r="H692" s="8">
        <v>54009.232500000006</v>
      </c>
      <c r="I692" s="8">
        <v>1892.8899999999999</v>
      </c>
      <c r="J692" s="8">
        <v>96.495247363494755</v>
      </c>
      <c r="K692" s="8">
        <v>39622.575000000004</v>
      </c>
      <c r="L692" s="8">
        <v>476.78124999999994</v>
      </c>
      <c r="M692" s="8">
        <v>98.796692920639302</v>
      </c>
      <c r="N692" s="9">
        <v>4467.1984999999995</v>
      </c>
      <c r="O692" s="9">
        <v>231.14720000000003</v>
      </c>
      <c r="P692" s="9">
        <v>94.825678778321574</v>
      </c>
      <c r="Q692" s="8">
        <v>2933.0122500000002</v>
      </c>
      <c r="R692" s="8">
        <v>73.337625000000003</v>
      </c>
      <c r="S692" s="8">
        <v>97.49957999663998</v>
      </c>
      <c r="T692" s="8">
        <v>4461.1394999999993</v>
      </c>
      <c r="U692" s="8">
        <v>185.91274999999999</v>
      </c>
      <c r="V692" s="8">
        <v>95.832617428798173</v>
      </c>
      <c r="W692" s="10">
        <v>825.995</v>
      </c>
      <c r="X692" s="10">
        <v>182.80112499999998</v>
      </c>
      <c r="Y692" s="10">
        <v>77.868979231109151</v>
      </c>
      <c r="Z692" s="8">
        <v>53837.5</v>
      </c>
      <c r="AA692" s="8">
        <v>0</v>
      </c>
    </row>
    <row r="693" spans="1:27">
      <c r="A693" s="21" t="s">
        <v>1417</v>
      </c>
      <c r="B693" s="21" t="s">
        <v>1418</v>
      </c>
      <c r="C693" s="7">
        <v>1500</v>
      </c>
      <c r="D693" s="6" t="s">
        <v>21</v>
      </c>
      <c r="E693" s="8">
        <v>11208.42</v>
      </c>
      <c r="F693" s="8">
        <v>91.25</v>
      </c>
      <c r="G693" s="8">
        <v>99.185879901002991</v>
      </c>
      <c r="H693" s="8">
        <v>28706.885000000002</v>
      </c>
      <c r="I693" s="8">
        <v>812.30749999999989</v>
      </c>
      <c r="J693" s="8">
        <v>97.170339101577895</v>
      </c>
      <c r="K693" s="8">
        <v>12798.724999999999</v>
      </c>
      <c r="L693" s="8">
        <v>128.29750000000001</v>
      </c>
      <c r="M693" s="8">
        <v>98.997575930414939</v>
      </c>
      <c r="N693" s="9">
        <v>2150.9815000000003</v>
      </c>
      <c r="O693" s="9">
        <v>1918.221</v>
      </c>
      <c r="P693" s="9">
        <v>10.821129795862971</v>
      </c>
      <c r="Q693" s="8">
        <v>1896.8137500000003</v>
      </c>
      <c r="R693" s="8">
        <v>75.295667500000008</v>
      </c>
      <c r="S693" s="8">
        <v>96.030413239043639</v>
      </c>
      <c r="T693" s="8">
        <v>2141.2725</v>
      </c>
      <c r="U693" s="8">
        <v>93.987499999999997</v>
      </c>
      <c r="V693" s="8">
        <v>95.610670757691992</v>
      </c>
      <c r="W693" s="10">
        <v>238.10774999999998</v>
      </c>
      <c r="X693" s="10">
        <v>172.67237500000002</v>
      </c>
      <c r="Y693" s="10">
        <v>27.481413351728357</v>
      </c>
      <c r="Z693" s="8">
        <v>23686.999999999996</v>
      </c>
      <c r="AA693" s="8">
        <v>0</v>
      </c>
    </row>
    <row r="694" spans="1:27">
      <c r="A694" s="21" t="s">
        <v>1419</v>
      </c>
      <c r="B694" s="21" t="s">
        <v>1420</v>
      </c>
      <c r="C694" s="7">
        <v>1500</v>
      </c>
      <c r="D694" s="6" t="s">
        <v>21</v>
      </c>
      <c r="E694" s="8">
        <v>9789.2999999999993</v>
      </c>
      <c r="F694" s="8">
        <v>84.106950000000012</v>
      </c>
      <c r="G694" s="8">
        <v>99.140827740492171</v>
      </c>
      <c r="H694" s="8">
        <v>26989.012499999997</v>
      </c>
      <c r="I694" s="8">
        <v>1044.6300000000001</v>
      </c>
      <c r="J694" s="8">
        <v>96.129424890962568</v>
      </c>
      <c r="K694" s="8">
        <v>9291.0749999999989</v>
      </c>
      <c r="L694" s="8">
        <v>136.82389999999998</v>
      </c>
      <c r="M694" s="8">
        <v>98.527362011392654</v>
      </c>
      <c r="N694" s="9">
        <v>3436.0005000000001</v>
      </c>
      <c r="O694" s="9">
        <v>2018.3222500000002</v>
      </c>
      <c r="P694" s="9">
        <v>41.259547255595564</v>
      </c>
      <c r="Q694" s="8">
        <v>2561.5152499999999</v>
      </c>
      <c r="R694" s="8">
        <v>20.732000000000003</v>
      </c>
      <c r="S694" s="8">
        <v>99.190635308534667</v>
      </c>
      <c r="T694" s="8">
        <v>3432.0950000000003</v>
      </c>
      <c r="U694" s="8">
        <v>52.3994</v>
      </c>
      <c r="V694" s="8">
        <v>98.473253217058385</v>
      </c>
      <c r="W694" s="10">
        <v>359.79327499999999</v>
      </c>
      <c r="X694" s="10">
        <v>245.79282500000002</v>
      </c>
      <c r="Y694" s="10">
        <v>31.684986329997404</v>
      </c>
      <c r="Z694" s="8">
        <v>34675</v>
      </c>
      <c r="AA694" s="8">
        <v>0</v>
      </c>
    </row>
    <row r="695" spans="1:27">
      <c r="A695" s="21" t="s">
        <v>1421</v>
      </c>
      <c r="B695" s="21" t="s">
        <v>1422</v>
      </c>
      <c r="C695" s="7">
        <v>1500</v>
      </c>
      <c r="D695" s="6" t="s">
        <v>21</v>
      </c>
      <c r="E695" s="8">
        <v>20093.25</v>
      </c>
      <c r="F695" s="8">
        <v>323.02499999999998</v>
      </c>
      <c r="G695" s="8">
        <v>98.392370572207071</v>
      </c>
      <c r="H695" s="8">
        <v>57903.6</v>
      </c>
      <c r="I695" s="8">
        <v>2244.75</v>
      </c>
      <c r="J695" s="8">
        <v>96.123298033282907</v>
      </c>
      <c r="K695" s="8">
        <v>20166.25</v>
      </c>
      <c r="L695" s="8">
        <v>424.495</v>
      </c>
      <c r="M695" s="8">
        <v>97.89502262443439</v>
      </c>
      <c r="N695" s="9">
        <v>5723.5650000000005</v>
      </c>
      <c r="O695" s="9">
        <v>2718.8849999999998</v>
      </c>
      <c r="P695" s="9">
        <v>52.496651999234757</v>
      </c>
      <c r="Q695" s="8">
        <v>1887.5610000000001</v>
      </c>
      <c r="R695" s="8">
        <v>898.72489999999993</v>
      </c>
      <c r="S695" s="8">
        <v>52.386974513671362</v>
      </c>
      <c r="T695" s="8">
        <v>5606.4</v>
      </c>
      <c r="U695" s="8">
        <v>1375.32</v>
      </c>
      <c r="V695" s="8">
        <v>75.46875</v>
      </c>
      <c r="W695" s="10">
        <v>801.54000000000008</v>
      </c>
      <c r="X695" s="10">
        <v>170.08999999999997</v>
      </c>
      <c r="Y695" s="10">
        <v>78.779599271402546</v>
      </c>
      <c r="Z695" s="8">
        <v>107675</v>
      </c>
      <c r="AA695" s="8">
        <v>0</v>
      </c>
    </row>
    <row r="696" spans="1:27">
      <c r="A696" s="21" t="s">
        <v>1423</v>
      </c>
      <c r="B696" s="21" t="s">
        <v>1424</v>
      </c>
      <c r="C696" s="7">
        <v>1500</v>
      </c>
      <c r="D696" s="6" t="s">
        <v>21</v>
      </c>
      <c r="E696" s="8">
        <v>3650</v>
      </c>
      <c r="F696" s="8">
        <v>149.64999999999998</v>
      </c>
      <c r="G696" s="8">
        <v>95.899999999999991</v>
      </c>
      <c r="H696" s="8">
        <v>14320.775</v>
      </c>
      <c r="I696" s="8">
        <v>1031.125</v>
      </c>
      <c r="J696" s="8">
        <v>92.799796100420537</v>
      </c>
      <c r="K696" s="8">
        <v>6606.5000000000009</v>
      </c>
      <c r="L696" s="8">
        <v>438.91250000000002</v>
      </c>
      <c r="M696" s="8">
        <v>93.356353591160214</v>
      </c>
      <c r="N696" s="9">
        <v>1653.6324999999999</v>
      </c>
      <c r="O696" s="9">
        <v>589.89475000000004</v>
      </c>
      <c r="P696" s="9">
        <v>64.32733693852775</v>
      </c>
      <c r="Q696" s="8">
        <v>1188.44</v>
      </c>
      <c r="R696" s="8">
        <v>36.113100000000003</v>
      </c>
      <c r="S696" s="8">
        <v>96.961302211302211</v>
      </c>
      <c r="T696" s="8">
        <v>1568.5874999999999</v>
      </c>
      <c r="U696" s="8">
        <v>139.61250000000001</v>
      </c>
      <c r="V696" s="8">
        <v>91.099476439790578</v>
      </c>
      <c r="W696" s="10">
        <v>149.92375000000001</v>
      </c>
      <c r="X696" s="10">
        <v>114.88374999999999</v>
      </c>
      <c r="Y696" s="10">
        <v>23.371880706025575</v>
      </c>
      <c r="Z696" s="8">
        <v>46537.5</v>
      </c>
      <c r="AA696" s="8">
        <v>0</v>
      </c>
    </row>
    <row r="697" spans="1:27">
      <c r="A697" s="21" t="s">
        <v>1425</v>
      </c>
      <c r="B697" s="21" t="s">
        <v>1426</v>
      </c>
      <c r="C697" s="7">
        <v>1500</v>
      </c>
      <c r="D697" s="6" t="s">
        <v>21</v>
      </c>
      <c r="E697" s="8">
        <v>5010.5374999999995</v>
      </c>
      <c r="F697" s="8">
        <v>210.97</v>
      </c>
      <c r="G697" s="8">
        <v>95.78947368421052</v>
      </c>
      <c r="H697" s="8">
        <v>13824.74</v>
      </c>
      <c r="I697" s="8">
        <v>1532.8175000000001</v>
      </c>
      <c r="J697" s="8">
        <v>88.912503960291474</v>
      </c>
      <c r="K697" s="8">
        <v>12339.737499999999</v>
      </c>
      <c r="L697" s="8">
        <v>327.04000000000002</v>
      </c>
      <c r="M697" s="8">
        <v>97.349700510241803</v>
      </c>
      <c r="N697" s="9">
        <v>1921.5425</v>
      </c>
      <c r="O697" s="9">
        <v>342.37</v>
      </c>
      <c r="P697" s="9">
        <v>82.182543451419903</v>
      </c>
      <c r="Q697" s="8">
        <v>1096.0219999999999</v>
      </c>
      <c r="R697" s="8">
        <v>132.9111</v>
      </c>
      <c r="S697" s="8">
        <v>87.87331823631277</v>
      </c>
      <c r="T697" s="8">
        <v>1697.2500000000002</v>
      </c>
      <c r="U697" s="8">
        <v>184.83599999999998</v>
      </c>
      <c r="V697" s="8">
        <v>89.109677419354838</v>
      </c>
      <c r="W697" s="10">
        <v>234.8775</v>
      </c>
      <c r="X697" s="10">
        <v>186.1865</v>
      </c>
      <c r="Y697" s="10">
        <v>20.73038073038073</v>
      </c>
      <c r="Z697" s="8">
        <v>33363.406593406595</v>
      </c>
      <c r="AA697" s="8">
        <v>0</v>
      </c>
    </row>
    <row r="698" spans="1:27">
      <c r="A698" s="21" t="s">
        <v>1427</v>
      </c>
      <c r="B698" s="21" t="s">
        <v>1428</v>
      </c>
      <c r="C698" s="7">
        <v>1500</v>
      </c>
      <c r="D698" s="6" t="s">
        <v>42</v>
      </c>
      <c r="E698" s="8">
        <v>21931.9375</v>
      </c>
      <c r="F698" s="8">
        <v>953.56249999999989</v>
      </c>
      <c r="G698" s="8">
        <v>95.652173913043484</v>
      </c>
      <c r="H698" s="8">
        <v>60777.062499999993</v>
      </c>
      <c r="I698" s="8">
        <v>6840.5562500000005</v>
      </c>
      <c r="J698" s="8">
        <v>88.744838976052847</v>
      </c>
      <c r="K698" s="8">
        <v>42458.625</v>
      </c>
      <c r="L698" s="8">
        <v>5018.75</v>
      </c>
      <c r="M698" s="8">
        <v>88.179669030732867</v>
      </c>
      <c r="N698" s="9">
        <v>5751.4875000000002</v>
      </c>
      <c r="O698" s="9">
        <v>1114.1625000000001</v>
      </c>
      <c r="P698" s="9">
        <v>80.6282722513089</v>
      </c>
      <c r="Q698" s="8">
        <v>2820.5374999999999</v>
      </c>
      <c r="R698" s="8">
        <v>250.9375</v>
      </c>
      <c r="S698" s="8">
        <v>91.10320284697508</v>
      </c>
      <c r="T698" s="8">
        <v>5671.1875</v>
      </c>
      <c r="U698" s="8">
        <v>722.7</v>
      </c>
      <c r="V698" s="8">
        <v>87.256637168141594</v>
      </c>
      <c r="W698" s="10">
        <v>767.86875000000009</v>
      </c>
      <c r="X698" s="10">
        <v>233.37187500000002</v>
      </c>
      <c r="Y698" s="10">
        <v>69.607843137254903</v>
      </c>
      <c r="Z698" s="8">
        <v>112254.74409448818</v>
      </c>
      <c r="AA698" s="8">
        <v>0</v>
      </c>
    </row>
    <row r="699" spans="1:27">
      <c r="A699" s="21" t="s">
        <v>1429</v>
      </c>
      <c r="B699" s="21" t="s">
        <v>1430</v>
      </c>
      <c r="C699" s="7">
        <v>1500</v>
      </c>
      <c r="D699" s="6" t="s">
        <v>21</v>
      </c>
      <c r="E699" s="8">
        <v>3416.3999999999996</v>
      </c>
      <c r="F699" s="8">
        <v>118.25999999999998</v>
      </c>
      <c r="G699" s="8">
        <v>96.538461538461533</v>
      </c>
      <c r="H699" s="8">
        <v>9879.82</v>
      </c>
      <c r="I699" s="8">
        <v>1263.6299999999999</v>
      </c>
      <c r="J699" s="8">
        <v>87.209989655681994</v>
      </c>
      <c r="K699" s="8">
        <v>6524.7400000000007</v>
      </c>
      <c r="L699" s="8">
        <v>254.33200000000002</v>
      </c>
      <c r="M699" s="8">
        <v>96.102036249720285</v>
      </c>
      <c r="N699" s="9">
        <v>1135.3325</v>
      </c>
      <c r="O699" s="9">
        <v>305.27139999999997</v>
      </c>
      <c r="P699" s="9">
        <v>73.11171837325189</v>
      </c>
      <c r="Q699" s="8">
        <v>959.18349999999998</v>
      </c>
      <c r="R699" s="8">
        <v>136.87135000000001</v>
      </c>
      <c r="S699" s="8">
        <v>85.730431142737558</v>
      </c>
      <c r="T699" s="8">
        <v>1079.3049999999998</v>
      </c>
      <c r="U699" s="8">
        <v>216.35010000000003</v>
      </c>
      <c r="V699" s="8">
        <v>79.954683801149812</v>
      </c>
      <c r="W699" s="10">
        <v>316.67399999999998</v>
      </c>
      <c r="X699" s="10">
        <v>177.3535</v>
      </c>
      <c r="Y699" s="10">
        <v>43.994928538497</v>
      </c>
      <c r="Z699" s="8">
        <v>37971</v>
      </c>
      <c r="AA699" s="8">
        <v>0</v>
      </c>
    </row>
    <row r="700" spans="1:27">
      <c r="A700" s="21" t="s">
        <v>1431</v>
      </c>
      <c r="B700" s="21" t="s">
        <v>1432</v>
      </c>
      <c r="C700" s="7">
        <v>1500</v>
      </c>
      <c r="D700" s="6" t="s">
        <v>21</v>
      </c>
      <c r="E700" s="8">
        <v>6291.14</v>
      </c>
      <c r="F700" s="8">
        <v>67.89</v>
      </c>
      <c r="G700" s="8">
        <v>98.920863309352512</v>
      </c>
      <c r="H700" s="8">
        <v>11993.9</v>
      </c>
      <c r="I700" s="8">
        <v>384.71000000000004</v>
      </c>
      <c r="J700" s="8">
        <v>96.792452830188665</v>
      </c>
      <c r="K700" s="8">
        <v>3032.42</v>
      </c>
      <c r="L700" s="8">
        <v>63.364000000000004</v>
      </c>
      <c r="M700" s="8">
        <v>97.910447761194035</v>
      </c>
      <c r="N700" s="9">
        <v>2579.8199999999997</v>
      </c>
      <c r="O700" s="9">
        <v>47.070400000000006</v>
      </c>
      <c r="P700" s="9">
        <v>98.175438596491233</v>
      </c>
      <c r="Q700" s="8">
        <v>1776.4549999999999</v>
      </c>
      <c r="R700" s="8">
        <v>0.87804400000000016</v>
      </c>
      <c r="S700" s="8">
        <v>99.950573248407636</v>
      </c>
      <c r="T700" s="8">
        <v>2579.8199999999997</v>
      </c>
      <c r="U700" s="8">
        <v>32.360900000000001</v>
      </c>
      <c r="V700" s="8">
        <v>98.745614035087712</v>
      </c>
      <c r="W700" s="10">
        <v>819.20600000000002</v>
      </c>
      <c r="X700" s="10">
        <v>101.83500000000001</v>
      </c>
      <c r="Y700" s="10">
        <v>87.569060773480658</v>
      </c>
      <c r="Z700" s="8">
        <v>22630</v>
      </c>
      <c r="AA700" s="8">
        <v>0</v>
      </c>
    </row>
    <row r="701" spans="1:27">
      <c r="A701" s="21" t="s">
        <v>1433</v>
      </c>
      <c r="B701" s="21" t="s">
        <v>1434</v>
      </c>
      <c r="C701" s="7">
        <v>1500</v>
      </c>
      <c r="D701" s="6" t="s">
        <v>216</v>
      </c>
      <c r="E701" s="8">
        <v>10930.326500000001</v>
      </c>
      <c r="F701" s="8">
        <v>856.76450000000011</v>
      </c>
      <c r="G701" s="8">
        <v>92.16158364528269</v>
      </c>
      <c r="H701" s="8">
        <v>21679.04725</v>
      </c>
      <c r="I701" s="8">
        <v>4293.5680000000002</v>
      </c>
      <c r="J701" s="8">
        <v>80.194849199380755</v>
      </c>
      <c r="K701" s="8">
        <v>8248.7810000000009</v>
      </c>
      <c r="L701" s="8">
        <v>2047.1937499999999</v>
      </c>
      <c r="M701" s="8">
        <v>75.181863235307134</v>
      </c>
      <c r="N701" s="9">
        <v>3210.6951249999997</v>
      </c>
      <c r="O701" s="9">
        <v>850.84784999999999</v>
      </c>
      <c r="P701" s="9">
        <v>73.499575111479942</v>
      </c>
      <c r="Q701" s="8">
        <v>2373.4946249999998</v>
      </c>
      <c r="R701" s="8">
        <v>564.89772500000004</v>
      </c>
      <c r="S701" s="8">
        <v>76.199747029130094</v>
      </c>
      <c r="T701" s="8">
        <v>3186.2492499999998</v>
      </c>
      <c r="U701" s="8">
        <v>801.64949999999999</v>
      </c>
      <c r="V701" s="8">
        <v>74.840339311182262</v>
      </c>
      <c r="W701" s="10">
        <v>284.41146750000001</v>
      </c>
      <c r="X701" s="10">
        <v>110.1878425</v>
      </c>
      <c r="Y701" s="10">
        <v>61.257595037021495</v>
      </c>
      <c r="Z701" s="8">
        <v>33105.5</v>
      </c>
      <c r="AA701" s="8">
        <v>0</v>
      </c>
    </row>
    <row r="702" spans="1:27">
      <c r="A702" s="21" t="s">
        <v>1435</v>
      </c>
      <c r="B702" s="21" t="s">
        <v>1436</v>
      </c>
      <c r="C702" s="7">
        <v>1500</v>
      </c>
      <c r="D702" s="6" t="s">
        <v>21</v>
      </c>
      <c r="E702" s="8">
        <v>14858.602500000001</v>
      </c>
      <c r="F702" s="8">
        <v>586.92000000000007</v>
      </c>
      <c r="G702" s="8">
        <v>96.049964995025604</v>
      </c>
      <c r="H702" s="8">
        <v>44489.028750000005</v>
      </c>
      <c r="I702" s="8">
        <v>3759.6824999999999</v>
      </c>
      <c r="J702" s="8">
        <v>91.549191776860255</v>
      </c>
      <c r="K702" s="8">
        <v>30531.519999999997</v>
      </c>
      <c r="L702" s="8">
        <v>879.02950000000021</v>
      </c>
      <c r="M702" s="8">
        <v>97.120911438408569</v>
      </c>
      <c r="N702" s="9">
        <v>6546.2841250000001</v>
      </c>
      <c r="O702" s="9">
        <v>2553.6786999999999</v>
      </c>
      <c r="P702" s="9">
        <v>60.990408432661795</v>
      </c>
      <c r="Q702" s="8">
        <v>4659.6447499999995</v>
      </c>
      <c r="R702" s="8">
        <v>2039.0446413749999</v>
      </c>
      <c r="S702" s="8">
        <v>56.24034125401942</v>
      </c>
      <c r="T702" s="8">
        <v>6535.69</v>
      </c>
      <c r="U702" s="8">
        <v>2529.2501624999995</v>
      </c>
      <c r="V702" s="8">
        <v>61.300946610074838</v>
      </c>
      <c r="W702" s="10">
        <v>640.62062500000002</v>
      </c>
      <c r="X702" s="10">
        <v>306.29887499999995</v>
      </c>
      <c r="Y702" s="10">
        <v>52.18716615625668</v>
      </c>
      <c r="Z702" s="8">
        <v>75977</v>
      </c>
      <c r="AA702" s="8">
        <v>0</v>
      </c>
    </row>
    <row r="703" spans="1:27">
      <c r="A703" s="21" t="s">
        <v>1437</v>
      </c>
      <c r="B703" s="21" t="s">
        <v>1438</v>
      </c>
      <c r="C703" s="7">
        <v>1500</v>
      </c>
      <c r="D703" s="6" t="s">
        <v>21</v>
      </c>
      <c r="E703" s="8">
        <v>12461.1</v>
      </c>
      <c r="F703" s="8">
        <v>129.39250000000001</v>
      </c>
      <c r="G703" s="8">
        <v>98.961628588166377</v>
      </c>
      <c r="H703" s="8">
        <v>32138.25</v>
      </c>
      <c r="I703" s="8">
        <v>1192.6375</v>
      </c>
      <c r="J703" s="8">
        <v>96.289040318001128</v>
      </c>
      <c r="K703" s="8">
        <v>15132.9</v>
      </c>
      <c r="L703" s="8">
        <v>174.32399999999998</v>
      </c>
      <c r="M703" s="8">
        <v>98.848046309696088</v>
      </c>
      <c r="N703" s="9">
        <v>3846.7349999999997</v>
      </c>
      <c r="O703" s="9">
        <v>241.2139</v>
      </c>
      <c r="P703" s="9">
        <v>93.729386089761832</v>
      </c>
      <c r="Q703" s="8">
        <v>3077.826</v>
      </c>
      <c r="R703" s="8">
        <v>71.861199999999997</v>
      </c>
      <c r="S703" s="8">
        <v>97.665196148190319</v>
      </c>
      <c r="T703" s="8">
        <v>3846.7349999999997</v>
      </c>
      <c r="U703" s="8">
        <v>164.32300000000001</v>
      </c>
      <c r="V703" s="8">
        <v>95.728247461808522</v>
      </c>
      <c r="W703" s="10">
        <v>416.42849999999999</v>
      </c>
      <c r="X703" s="10">
        <v>205.29425000000001</v>
      </c>
      <c r="Y703" s="10">
        <v>50.701200806380918</v>
      </c>
      <c r="Z703" s="8">
        <v>45523</v>
      </c>
      <c r="AA703" s="8">
        <v>0</v>
      </c>
    </row>
    <row r="704" spans="1:27">
      <c r="A704" s="21" t="s">
        <v>1439</v>
      </c>
      <c r="B704" s="21" t="s">
        <v>1440</v>
      </c>
      <c r="C704" s="7">
        <v>1500</v>
      </c>
      <c r="D704" s="6" t="s">
        <v>106</v>
      </c>
      <c r="E704" s="8">
        <v>12542.129999999997</v>
      </c>
      <c r="F704" s="8">
        <v>307.33</v>
      </c>
      <c r="G704" s="8">
        <v>97.54961876491474</v>
      </c>
      <c r="H704" s="8">
        <v>30861.479999999996</v>
      </c>
      <c r="I704" s="8">
        <v>2335.27</v>
      </c>
      <c r="J704" s="8">
        <v>92.433058945974082</v>
      </c>
      <c r="K704" s="8">
        <v>15140.2</v>
      </c>
      <c r="L704" s="8">
        <v>483.26000000000005</v>
      </c>
      <c r="M704" s="8">
        <v>96.808100289296036</v>
      </c>
      <c r="N704" s="9">
        <v>3804.9059999999995</v>
      </c>
      <c r="O704" s="9">
        <v>432.06510000000003</v>
      </c>
      <c r="P704" s="9">
        <v>88.644526303672137</v>
      </c>
      <c r="Q704" s="8">
        <v>2696.9119999999998</v>
      </c>
      <c r="R704" s="8">
        <v>250.31700000000004</v>
      </c>
      <c r="S704" s="8">
        <v>90.718384582070158</v>
      </c>
      <c r="T704" s="8">
        <v>3798.482</v>
      </c>
      <c r="U704" s="8">
        <v>333.10629999999998</v>
      </c>
      <c r="V704" s="8">
        <v>91.230541568974132</v>
      </c>
      <c r="W704" s="10">
        <v>424.93299999999994</v>
      </c>
      <c r="X704" s="10">
        <v>336.96800000000002</v>
      </c>
      <c r="Y704" s="10">
        <v>20.700910496478254</v>
      </c>
      <c r="Z704" s="8">
        <v>41966.299999999974</v>
      </c>
      <c r="AA704" s="8">
        <v>0</v>
      </c>
    </row>
    <row r="705" spans="1:27">
      <c r="A705" s="21" t="s">
        <v>1441</v>
      </c>
      <c r="B705" s="21" t="s">
        <v>1442</v>
      </c>
      <c r="C705" s="7">
        <v>1500</v>
      </c>
      <c r="D705" s="6" t="s">
        <v>106</v>
      </c>
      <c r="E705" s="8">
        <v>17260.849999999999</v>
      </c>
      <c r="F705" s="8">
        <v>168.63</v>
      </c>
      <c r="G705" s="8">
        <v>99.02304927045887</v>
      </c>
      <c r="H705" s="8">
        <v>40841.857499999998</v>
      </c>
      <c r="I705" s="8">
        <v>3186.0849999999996</v>
      </c>
      <c r="J705" s="8">
        <v>92.198971361672278</v>
      </c>
      <c r="K705" s="8">
        <v>25570.075000000001</v>
      </c>
      <c r="L705" s="8">
        <v>311.52749999999997</v>
      </c>
      <c r="M705" s="8">
        <v>98.781671543787013</v>
      </c>
      <c r="N705" s="9">
        <v>4876.2175000000007</v>
      </c>
      <c r="O705" s="9">
        <v>1185.5930000000001</v>
      </c>
      <c r="P705" s="9">
        <v>75.686215801489581</v>
      </c>
      <c r="Q705" s="8">
        <v>4624.55</v>
      </c>
      <c r="R705" s="8">
        <v>698.32712500000002</v>
      </c>
      <c r="S705" s="8">
        <v>84.899565903709544</v>
      </c>
      <c r="T705" s="8">
        <v>4876.2175000000007</v>
      </c>
      <c r="U705" s="8">
        <v>860.67000000000007</v>
      </c>
      <c r="V705" s="8">
        <v>82.349638833788688</v>
      </c>
      <c r="W705" s="10">
        <v>523.24574999999993</v>
      </c>
      <c r="X705" s="10">
        <v>211.98835</v>
      </c>
      <c r="Y705" s="10">
        <v>59.485891667538624</v>
      </c>
      <c r="Z705" s="8">
        <v>42522.5</v>
      </c>
      <c r="AA705" s="8">
        <v>0</v>
      </c>
    </row>
    <row r="706" spans="1:27">
      <c r="A706" s="21" t="s">
        <v>1443</v>
      </c>
      <c r="B706" s="21" t="s">
        <v>1444</v>
      </c>
      <c r="C706" s="7">
        <v>1500</v>
      </c>
      <c r="D706" s="6" t="s">
        <v>106</v>
      </c>
      <c r="E706" s="8">
        <v>8599.4000000000015</v>
      </c>
      <c r="F706" s="8">
        <v>38.872500000000002</v>
      </c>
      <c r="G706" s="8">
        <v>99.54796264855689</v>
      </c>
      <c r="H706" s="8">
        <v>23206.334999999999</v>
      </c>
      <c r="I706" s="8">
        <v>500.05</v>
      </c>
      <c r="J706" s="8">
        <v>97.84520045927114</v>
      </c>
      <c r="K706" s="8">
        <v>8022.6999999999989</v>
      </c>
      <c r="L706" s="8">
        <v>89.643999999999991</v>
      </c>
      <c r="M706" s="8">
        <v>98.882620564149221</v>
      </c>
      <c r="N706" s="9">
        <v>3139.4379999999996</v>
      </c>
      <c r="O706" s="9">
        <v>106.75155000000001</v>
      </c>
      <c r="P706" s="9">
        <v>96.599660512486622</v>
      </c>
      <c r="Q706" s="8">
        <v>2456.7784999999999</v>
      </c>
      <c r="R706" s="8">
        <v>70.528950000000009</v>
      </c>
      <c r="S706" s="8">
        <v>97.129210061061684</v>
      </c>
      <c r="T706" s="8">
        <v>3131.8460000000005</v>
      </c>
      <c r="U706" s="8">
        <v>101.76382500000001</v>
      </c>
      <c r="V706" s="8">
        <v>96.750675959162749</v>
      </c>
      <c r="W706" s="10">
        <v>305.21300000000002</v>
      </c>
      <c r="X706" s="10">
        <v>142.423</v>
      </c>
      <c r="Y706" s="10">
        <v>53.33652236307104</v>
      </c>
      <c r="Z706" s="8">
        <v>64823</v>
      </c>
      <c r="AA706" s="8">
        <v>0</v>
      </c>
    </row>
    <row r="707" spans="1:27">
      <c r="A707" s="21" t="s">
        <v>1445</v>
      </c>
      <c r="B707" s="21" t="s">
        <v>1446</v>
      </c>
      <c r="C707" s="7">
        <v>1500</v>
      </c>
      <c r="D707" s="6" t="s">
        <v>106</v>
      </c>
      <c r="E707" s="8">
        <v>15724.199999999999</v>
      </c>
      <c r="F707" s="8">
        <v>166.98750000000001</v>
      </c>
      <c r="G707" s="8">
        <v>98.938022284122567</v>
      </c>
      <c r="H707" s="8">
        <v>38108.372499999998</v>
      </c>
      <c r="I707" s="8">
        <v>1682.2850000000001</v>
      </c>
      <c r="J707" s="8">
        <v>95.585523889796121</v>
      </c>
      <c r="K707" s="8">
        <v>28745.574999999997</v>
      </c>
      <c r="L707" s="8">
        <v>173.01</v>
      </c>
      <c r="M707" s="8">
        <v>99.39813345184433</v>
      </c>
      <c r="N707" s="9">
        <v>4759.1985000000004</v>
      </c>
      <c r="O707" s="9">
        <v>187.12820000000002</v>
      </c>
      <c r="P707" s="9">
        <v>96.068073227036024</v>
      </c>
      <c r="Q707" s="8">
        <v>3398.9530000000004</v>
      </c>
      <c r="R707" s="8">
        <v>66.285825000000003</v>
      </c>
      <c r="S707" s="8">
        <v>98.04981636992332</v>
      </c>
      <c r="T707" s="8">
        <v>4756.4975000000004</v>
      </c>
      <c r="U707" s="8">
        <v>172.82749999999999</v>
      </c>
      <c r="V707" s="8">
        <v>96.366496566013112</v>
      </c>
      <c r="W707" s="10">
        <v>510.34300000000002</v>
      </c>
      <c r="X707" s="10">
        <v>235.39580000000001</v>
      </c>
      <c r="Y707" s="10">
        <v>53.874982119868399</v>
      </c>
      <c r="Z707" s="8">
        <v>44712.5</v>
      </c>
      <c r="AA707" s="8">
        <v>0</v>
      </c>
    </row>
    <row r="708" spans="1:27">
      <c r="A708" s="21" t="s">
        <v>1447</v>
      </c>
      <c r="B708" s="21" t="s">
        <v>1448</v>
      </c>
      <c r="C708" s="7">
        <v>1500</v>
      </c>
      <c r="D708" s="6" t="s">
        <v>21</v>
      </c>
      <c r="E708" s="8">
        <v>19560.350000000002</v>
      </c>
      <c r="F708" s="8">
        <v>215.71499999999997</v>
      </c>
      <c r="G708" s="8">
        <v>98.897182310132493</v>
      </c>
      <c r="H708" s="8">
        <v>57154.619999999995</v>
      </c>
      <c r="I708" s="8">
        <v>1524.24</v>
      </c>
      <c r="J708" s="8">
        <v>97.333128975400413</v>
      </c>
      <c r="K708" s="8">
        <v>29583.25</v>
      </c>
      <c r="L708" s="8">
        <v>501.54650000000004</v>
      </c>
      <c r="M708" s="8">
        <v>98.304626773596553</v>
      </c>
      <c r="N708" s="9">
        <v>5306.4430000000002</v>
      </c>
      <c r="O708" s="9">
        <v>213.3425</v>
      </c>
      <c r="P708" s="9">
        <v>95.979557304205471</v>
      </c>
      <c r="Q708" s="8">
        <v>3632.9544999999994</v>
      </c>
      <c r="R708" s="8">
        <v>14.309095000000001</v>
      </c>
      <c r="S708" s="8">
        <v>99.606130630042301</v>
      </c>
      <c r="T708" s="8">
        <v>5263.3</v>
      </c>
      <c r="U708" s="8">
        <v>142.38650000000001</v>
      </c>
      <c r="V708" s="8">
        <v>97.294729542302363</v>
      </c>
      <c r="W708" s="10">
        <v>613.6015000000001</v>
      </c>
      <c r="X708" s="10">
        <v>157.11425</v>
      </c>
      <c r="Y708" s="10">
        <v>74.394741538278524</v>
      </c>
      <c r="Z708" s="8">
        <v>133529.96710526315</v>
      </c>
      <c r="AA708" s="8">
        <v>0</v>
      </c>
    </row>
    <row r="709" spans="1:27">
      <c r="A709" s="21" t="s">
        <v>1449</v>
      </c>
      <c r="B709" s="21" t="s">
        <v>1450</v>
      </c>
      <c r="C709" s="7">
        <v>1500</v>
      </c>
      <c r="D709" s="6" t="s">
        <v>21</v>
      </c>
      <c r="E709" s="8">
        <v>1877.925</v>
      </c>
      <c r="F709" s="8">
        <v>160.965</v>
      </c>
      <c r="G709" s="8">
        <v>91.428571428571431</v>
      </c>
      <c r="H709" s="8">
        <v>6009.36</v>
      </c>
      <c r="I709" s="8">
        <v>1019.4450000000001</v>
      </c>
      <c r="J709" s="8">
        <v>83.035714285714292</v>
      </c>
      <c r="K709" s="8">
        <v>2575.44</v>
      </c>
      <c r="L709" s="8">
        <v>257.54399999999998</v>
      </c>
      <c r="M709" s="8">
        <v>90</v>
      </c>
      <c r="N709" s="9">
        <v>1303.8164999999999</v>
      </c>
      <c r="O709" s="9">
        <v>343.39200000000005</v>
      </c>
      <c r="P709" s="9">
        <v>73.66255144032921</v>
      </c>
      <c r="Q709" s="8">
        <v>0</v>
      </c>
      <c r="R709" s="8">
        <v>0</v>
      </c>
      <c r="S709" s="8" t="e">
        <v>#DIV/0!</v>
      </c>
      <c r="T709" s="8">
        <v>1234.0649999999998</v>
      </c>
      <c r="U709" s="8">
        <v>182.42700000000002</v>
      </c>
      <c r="V709" s="8">
        <v>85.217391304347828</v>
      </c>
      <c r="W709" s="10">
        <v>123.40649999999998</v>
      </c>
      <c r="X709" s="10">
        <v>91.21350000000001</v>
      </c>
      <c r="Y709" s="10">
        <v>26.086956521739108</v>
      </c>
      <c r="Z709" s="8">
        <v>53655</v>
      </c>
      <c r="AA709" s="8">
        <v>0</v>
      </c>
    </row>
    <row r="710" spans="1:27">
      <c r="A710" s="21" t="s">
        <v>1451</v>
      </c>
      <c r="B710" s="21" t="s">
        <v>1452</v>
      </c>
      <c r="C710" s="7">
        <v>1500</v>
      </c>
      <c r="D710" s="6" t="s">
        <v>21</v>
      </c>
      <c r="E710" s="8">
        <v>4729.67</v>
      </c>
      <c r="F710" s="8">
        <v>444.60649999999998</v>
      </c>
      <c r="G710" s="8">
        <v>90.599629572464892</v>
      </c>
      <c r="H710" s="8">
        <v>12365.7255</v>
      </c>
      <c r="I710" s="8">
        <v>2095.7204999999999</v>
      </c>
      <c r="J710" s="8">
        <v>83.052183230171167</v>
      </c>
      <c r="K710" s="8">
        <v>4376.8245000000006</v>
      </c>
      <c r="L710" s="8">
        <v>262.94599999999997</v>
      </c>
      <c r="M710" s="8">
        <v>93.992311092208524</v>
      </c>
      <c r="N710" s="9">
        <v>1926.2802000000001</v>
      </c>
      <c r="O710" s="9">
        <v>1028.0553499999999</v>
      </c>
      <c r="P710" s="9">
        <v>46.630020388518773</v>
      </c>
      <c r="Q710" s="8">
        <v>817.16199999999992</v>
      </c>
      <c r="R710" s="8">
        <v>893.84850000000006</v>
      </c>
      <c r="S710" s="8">
        <v>-9.3844916919778623</v>
      </c>
      <c r="T710" s="8">
        <v>1920.6665</v>
      </c>
      <c r="U710" s="8">
        <v>1010.0279999999999</v>
      </c>
      <c r="V710" s="8">
        <v>47.41262993861767</v>
      </c>
      <c r="W710" s="10">
        <v>1172.1464000000001</v>
      </c>
      <c r="X710" s="10">
        <v>125.87389999999998</v>
      </c>
      <c r="Y710" s="10">
        <v>89.26124757112251</v>
      </c>
      <c r="Z710" s="8">
        <v>28068.500000000004</v>
      </c>
      <c r="AA710" s="8">
        <v>0</v>
      </c>
    </row>
    <row r="711" spans="1:27">
      <c r="A711" s="21" t="s">
        <v>1453</v>
      </c>
      <c r="B711" s="21" t="s">
        <v>1454</v>
      </c>
      <c r="C711" s="7">
        <v>1500</v>
      </c>
      <c r="D711" s="6" t="s">
        <v>21</v>
      </c>
      <c r="E711" s="8">
        <v>11221.925000000001</v>
      </c>
      <c r="F711" s="8">
        <v>341.09249999999997</v>
      </c>
      <c r="G711" s="8">
        <v>96.960481379086033</v>
      </c>
      <c r="H711" s="8">
        <v>32402.327499999999</v>
      </c>
      <c r="I711" s="8">
        <v>2587.85</v>
      </c>
      <c r="J711" s="8">
        <v>92.013382371991653</v>
      </c>
      <c r="K711" s="8">
        <v>13262.275</v>
      </c>
      <c r="L711" s="8">
        <v>343.91759999999999</v>
      </c>
      <c r="M711" s="8">
        <v>97.406797853309484</v>
      </c>
      <c r="N711" s="9">
        <v>4044.6014999999998</v>
      </c>
      <c r="O711" s="9">
        <v>533.31975</v>
      </c>
      <c r="P711" s="9">
        <v>86.81403470774562</v>
      </c>
      <c r="Q711" s="8">
        <v>2858.0595000000003</v>
      </c>
      <c r="R711" s="8">
        <v>6.1190789999999993</v>
      </c>
      <c r="S711" s="8">
        <v>99.785900923336271</v>
      </c>
      <c r="T711" s="8">
        <v>3998.30125</v>
      </c>
      <c r="U711" s="8">
        <v>208.24710000000002</v>
      </c>
      <c r="V711" s="8">
        <v>94.791610562110591</v>
      </c>
      <c r="W711" s="10">
        <v>476.8141</v>
      </c>
      <c r="X711" s="10">
        <v>212.6782</v>
      </c>
      <c r="Y711" s="10">
        <v>55.395991855106629</v>
      </c>
      <c r="Z711" s="8">
        <v>102017.5</v>
      </c>
      <c r="AA711" s="8">
        <v>0</v>
      </c>
    </row>
    <row r="712" spans="1:27">
      <c r="A712" s="21" t="s">
        <v>1455</v>
      </c>
      <c r="B712" s="21" t="s">
        <v>1456</v>
      </c>
      <c r="C712" s="7">
        <v>1500</v>
      </c>
      <c r="D712" s="6" t="s">
        <v>21</v>
      </c>
      <c r="E712" s="8">
        <v>4731.4949999999999</v>
      </c>
      <c r="F712" s="8">
        <v>158.77500000000001</v>
      </c>
      <c r="G712" s="8">
        <v>96.644295302013433</v>
      </c>
      <c r="H712" s="8">
        <v>27105.63</v>
      </c>
      <c r="I712" s="8">
        <v>1663.8525000000002</v>
      </c>
      <c r="J712" s="8">
        <v>93.861598125555474</v>
      </c>
      <c r="K712" s="8">
        <v>4840.4475000000002</v>
      </c>
      <c r="L712" s="8">
        <v>219.65700000000001</v>
      </c>
      <c r="M712" s="8">
        <v>95.462051804094557</v>
      </c>
      <c r="N712" s="9">
        <v>4393.4319999999998</v>
      </c>
      <c r="O712" s="9">
        <v>408.28717499999999</v>
      </c>
      <c r="P712" s="9">
        <v>90.706873919978733</v>
      </c>
      <c r="Q712" s="8">
        <v>1386.2387925</v>
      </c>
      <c r="R712" s="8">
        <v>289.08364999999998</v>
      </c>
      <c r="S712" s="8">
        <v>79.146186676924927</v>
      </c>
      <c r="T712" s="8">
        <v>4299.7365</v>
      </c>
      <c r="U712" s="8">
        <v>382.53824999999995</v>
      </c>
      <c r="V712" s="8">
        <v>91.103216441286577</v>
      </c>
      <c r="W712" s="10">
        <v>396.80974999999995</v>
      </c>
      <c r="X712" s="10">
        <v>166.0385</v>
      </c>
      <c r="Y712" s="10">
        <v>58.156648116635232</v>
      </c>
      <c r="Z712" s="8">
        <v>58449.80000000001</v>
      </c>
      <c r="AA712" s="8">
        <v>0</v>
      </c>
    </row>
    <row r="713" spans="1:27">
      <c r="A713" s="21" t="s">
        <v>1457</v>
      </c>
      <c r="B713" s="21" t="s">
        <v>1458</v>
      </c>
      <c r="C713" s="7">
        <v>1500</v>
      </c>
      <c r="D713" s="6" t="s">
        <v>21</v>
      </c>
      <c r="E713" s="8">
        <v>9121.35</v>
      </c>
      <c r="F713" s="8">
        <v>84.314999999999998</v>
      </c>
      <c r="G713" s="8">
        <v>99.075630252100837</v>
      </c>
      <c r="H713" s="8">
        <v>29090.499999999996</v>
      </c>
      <c r="I713" s="8">
        <v>921.9899999999999</v>
      </c>
      <c r="J713" s="8">
        <v>96.830614805520696</v>
      </c>
      <c r="K713" s="8">
        <v>11252.22</v>
      </c>
      <c r="L713" s="8">
        <v>815.77500000000009</v>
      </c>
      <c r="M713" s="8">
        <v>92.750097314130016</v>
      </c>
      <c r="N713" s="9">
        <v>3766.8</v>
      </c>
      <c r="O713" s="9">
        <v>546.41229999999996</v>
      </c>
      <c r="P713" s="9">
        <v>85.493992248062014</v>
      </c>
      <c r="Q713" s="8">
        <v>3095.857</v>
      </c>
      <c r="R713" s="8">
        <v>23.457455000000003</v>
      </c>
      <c r="S713" s="8">
        <v>99.242295267513967</v>
      </c>
      <c r="T713" s="8">
        <v>3766.8</v>
      </c>
      <c r="U713" s="8">
        <v>84.314999999999998</v>
      </c>
      <c r="V713" s="8">
        <v>97.761627906976742</v>
      </c>
      <c r="W713" s="10">
        <v>573.99900000000002</v>
      </c>
      <c r="X713" s="10">
        <v>330.8725</v>
      </c>
      <c r="Y713" s="10">
        <v>42.35660689304337</v>
      </c>
      <c r="Z713" s="8">
        <v>38687</v>
      </c>
      <c r="AA713" s="8">
        <v>0</v>
      </c>
    </row>
    <row r="714" spans="1:27">
      <c r="A714" s="21" t="s">
        <v>1459</v>
      </c>
      <c r="B714" s="21" t="s">
        <v>1460</v>
      </c>
      <c r="C714" s="7">
        <v>1500</v>
      </c>
      <c r="D714" s="6" t="s">
        <v>21</v>
      </c>
      <c r="E714" s="8">
        <v>20642.575000000001</v>
      </c>
      <c r="F714" s="8">
        <v>182.3175</v>
      </c>
      <c r="G714" s="8">
        <v>99.116788966492791</v>
      </c>
      <c r="H714" s="8">
        <v>48524.195000000007</v>
      </c>
      <c r="I714" s="8">
        <v>2116.0875000000001</v>
      </c>
      <c r="J714" s="8">
        <v>95.639108490104775</v>
      </c>
      <c r="K714" s="8">
        <v>25752.575000000001</v>
      </c>
      <c r="L714" s="8">
        <v>965.42499999999995</v>
      </c>
      <c r="M714" s="8">
        <v>96.251151583870737</v>
      </c>
      <c r="N714" s="9">
        <v>5602.4944999999998</v>
      </c>
      <c r="O714" s="9">
        <v>290.61665000000005</v>
      </c>
      <c r="P714" s="9">
        <v>94.81272761624308</v>
      </c>
      <c r="Q714" s="8">
        <v>4508.3887500000001</v>
      </c>
      <c r="R714" s="8">
        <v>158.55417499999999</v>
      </c>
      <c r="S714" s="8">
        <v>96.483129920861415</v>
      </c>
      <c r="T714" s="8">
        <v>5551.2849999999999</v>
      </c>
      <c r="U714" s="8">
        <v>255.62775000000002</v>
      </c>
      <c r="V714" s="8">
        <v>95.39516076007628</v>
      </c>
      <c r="W714" s="10">
        <v>1663.4692500000001</v>
      </c>
      <c r="X714" s="10">
        <v>195.95025000000001</v>
      </c>
      <c r="Y714" s="10">
        <v>88.220386400289627</v>
      </c>
      <c r="Z714" s="8">
        <v>60772.5</v>
      </c>
      <c r="AA714" s="8">
        <v>0</v>
      </c>
    </row>
    <row r="715" spans="1:27">
      <c r="A715" s="21" t="s">
        <v>1461</v>
      </c>
      <c r="B715" s="21" t="s">
        <v>1462</v>
      </c>
      <c r="C715" s="7">
        <v>1467</v>
      </c>
      <c r="D715" s="6" t="s">
        <v>58</v>
      </c>
      <c r="E715" s="8">
        <v>9825.8000000000011</v>
      </c>
      <c r="F715" s="8">
        <v>154.39500000000001</v>
      </c>
      <c r="G715" s="8">
        <v>98.428677563150075</v>
      </c>
      <c r="H715" s="8">
        <v>37557.040000000001</v>
      </c>
      <c r="I715" s="8">
        <v>1309.4374999999998</v>
      </c>
      <c r="J715" s="8">
        <v>96.513469911366812</v>
      </c>
      <c r="K715" s="8">
        <v>32378.42</v>
      </c>
      <c r="L715" s="8">
        <v>230.82600000000002</v>
      </c>
      <c r="M715" s="8">
        <v>99.287099246967585</v>
      </c>
      <c r="N715" s="9">
        <v>6564.5249999999996</v>
      </c>
      <c r="O715" s="9">
        <v>234.26794999999996</v>
      </c>
      <c r="P715" s="9">
        <v>96.431303864331383</v>
      </c>
      <c r="Q715" s="8">
        <v>4786.3544999999995</v>
      </c>
      <c r="R715" s="8">
        <v>40.091235000000005</v>
      </c>
      <c r="S715" s="8">
        <v>99.162384754409644</v>
      </c>
      <c r="T715" s="8">
        <v>6564.5249999999996</v>
      </c>
      <c r="U715" s="8">
        <v>154.39500000000001</v>
      </c>
      <c r="V715" s="8">
        <v>97.648040033361127</v>
      </c>
      <c r="W715" s="10">
        <v>621.88699999999994</v>
      </c>
      <c r="X715" s="10">
        <v>42.066249999999997</v>
      </c>
      <c r="Y715" s="10">
        <v>93.235708416480804</v>
      </c>
      <c r="Z715" s="8">
        <v>54911</v>
      </c>
      <c r="AA715" s="8">
        <v>0</v>
      </c>
    </row>
    <row r="716" spans="1:27">
      <c r="A716" s="21" t="s">
        <v>1463</v>
      </c>
      <c r="B716" s="21" t="s">
        <v>1464</v>
      </c>
      <c r="C716" s="7">
        <v>1450</v>
      </c>
      <c r="D716" s="6" t="s">
        <v>21</v>
      </c>
      <c r="E716" s="8">
        <v>7873.4150000000009</v>
      </c>
      <c r="F716" s="8">
        <v>70.08</v>
      </c>
      <c r="G716" s="8">
        <v>99.109916091048163</v>
      </c>
      <c r="H716" s="8">
        <v>25778.125</v>
      </c>
      <c r="I716" s="8">
        <v>781.46500000000003</v>
      </c>
      <c r="J716" s="8">
        <v>96.96849557522124</v>
      </c>
      <c r="K716" s="8">
        <v>11259.52</v>
      </c>
      <c r="L716" s="8">
        <v>210.60499999999999</v>
      </c>
      <c r="M716" s="8">
        <v>98.129538381742748</v>
      </c>
      <c r="N716" s="9">
        <v>2748.6325000000002</v>
      </c>
      <c r="O716" s="9">
        <v>166.42175</v>
      </c>
      <c r="P716" s="9">
        <v>93.945289157426473</v>
      </c>
      <c r="Q716" s="8">
        <v>2022.6475</v>
      </c>
      <c r="R716" s="8">
        <v>41.783374999999999</v>
      </c>
      <c r="S716" s="8">
        <v>97.934223585671759</v>
      </c>
      <c r="T716" s="8">
        <v>2748.6325000000002</v>
      </c>
      <c r="U716" s="8">
        <v>65.656199999999998</v>
      </c>
      <c r="V716" s="8">
        <v>97.611313989774914</v>
      </c>
      <c r="W716" s="10">
        <v>319.97724999999997</v>
      </c>
      <c r="X716" s="10">
        <v>182.81025</v>
      </c>
      <c r="Y716" s="10">
        <v>42.867735128044252</v>
      </c>
      <c r="Z716" s="8">
        <v>25642</v>
      </c>
      <c r="AA716" s="8">
        <v>0</v>
      </c>
    </row>
    <row r="717" spans="1:27">
      <c r="A717" s="21" t="s">
        <v>1465</v>
      </c>
      <c r="B717" s="21" t="s">
        <v>1466</v>
      </c>
      <c r="C717" s="7">
        <v>1450</v>
      </c>
      <c r="D717" s="6" t="s">
        <v>45</v>
      </c>
      <c r="E717" s="8">
        <v>16811.900000000001</v>
      </c>
      <c r="F717" s="8">
        <v>121.545</v>
      </c>
      <c r="G717" s="8">
        <v>99.277029960920544</v>
      </c>
      <c r="H717" s="8">
        <v>39059.562499999993</v>
      </c>
      <c r="I717" s="8">
        <v>1259.25</v>
      </c>
      <c r="J717" s="8">
        <v>96.776077561032594</v>
      </c>
      <c r="K717" s="8">
        <v>11558.82</v>
      </c>
      <c r="L717" s="8">
        <v>184.10599999999999</v>
      </c>
      <c r="M717" s="8">
        <v>98.407224958949101</v>
      </c>
      <c r="N717" s="9">
        <v>4488.04</v>
      </c>
      <c r="O717" s="9">
        <v>168.01497499999996</v>
      </c>
      <c r="P717" s="9">
        <v>96.25638418998048</v>
      </c>
      <c r="Q717" s="8">
        <v>3621.80375</v>
      </c>
      <c r="R717" s="8">
        <v>65.533742500000002</v>
      </c>
      <c r="S717" s="8">
        <v>98.190577208939061</v>
      </c>
      <c r="T717" s="8">
        <v>4488.04</v>
      </c>
      <c r="U717" s="8">
        <v>145.45250000000001</v>
      </c>
      <c r="V717" s="8">
        <v>96.759108653220551</v>
      </c>
      <c r="W717" s="10">
        <v>449.80775</v>
      </c>
      <c r="X717" s="10">
        <v>178.7405</v>
      </c>
      <c r="Y717" s="10">
        <v>60.262912321986448</v>
      </c>
      <c r="Z717" s="8">
        <v>34836.542582417584</v>
      </c>
      <c r="AA717" s="8">
        <v>0</v>
      </c>
    </row>
    <row r="718" spans="1:27">
      <c r="A718" s="21" t="s">
        <v>1467</v>
      </c>
      <c r="B718" s="21" t="s">
        <v>1468</v>
      </c>
      <c r="C718" s="7">
        <v>1450</v>
      </c>
      <c r="D718" s="6" t="s">
        <v>21</v>
      </c>
      <c r="E718" s="8">
        <v>5485.22</v>
      </c>
      <c r="F718" s="8">
        <v>204.94749999999999</v>
      </c>
      <c r="G718" s="8">
        <v>96.263641203087573</v>
      </c>
      <c r="H718" s="8">
        <v>15332.555000000002</v>
      </c>
      <c r="I718" s="8">
        <v>1144.4575</v>
      </c>
      <c r="J718" s="8">
        <v>92.53576784821577</v>
      </c>
      <c r="K718" s="8">
        <v>5658.96</v>
      </c>
      <c r="L718" s="8">
        <v>405.15</v>
      </c>
      <c r="M718" s="8">
        <v>92.840557275541798</v>
      </c>
      <c r="N718" s="9">
        <v>2462.2170000000001</v>
      </c>
      <c r="O718" s="9">
        <v>448.28935000000007</v>
      </c>
      <c r="P718" s="9">
        <v>81.793263956832391</v>
      </c>
      <c r="Q718" s="8">
        <v>1418.0249999999999</v>
      </c>
      <c r="R718" s="8">
        <v>140.14175</v>
      </c>
      <c r="S718" s="8">
        <v>90.117117117117118</v>
      </c>
      <c r="T718" s="8">
        <v>2280.8849999999998</v>
      </c>
      <c r="U718" s="8">
        <v>182.08025000000001</v>
      </c>
      <c r="V718" s="8">
        <v>92.017122739638353</v>
      </c>
      <c r="W718" s="10">
        <v>211.06125</v>
      </c>
      <c r="X718" s="10">
        <v>96.94765000000001</v>
      </c>
      <c r="Y718" s="10">
        <v>54.066580198875911</v>
      </c>
      <c r="Z718" s="8">
        <v>56757.5</v>
      </c>
      <c r="AA718" s="8">
        <v>0</v>
      </c>
    </row>
    <row r="719" spans="1:27">
      <c r="A719" s="21" t="s">
        <v>1469</v>
      </c>
      <c r="B719" s="21" t="s">
        <v>1470</v>
      </c>
      <c r="C719" s="7">
        <v>1420</v>
      </c>
      <c r="D719" s="6" t="s">
        <v>21</v>
      </c>
      <c r="E719" s="8">
        <v>9458.9750000000004</v>
      </c>
      <c r="F719" s="8">
        <v>143.71875000000003</v>
      </c>
      <c r="G719" s="8">
        <v>98.480609685510316</v>
      </c>
      <c r="H719" s="8">
        <v>28377.837500000001</v>
      </c>
      <c r="I719" s="8">
        <v>1276.3867499999999</v>
      </c>
      <c r="J719" s="8">
        <v>95.502170487797031</v>
      </c>
      <c r="K719" s="8">
        <v>8292.7999999999993</v>
      </c>
      <c r="L719" s="8">
        <v>268.58524999999997</v>
      </c>
      <c r="M719" s="8">
        <v>96.761223591549296</v>
      </c>
      <c r="N719" s="9">
        <v>3647.7370000000001</v>
      </c>
      <c r="O719" s="9">
        <v>1764.0267499999998</v>
      </c>
      <c r="P719" s="9">
        <v>51.640517120614795</v>
      </c>
      <c r="Q719" s="8">
        <v>1472.9575</v>
      </c>
      <c r="R719" s="8">
        <v>38.470999999999997</v>
      </c>
      <c r="S719" s="8">
        <v>97.388179903357695</v>
      </c>
      <c r="T719" s="8">
        <v>3410.3775000000001</v>
      </c>
      <c r="U719" s="8">
        <v>78.548000000000002</v>
      </c>
      <c r="V719" s="8">
        <v>97.696794563065225</v>
      </c>
      <c r="W719" s="10">
        <v>331.87624999999997</v>
      </c>
      <c r="X719" s="10">
        <v>204.8672</v>
      </c>
      <c r="Y719" s="10">
        <v>38.270002749518831</v>
      </c>
      <c r="Z719" s="8">
        <v>38507.5</v>
      </c>
      <c r="AA719" s="8">
        <v>0</v>
      </c>
    </row>
    <row r="720" spans="1:27">
      <c r="A720" s="21" t="s">
        <v>1471</v>
      </c>
      <c r="B720" s="21" t="s">
        <v>1472</v>
      </c>
      <c r="C720" s="7">
        <v>1400</v>
      </c>
      <c r="D720" s="6" t="s">
        <v>21</v>
      </c>
      <c r="E720" s="8">
        <v>10429.874999999998</v>
      </c>
      <c r="F720" s="8">
        <v>149.01124999999999</v>
      </c>
      <c r="G720" s="8">
        <v>98.571303587051617</v>
      </c>
      <c r="H720" s="8">
        <v>32826.001249999994</v>
      </c>
      <c r="I720" s="8">
        <v>1259.5237500000001</v>
      </c>
      <c r="J720" s="8">
        <v>96.163030213739475</v>
      </c>
      <c r="K720" s="8">
        <v>17988.112499999999</v>
      </c>
      <c r="L720" s="8">
        <v>149.72300000000001</v>
      </c>
      <c r="M720" s="8">
        <v>99.167655861614151</v>
      </c>
      <c r="N720" s="9">
        <v>3817.1700000000005</v>
      </c>
      <c r="O720" s="9">
        <v>192.40975</v>
      </c>
      <c r="P720" s="9">
        <v>94.959361254541989</v>
      </c>
      <c r="Q720" s="8">
        <v>2793.2081250000001</v>
      </c>
      <c r="R720" s="8">
        <v>74.188622500000008</v>
      </c>
      <c r="S720" s="8">
        <v>97.343963672596018</v>
      </c>
      <c r="T720" s="8">
        <v>3817.1699999999996</v>
      </c>
      <c r="U720" s="8">
        <v>160.10724999999999</v>
      </c>
      <c r="V720" s="8">
        <v>95.805603365844334</v>
      </c>
      <c r="W720" s="10">
        <v>476.17899999999997</v>
      </c>
      <c r="X720" s="10">
        <v>68.742274999999992</v>
      </c>
      <c r="Y720" s="10">
        <v>85.563774336961515</v>
      </c>
      <c r="Z720" s="8">
        <v>44554.132231404961</v>
      </c>
      <c r="AA720" s="8">
        <v>0</v>
      </c>
    </row>
    <row r="721" spans="1:27">
      <c r="A721" s="21" t="s">
        <v>1473</v>
      </c>
      <c r="B721" s="21" t="s">
        <v>1474</v>
      </c>
      <c r="C721" s="7">
        <v>1400</v>
      </c>
      <c r="D721" s="6" t="s">
        <v>21</v>
      </c>
      <c r="E721" s="8">
        <v>5946.5831633333328</v>
      </c>
      <c r="F721" s="8">
        <v>146.24649666666667</v>
      </c>
      <c r="G721" s="8">
        <v>97.540663391905056</v>
      </c>
      <c r="H721" s="8">
        <v>25901.019891666667</v>
      </c>
      <c r="I721" s="8">
        <v>973.58822500000008</v>
      </c>
      <c r="J721" s="8">
        <v>96.241120121631823</v>
      </c>
      <c r="K721" s="8">
        <v>10318.676655000001</v>
      </c>
      <c r="L721" s="8">
        <v>186.34965499999998</v>
      </c>
      <c r="M721" s="8">
        <v>98.194054710400266</v>
      </c>
      <c r="N721" s="9">
        <v>1978.8475000000001</v>
      </c>
      <c r="O721" s="9">
        <v>105.00319999999999</v>
      </c>
      <c r="P721" s="9">
        <v>94.69371945033663</v>
      </c>
      <c r="Q721" s="8">
        <v>1721.3400000000001</v>
      </c>
      <c r="R721" s="8">
        <v>25.834699999999998</v>
      </c>
      <c r="S721" s="8">
        <v>98.499151823579311</v>
      </c>
      <c r="T721" s="8">
        <v>1978.8475000000001</v>
      </c>
      <c r="U721" s="8">
        <v>83.037500000000009</v>
      </c>
      <c r="V721" s="8">
        <v>95.803744351194325</v>
      </c>
      <c r="W721" s="10">
        <v>255.55475000000001</v>
      </c>
      <c r="X721" s="10">
        <v>16.0746</v>
      </c>
      <c r="Y721" s="10">
        <v>93.709919303006501</v>
      </c>
      <c r="Z721" s="8">
        <v>95680.212000000814</v>
      </c>
      <c r="AA721" s="8">
        <v>0</v>
      </c>
    </row>
    <row r="722" spans="1:27">
      <c r="A722" s="21" t="s">
        <v>1475</v>
      </c>
      <c r="B722" s="21" t="s">
        <v>1476</v>
      </c>
      <c r="C722" s="7">
        <v>1400</v>
      </c>
      <c r="D722" s="6" t="s">
        <v>21</v>
      </c>
      <c r="E722" s="8">
        <v>19600.5</v>
      </c>
      <c r="F722" s="8">
        <v>98.002500000000012</v>
      </c>
      <c r="G722" s="8">
        <v>99.500000000000014</v>
      </c>
      <c r="H722" s="8">
        <v>48466.159999999996</v>
      </c>
      <c r="I722" s="8">
        <v>1324.7675000000002</v>
      </c>
      <c r="J722" s="8">
        <v>97.266613447403287</v>
      </c>
      <c r="K722" s="8">
        <v>20834.2</v>
      </c>
      <c r="L722" s="8">
        <v>276.28674999999998</v>
      </c>
      <c r="M722" s="8">
        <v>98.673878766643313</v>
      </c>
      <c r="N722" s="9">
        <v>3730.3</v>
      </c>
      <c r="O722" s="9">
        <v>116.12475000000002</v>
      </c>
      <c r="P722" s="9">
        <v>96.886986301369859</v>
      </c>
      <c r="Q722" s="8">
        <v>0</v>
      </c>
      <c r="R722" s="8">
        <v>0</v>
      </c>
      <c r="S722" s="8" t="e">
        <v>#DIV/0!</v>
      </c>
      <c r="T722" s="8">
        <v>3698.9100000000003</v>
      </c>
      <c r="U722" s="8">
        <v>116.12475000000002</v>
      </c>
      <c r="V722" s="8">
        <v>96.860568383658972</v>
      </c>
      <c r="W722" s="10">
        <v>503.7</v>
      </c>
      <c r="X722" s="10">
        <v>42.632000000000005</v>
      </c>
      <c r="Y722" s="10">
        <v>91.536231884057969</v>
      </c>
      <c r="Z722" s="8">
        <v>37436.5</v>
      </c>
      <c r="AA722" s="8">
        <v>0</v>
      </c>
    </row>
    <row r="723" spans="1:27">
      <c r="A723" s="21" t="s">
        <v>1477</v>
      </c>
      <c r="B723" s="21" t="s">
        <v>1478</v>
      </c>
      <c r="C723" s="7">
        <v>1400</v>
      </c>
      <c r="D723" s="6" t="s">
        <v>21</v>
      </c>
      <c r="E723" s="8">
        <v>20993.826666666668</v>
      </c>
      <c r="F723" s="8">
        <v>224.32900000000001</v>
      </c>
      <c r="G723" s="8">
        <v>98.931452547637804</v>
      </c>
      <c r="H723" s="8">
        <v>93201.387333333332</v>
      </c>
      <c r="I723" s="8">
        <v>1251.2443333333333</v>
      </c>
      <c r="J723" s="8">
        <v>98.657483145762328</v>
      </c>
      <c r="K723" s="8">
        <v>48379.60633333333</v>
      </c>
      <c r="L723" s="8">
        <v>231.75066666666666</v>
      </c>
      <c r="M723" s="8">
        <v>99.52097446789891</v>
      </c>
      <c r="N723" s="9">
        <v>3763.3203333333331</v>
      </c>
      <c r="O723" s="9">
        <v>243.99227999999999</v>
      </c>
      <c r="P723" s="9">
        <v>93.516568923488748</v>
      </c>
      <c r="Q723" s="8">
        <v>2456.3818666666662</v>
      </c>
      <c r="R723" s="8">
        <v>91.352686666666671</v>
      </c>
      <c r="S723" s="8">
        <v>96.28100630824828</v>
      </c>
      <c r="T723" s="8">
        <v>3747.9903333333332</v>
      </c>
      <c r="U723" s="8">
        <v>221.57203333333331</v>
      </c>
      <c r="V723" s="8">
        <v>94.088244268861956</v>
      </c>
      <c r="W723" s="10">
        <v>758.56246666666675</v>
      </c>
      <c r="X723" s="10">
        <v>155.28073333333333</v>
      </c>
      <c r="Y723" s="10">
        <v>79.529604988804721</v>
      </c>
      <c r="Z723" s="8">
        <v>97649.666666666672</v>
      </c>
      <c r="AA723" s="8">
        <v>0</v>
      </c>
    </row>
    <row r="724" spans="1:27">
      <c r="A724" s="21" t="s">
        <v>1479</v>
      </c>
      <c r="B724" s="21" t="s">
        <v>1480</v>
      </c>
      <c r="C724" s="7">
        <v>1400</v>
      </c>
      <c r="D724" s="6" t="s">
        <v>216</v>
      </c>
      <c r="E724" s="8">
        <v>3794.9962499999997</v>
      </c>
      <c r="F724" s="8">
        <v>136.14500000000001</v>
      </c>
      <c r="G724" s="8">
        <v>96.412512924090507</v>
      </c>
      <c r="H724" s="8">
        <v>13301.019749999999</v>
      </c>
      <c r="I724" s="8">
        <v>1606.6022499999999</v>
      </c>
      <c r="J724" s="8">
        <v>87.921209950838545</v>
      </c>
      <c r="K724" s="8">
        <v>6955.9875000000002</v>
      </c>
      <c r="L724" s="8">
        <v>281.19599999999997</v>
      </c>
      <c r="M724" s="8">
        <v>95.95749704840614</v>
      </c>
      <c r="N724" s="9">
        <v>2093.1947</v>
      </c>
      <c r="O724" s="9">
        <v>2896.7075249999998</v>
      </c>
      <c r="P724" s="9">
        <v>-38.386912837109691</v>
      </c>
      <c r="Q724" s="8">
        <v>1376.8128500000003</v>
      </c>
      <c r="R724" s="8">
        <v>80.022600000000011</v>
      </c>
      <c r="S724" s="8">
        <v>94.18783751183031</v>
      </c>
      <c r="T724" s="8">
        <v>2019.4446249999996</v>
      </c>
      <c r="U724" s="8">
        <v>156.76932499999998</v>
      </c>
      <c r="V724" s="8">
        <v>92.237007984311532</v>
      </c>
      <c r="W724" s="10">
        <v>231.89727500000001</v>
      </c>
      <c r="X724" s="10">
        <v>187.72497500000003</v>
      </c>
      <c r="Y724" s="10">
        <v>19.048218656299422</v>
      </c>
      <c r="Z724" s="8">
        <v>33179.730222841223</v>
      </c>
      <c r="AA724" s="8">
        <v>0</v>
      </c>
    </row>
    <row r="725" spans="1:27">
      <c r="A725" s="21" t="s">
        <v>1481</v>
      </c>
      <c r="B725" s="21" t="s">
        <v>1482</v>
      </c>
      <c r="C725" s="7">
        <v>1400</v>
      </c>
      <c r="D725" s="6" t="s">
        <v>216</v>
      </c>
      <c r="E725" s="8">
        <v>11062.602499999999</v>
      </c>
      <c r="F725" s="8">
        <v>111.41625000000001</v>
      </c>
      <c r="G725" s="8">
        <v>98.992856789349517</v>
      </c>
      <c r="H725" s="8">
        <v>28509.128000000001</v>
      </c>
      <c r="I725" s="8">
        <v>941.7</v>
      </c>
      <c r="J725" s="8">
        <v>96.696847409713826</v>
      </c>
      <c r="K725" s="8">
        <v>8916.0010000000002</v>
      </c>
      <c r="L725" s="8">
        <v>133.95499999999998</v>
      </c>
      <c r="M725" s="8">
        <v>98.497588773262805</v>
      </c>
      <c r="N725" s="9">
        <v>2644.0691250000004</v>
      </c>
      <c r="O725" s="9">
        <v>75.659025</v>
      </c>
      <c r="P725" s="9">
        <v>97.138538312609356</v>
      </c>
      <c r="Q725" s="8">
        <v>2012.6592749999998</v>
      </c>
      <c r="R725" s="8">
        <v>14.855499999999999</v>
      </c>
      <c r="S725" s="8">
        <v>99.261896924902999</v>
      </c>
      <c r="T725" s="8">
        <v>2638.685375</v>
      </c>
      <c r="U725" s="8">
        <v>62.606624999999994</v>
      </c>
      <c r="V725" s="8">
        <v>97.627355440206671</v>
      </c>
      <c r="W725" s="10">
        <v>323.02499999999998</v>
      </c>
      <c r="X725" s="10">
        <v>254.78825000000003</v>
      </c>
      <c r="Y725" s="10">
        <v>21.124293785310719</v>
      </c>
      <c r="Z725" s="8">
        <v>26918.75</v>
      </c>
      <c r="AA725" s="8">
        <v>0</v>
      </c>
    </row>
    <row r="726" spans="1:27">
      <c r="A726" s="21" t="s">
        <v>1483</v>
      </c>
      <c r="B726" s="21" t="s">
        <v>1484</v>
      </c>
      <c r="C726" s="7">
        <v>1400</v>
      </c>
      <c r="D726" s="6" t="s">
        <v>106</v>
      </c>
      <c r="E726" s="8">
        <v>12557.094999999999</v>
      </c>
      <c r="F726" s="8">
        <v>385.98750000000001</v>
      </c>
      <c r="G726" s="8">
        <v>96.926140162195168</v>
      </c>
      <c r="H726" s="8">
        <v>33767.974999999999</v>
      </c>
      <c r="I726" s="8">
        <v>1945.6324999999999</v>
      </c>
      <c r="J726" s="8">
        <v>94.238231638112737</v>
      </c>
      <c r="K726" s="8">
        <v>25164.924999999999</v>
      </c>
      <c r="L726" s="8">
        <v>489.82999999999993</v>
      </c>
      <c r="M726" s="8">
        <v>98.053520922474448</v>
      </c>
      <c r="N726" s="9">
        <v>4312.38375</v>
      </c>
      <c r="O726" s="9">
        <v>578.15817499999991</v>
      </c>
      <c r="P726" s="9">
        <v>86.593072219048224</v>
      </c>
      <c r="Q726" s="8">
        <v>2548.3022500000002</v>
      </c>
      <c r="R726" s="8">
        <v>101.79065250000001</v>
      </c>
      <c r="S726" s="8">
        <v>96.005550263906102</v>
      </c>
      <c r="T726" s="8">
        <v>3987.9900000000002</v>
      </c>
      <c r="U726" s="8">
        <v>258.23750000000007</v>
      </c>
      <c r="V726" s="8">
        <v>93.524620172066633</v>
      </c>
      <c r="W726" s="10">
        <v>472.81917500000003</v>
      </c>
      <c r="X726" s="10">
        <v>261.52067500000004</v>
      </c>
      <c r="Y726" s="10">
        <v>44.68907167311901</v>
      </c>
      <c r="Z726" s="8">
        <v>128662.5</v>
      </c>
      <c r="AA726" s="8">
        <v>0</v>
      </c>
    </row>
    <row r="727" spans="1:27">
      <c r="A727" s="21" t="s">
        <v>1485</v>
      </c>
      <c r="B727" s="21" t="s">
        <v>1486</v>
      </c>
      <c r="C727" s="7">
        <v>1400</v>
      </c>
      <c r="D727" s="6" t="s">
        <v>21</v>
      </c>
      <c r="E727" s="8">
        <v>6553.5749999999998</v>
      </c>
      <c r="F727" s="8">
        <v>130.30500000000001</v>
      </c>
      <c r="G727" s="8">
        <v>98.011695906432735</v>
      </c>
      <c r="H727" s="8">
        <v>28111.387500000004</v>
      </c>
      <c r="I727" s="8">
        <v>1006.67</v>
      </c>
      <c r="J727" s="8">
        <v>96.418995682799363</v>
      </c>
      <c r="K727" s="8">
        <v>14244.125</v>
      </c>
      <c r="L727" s="8">
        <v>140.52500000000001</v>
      </c>
      <c r="M727" s="8">
        <v>99.013452914798208</v>
      </c>
      <c r="N727" s="9">
        <v>3805.0337500000005</v>
      </c>
      <c r="O727" s="9">
        <v>191.79107500000001</v>
      </c>
      <c r="P727" s="9">
        <v>94.959543394325991</v>
      </c>
      <c r="Q727" s="8">
        <v>2793.6370000000002</v>
      </c>
      <c r="R727" s="8">
        <v>46.935350000000007</v>
      </c>
      <c r="S727" s="8">
        <v>98.319919517102605</v>
      </c>
      <c r="T727" s="8">
        <v>3803.1174999999998</v>
      </c>
      <c r="U727" s="8">
        <v>93.001999999999995</v>
      </c>
      <c r="V727" s="8">
        <v>97.554585152838428</v>
      </c>
      <c r="W727" s="10">
        <v>636.55269999999996</v>
      </c>
      <c r="X727" s="10">
        <v>29.241975000000004</v>
      </c>
      <c r="Y727" s="10">
        <v>95.406197318776591</v>
      </c>
      <c r="Z727" s="8">
        <v>43435</v>
      </c>
      <c r="AA727" s="8">
        <v>0</v>
      </c>
    </row>
    <row r="728" spans="1:27">
      <c r="A728" s="21" t="s">
        <v>1487</v>
      </c>
      <c r="B728" s="21" t="s">
        <v>1488</v>
      </c>
      <c r="C728" s="7">
        <v>1350</v>
      </c>
      <c r="D728" s="6" t="s">
        <v>21</v>
      </c>
      <c r="E728" s="8">
        <v>8724.9600000000009</v>
      </c>
      <c r="F728" s="8">
        <v>88.348249999999993</v>
      </c>
      <c r="G728" s="8">
        <v>98.987407965194123</v>
      </c>
      <c r="H728" s="8">
        <v>18853.856</v>
      </c>
      <c r="I728" s="8">
        <v>677.56775000000005</v>
      </c>
      <c r="J728" s="8">
        <v>96.406211281129984</v>
      </c>
      <c r="K728" s="8">
        <v>12046.241</v>
      </c>
      <c r="L728" s="8">
        <v>130.65174999999999</v>
      </c>
      <c r="M728" s="8">
        <v>98.915414775447388</v>
      </c>
      <c r="N728" s="9">
        <v>1614.7234999999998</v>
      </c>
      <c r="O728" s="9">
        <v>224.979795</v>
      </c>
      <c r="P728" s="9">
        <v>86.066977101652384</v>
      </c>
      <c r="Q728" s="8">
        <v>1058.7372500000001</v>
      </c>
      <c r="R728" s="8">
        <v>13.474997</v>
      </c>
      <c r="S728" s="8">
        <v>98.727257683622639</v>
      </c>
      <c r="T728" s="8">
        <v>1604.81375</v>
      </c>
      <c r="U728" s="8">
        <v>64.718150000000009</v>
      </c>
      <c r="V728" s="8">
        <v>95.967248535850345</v>
      </c>
      <c r="W728" s="10">
        <v>280.70325000000003</v>
      </c>
      <c r="X728" s="10">
        <v>116.581</v>
      </c>
      <c r="Y728" s="10">
        <v>58.468240036408559</v>
      </c>
      <c r="Z728" s="8">
        <v>20567.75</v>
      </c>
      <c r="AA728" s="8">
        <v>0</v>
      </c>
    </row>
    <row r="729" spans="1:27">
      <c r="A729" s="21" t="s">
        <v>1489</v>
      </c>
      <c r="B729" s="21" t="s">
        <v>1490</v>
      </c>
      <c r="C729" s="7">
        <v>1350</v>
      </c>
      <c r="D729" s="6" t="s">
        <v>42</v>
      </c>
      <c r="E729" s="8">
        <v>13840.800000000001</v>
      </c>
      <c r="F729" s="8">
        <v>177.39</v>
      </c>
      <c r="G729" s="8">
        <v>98.718354430379748</v>
      </c>
      <c r="H729" s="8">
        <v>36901.5</v>
      </c>
      <c r="I729" s="8">
        <v>1639.2149999999999</v>
      </c>
      <c r="J729" s="8">
        <v>95.557863501483681</v>
      </c>
      <c r="K729" s="8">
        <v>20805</v>
      </c>
      <c r="L729" s="8">
        <v>378.87</v>
      </c>
      <c r="M729" s="8">
        <v>98.178947368421049</v>
      </c>
      <c r="N729" s="9">
        <v>3852.21</v>
      </c>
      <c r="O729" s="9">
        <v>1955.6700000000003</v>
      </c>
      <c r="P729" s="9">
        <v>49.232518476407044</v>
      </c>
      <c r="Q729" s="8">
        <v>2838.6780000000003</v>
      </c>
      <c r="R729" s="8">
        <v>484.75649999999996</v>
      </c>
      <c r="S729" s="8">
        <v>82.923160006171898</v>
      </c>
      <c r="T729" s="8">
        <v>3821.55</v>
      </c>
      <c r="U729" s="8">
        <v>546.95249999999999</v>
      </c>
      <c r="V729" s="8">
        <v>85.687679083094565</v>
      </c>
      <c r="W729" s="10">
        <v>478.51499999999999</v>
      </c>
      <c r="X729" s="10">
        <v>455.52</v>
      </c>
      <c r="Y729" s="10">
        <v>4.8054919908466829</v>
      </c>
      <c r="Z729" s="8">
        <v>21625</v>
      </c>
      <c r="AA729" s="8">
        <v>0</v>
      </c>
    </row>
    <row r="730" spans="1:27">
      <c r="A730" s="21" t="s">
        <v>1491</v>
      </c>
      <c r="B730" s="21" t="s">
        <v>1492</v>
      </c>
      <c r="C730" s="7">
        <v>1300</v>
      </c>
      <c r="D730" s="6" t="s">
        <v>21</v>
      </c>
      <c r="E730" s="8">
        <v>17560.661</v>
      </c>
      <c r="F730" s="8">
        <v>260.97499999999997</v>
      </c>
      <c r="G730" s="8">
        <v>98.51386573660298</v>
      </c>
      <c r="H730" s="8">
        <v>33909.96</v>
      </c>
      <c r="I730" s="8">
        <v>1633.8422</v>
      </c>
      <c r="J730" s="8">
        <v>95.181822095926975</v>
      </c>
      <c r="K730" s="8">
        <v>31415.988000000001</v>
      </c>
      <c r="L730" s="8">
        <v>479.82900000000001</v>
      </c>
      <c r="M730" s="8">
        <v>98.472659844407886</v>
      </c>
      <c r="N730" s="9">
        <v>3958.9724999999994</v>
      </c>
      <c r="O730" s="9">
        <v>895.21359999999993</v>
      </c>
      <c r="P730" s="9">
        <v>77.387728760429624</v>
      </c>
      <c r="Q730" s="8">
        <v>2715.0452</v>
      </c>
      <c r="R730" s="8">
        <v>743.35900000000004</v>
      </c>
      <c r="S730" s="8">
        <v>72.620750475903691</v>
      </c>
      <c r="T730" s="8">
        <v>3951.4170000000004</v>
      </c>
      <c r="U730" s="8">
        <v>895.21359999999993</v>
      </c>
      <c r="V730" s="8">
        <v>77.344491862033294</v>
      </c>
      <c r="W730" s="10">
        <v>407.43855000000002</v>
      </c>
      <c r="X730" s="10">
        <v>113.53033000000002</v>
      </c>
      <c r="Y730" s="10">
        <v>72.135594435038115</v>
      </c>
      <c r="Z730" s="8">
        <v>40905.971153846163</v>
      </c>
      <c r="AA730" s="8">
        <v>0</v>
      </c>
    </row>
    <row r="731" spans="1:27">
      <c r="A731" s="21" t="s">
        <v>1493</v>
      </c>
      <c r="B731" s="21" t="s">
        <v>1494</v>
      </c>
      <c r="C731" s="7">
        <v>1300</v>
      </c>
      <c r="D731" s="6" t="s">
        <v>119</v>
      </c>
      <c r="E731" s="8">
        <v>11623.424999999999</v>
      </c>
      <c r="F731" s="8">
        <v>1022.4562500000002</v>
      </c>
      <c r="G731" s="8">
        <v>91.203485633537454</v>
      </c>
      <c r="H731" s="8">
        <v>31693.679999999997</v>
      </c>
      <c r="I731" s="8">
        <v>4588.9624999999996</v>
      </c>
      <c r="J731" s="8">
        <v>85.520890915791412</v>
      </c>
      <c r="K731" s="8">
        <v>14574.997499999999</v>
      </c>
      <c r="L731" s="8">
        <v>1707.7437500000001</v>
      </c>
      <c r="M731" s="8">
        <v>88.283059739804415</v>
      </c>
      <c r="N731" s="9">
        <v>5189.2688750000007</v>
      </c>
      <c r="O731" s="9">
        <v>659.432725</v>
      </c>
      <c r="P731" s="9">
        <v>87.292377001760201</v>
      </c>
      <c r="Q731" s="8">
        <v>3964.3653749999999</v>
      </c>
      <c r="R731" s="8">
        <v>361.96821874999995</v>
      </c>
      <c r="S731" s="8">
        <v>90.869453632285342</v>
      </c>
      <c r="T731" s="8">
        <v>4997.9450000000006</v>
      </c>
      <c r="U731" s="8">
        <v>549.73562500000003</v>
      </c>
      <c r="V731" s="8">
        <v>89.000766815161029</v>
      </c>
      <c r="W731" s="10">
        <v>516.548</v>
      </c>
      <c r="X731" s="10">
        <v>146.87052499999999</v>
      </c>
      <c r="Y731" s="10">
        <v>71.566916336913508</v>
      </c>
      <c r="Z731" s="8">
        <v>63962</v>
      </c>
      <c r="AA731" s="8">
        <v>0</v>
      </c>
    </row>
    <row r="732" spans="1:27">
      <c r="A732" s="21" t="s">
        <v>1495</v>
      </c>
      <c r="B732" s="21" t="s">
        <v>1496</v>
      </c>
      <c r="C732" s="7">
        <v>1250</v>
      </c>
      <c r="D732" s="6" t="s">
        <v>42</v>
      </c>
      <c r="E732" s="8">
        <v>12453.800000000001</v>
      </c>
      <c r="F732" s="8">
        <v>100.19249999999998</v>
      </c>
      <c r="G732" s="8">
        <v>99.195486518171165</v>
      </c>
      <c r="H732" s="8">
        <v>26924.954999999998</v>
      </c>
      <c r="I732" s="8">
        <v>1778.28</v>
      </c>
      <c r="J732" s="8">
        <v>93.395420716580588</v>
      </c>
      <c r="K732" s="8">
        <v>8420.1849999999995</v>
      </c>
      <c r="L732" s="8">
        <v>405.33250000000004</v>
      </c>
      <c r="M732" s="8">
        <v>95.186180588668762</v>
      </c>
      <c r="N732" s="9">
        <v>2645.1184999999996</v>
      </c>
      <c r="O732" s="9">
        <v>628.822</v>
      </c>
      <c r="P732" s="9">
        <v>76.227076405083551</v>
      </c>
      <c r="Q732" s="8">
        <v>1873.2529999999997</v>
      </c>
      <c r="R732" s="8">
        <v>439.47825</v>
      </c>
      <c r="S732" s="8">
        <v>76.539300884610881</v>
      </c>
      <c r="T732" s="8">
        <v>2623.9850000000001</v>
      </c>
      <c r="U732" s="8">
        <v>571.22500000000002</v>
      </c>
      <c r="V732" s="8">
        <v>78.230630129364314</v>
      </c>
      <c r="W732" s="10">
        <v>256.41250000000002</v>
      </c>
      <c r="X732" s="10">
        <v>294.35424999999998</v>
      </c>
      <c r="Y732" s="10">
        <v>-14.797153024911013</v>
      </c>
      <c r="Z732" s="8">
        <v>31755</v>
      </c>
      <c r="AA732" s="8">
        <v>0</v>
      </c>
    </row>
    <row r="733" spans="1:27">
      <c r="A733" s="21" t="s">
        <v>1497</v>
      </c>
      <c r="B733" s="21" t="s">
        <v>1498</v>
      </c>
      <c r="C733" s="7">
        <v>1200</v>
      </c>
      <c r="D733" s="6" t="s">
        <v>21</v>
      </c>
      <c r="E733" s="8">
        <v>14454</v>
      </c>
      <c r="F733" s="8">
        <v>197.10000000000002</v>
      </c>
      <c r="G733" s="8">
        <v>98.636363636363626</v>
      </c>
      <c r="H733" s="8">
        <v>36594.9</v>
      </c>
      <c r="I733" s="8">
        <v>2628</v>
      </c>
      <c r="J733" s="8">
        <v>92.818671454219029</v>
      </c>
      <c r="K733" s="8">
        <v>11826</v>
      </c>
      <c r="L733" s="8">
        <v>525.6</v>
      </c>
      <c r="M733" s="8">
        <v>95.555555555555543</v>
      </c>
      <c r="N733" s="9">
        <v>7949.7000000000007</v>
      </c>
      <c r="O733" s="9">
        <v>618.89400000000001</v>
      </c>
      <c r="P733" s="9">
        <v>92.214876033057848</v>
      </c>
      <c r="Q733" s="8">
        <v>7227</v>
      </c>
      <c r="R733" s="8">
        <v>459.24299999999999</v>
      </c>
      <c r="S733" s="8">
        <v>93.645454545454541</v>
      </c>
      <c r="T733" s="8">
        <v>7884.0000000000009</v>
      </c>
      <c r="U733" s="8">
        <v>565.02</v>
      </c>
      <c r="V733" s="8">
        <v>92.833333333333343</v>
      </c>
      <c r="W733" s="10">
        <v>611.0100000000001</v>
      </c>
      <c r="X733" s="10">
        <v>183.95999999999995</v>
      </c>
      <c r="Y733" s="10">
        <v>69.892473118279582</v>
      </c>
      <c r="Z733" s="8">
        <v>236870.96153846153</v>
      </c>
      <c r="AA733" s="8">
        <v>0</v>
      </c>
    </row>
    <row r="734" spans="1:27">
      <c r="A734" s="21" t="s">
        <v>1499</v>
      </c>
      <c r="B734" s="21" t="s">
        <v>1500</v>
      </c>
      <c r="C734" s="7">
        <v>1200</v>
      </c>
      <c r="D734" s="6" t="s">
        <v>21</v>
      </c>
      <c r="E734" s="8">
        <v>7300</v>
      </c>
      <c r="F734" s="8">
        <v>90.957999999999998</v>
      </c>
      <c r="G734" s="8">
        <v>98.754000000000005</v>
      </c>
      <c r="H734" s="8">
        <v>23557.647499999999</v>
      </c>
      <c r="I734" s="8">
        <v>1333.3449999999998</v>
      </c>
      <c r="J734" s="8">
        <v>94.340075765205327</v>
      </c>
      <c r="K734" s="8">
        <v>11380.335000000001</v>
      </c>
      <c r="L734" s="8">
        <v>103.4045</v>
      </c>
      <c r="M734" s="8">
        <v>99.091375605375404</v>
      </c>
      <c r="N734" s="9">
        <v>2932.1727500000002</v>
      </c>
      <c r="O734" s="9">
        <v>559.70925</v>
      </c>
      <c r="P734" s="9">
        <v>80.911450391181759</v>
      </c>
      <c r="Q734" s="8">
        <v>2145.7437500000001</v>
      </c>
      <c r="R734" s="8">
        <v>329.17525000000001</v>
      </c>
      <c r="S734" s="8">
        <v>84.659153731660638</v>
      </c>
      <c r="T734" s="8">
        <v>2927.3912500000001</v>
      </c>
      <c r="U734" s="8">
        <v>376.15075000000002</v>
      </c>
      <c r="V734" s="8">
        <v>87.150649917396578</v>
      </c>
      <c r="W734" s="10">
        <v>291.8175</v>
      </c>
      <c r="X734" s="10">
        <v>233.56349999999998</v>
      </c>
      <c r="Y734" s="10">
        <v>19.96247654784241</v>
      </c>
      <c r="Z734" s="8">
        <v>36317.5</v>
      </c>
      <c r="AA734" s="8">
        <v>0</v>
      </c>
    </row>
    <row r="735" spans="1:27">
      <c r="A735" s="21" t="s">
        <v>1501</v>
      </c>
      <c r="B735" s="21" t="s">
        <v>1502</v>
      </c>
      <c r="C735" s="7">
        <v>1200</v>
      </c>
      <c r="D735" s="6" t="s">
        <v>21</v>
      </c>
      <c r="E735" s="8">
        <v>13183.8</v>
      </c>
      <c r="F735" s="8">
        <v>29.565000000000001</v>
      </c>
      <c r="G735" s="8">
        <v>99.775747508305642</v>
      </c>
      <c r="H735" s="8">
        <v>39183.480000000003</v>
      </c>
      <c r="I735" s="8">
        <v>650.43000000000006</v>
      </c>
      <c r="J735" s="8">
        <v>98.34004024144869</v>
      </c>
      <c r="K735" s="8">
        <v>18396</v>
      </c>
      <c r="L735" s="8">
        <v>59.13</v>
      </c>
      <c r="M735" s="8">
        <v>99.678571428571431</v>
      </c>
      <c r="N735" s="9">
        <v>3157.9799999999996</v>
      </c>
      <c r="O735" s="9">
        <v>1540.3365000000001</v>
      </c>
      <c r="P735" s="9">
        <v>51.223994452149782</v>
      </c>
      <c r="Q735" s="8">
        <v>2379.2159999999999</v>
      </c>
      <c r="R735" s="8">
        <v>11.53035</v>
      </c>
      <c r="S735" s="8">
        <v>99.515371870397644</v>
      </c>
      <c r="T735" s="8">
        <v>3157.9799999999996</v>
      </c>
      <c r="U735" s="8">
        <v>38.4345</v>
      </c>
      <c r="V735" s="8">
        <v>98.782940360610269</v>
      </c>
      <c r="W735" s="10">
        <v>395.51400000000007</v>
      </c>
      <c r="X735" s="10">
        <v>316.34549999999996</v>
      </c>
      <c r="Y735" s="10">
        <v>20.016611295681088</v>
      </c>
      <c r="Z735" s="8">
        <v>30660</v>
      </c>
      <c r="AA735" s="8">
        <v>0</v>
      </c>
    </row>
    <row r="736" spans="1:27">
      <c r="A736" s="21" t="s">
        <v>1503</v>
      </c>
      <c r="B736" s="21" t="s">
        <v>1504</v>
      </c>
      <c r="C736" s="7">
        <v>1200</v>
      </c>
      <c r="D736" s="6" t="s">
        <v>216</v>
      </c>
      <c r="E736" s="8">
        <v>21337.17</v>
      </c>
      <c r="F736" s="8">
        <v>180.67500000000001</v>
      </c>
      <c r="G736" s="8">
        <v>99.153238222313462</v>
      </c>
      <c r="H736" s="8">
        <v>54071.100000000006</v>
      </c>
      <c r="I736" s="8">
        <v>1513.29</v>
      </c>
      <c r="J736" s="8">
        <v>97.20129607128392</v>
      </c>
      <c r="K736" s="8">
        <v>24889.35</v>
      </c>
      <c r="L736" s="8">
        <v>189.65400000000002</v>
      </c>
      <c r="M736" s="8">
        <v>99.238011438627368</v>
      </c>
      <c r="N736" s="9">
        <v>4285.6109999999999</v>
      </c>
      <c r="O736" s="9">
        <v>564.01260000000002</v>
      </c>
      <c r="P736" s="9">
        <v>86.839388829270774</v>
      </c>
      <c r="Q736" s="8">
        <v>3298.14</v>
      </c>
      <c r="R736" s="8">
        <v>399.23699999999997</v>
      </c>
      <c r="S736" s="8">
        <v>87.895086321381143</v>
      </c>
      <c r="T736" s="8">
        <v>4267.2149999999992</v>
      </c>
      <c r="U736" s="8">
        <v>530.63699999999994</v>
      </c>
      <c r="V736" s="8">
        <v>87.564793430844247</v>
      </c>
      <c r="W736" s="10">
        <v>566.22450000000003</v>
      </c>
      <c r="X736" s="10">
        <v>139.94100000000003</v>
      </c>
      <c r="Y736" s="10">
        <v>75.285244633533168</v>
      </c>
      <c r="Z736" s="8">
        <v>50370</v>
      </c>
      <c r="AA736" s="8">
        <v>0</v>
      </c>
    </row>
    <row r="737" spans="1:27">
      <c r="A737" s="21" t="s">
        <v>1505</v>
      </c>
      <c r="B737" s="21" t="s">
        <v>1506</v>
      </c>
      <c r="C737" s="7">
        <v>1200</v>
      </c>
      <c r="D737" s="6" t="s">
        <v>21</v>
      </c>
      <c r="E737" s="8">
        <v>30966.600000000002</v>
      </c>
      <c r="F737" s="8">
        <v>1126.5725</v>
      </c>
      <c r="G737" s="8">
        <v>96.361975483262626</v>
      </c>
      <c r="H737" s="8">
        <v>76370.227499999994</v>
      </c>
      <c r="I737" s="8">
        <v>7938.33025</v>
      </c>
      <c r="J737" s="8">
        <v>89.605464708089286</v>
      </c>
      <c r="K737" s="8">
        <v>45441.04</v>
      </c>
      <c r="L737" s="8">
        <v>264.4425</v>
      </c>
      <c r="M737" s="8">
        <v>99.418053592083282</v>
      </c>
      <c r="N737" s="9">
        <v>5005.9750000000004</v>
      </c>
      <c r="O737" s="9">
        <v>223.01682500000001</v>
      </c>
      <c r="P737" s="9">
        <v>95.54498724024792</v>
      </c>
      <c r="Q737" s="8">
        <v>1924.2435000000003</v>
      </c>
      <c r="R737" s="8">
        <v>103.7674925</v>
      </c>
      <c r="S737" s="8">
        <v>94.607361672262385</v>
      </c>
      <c r="T737" s="8">
        <v>5005.9750000000004</v>
      </c>
      <c r="U737" s="8">
        <v>216.26250000000002</v>
      </c>
      <c r="V737" s="8">
        <v>95.679912504557066</v>
      </c>
      <c r="W737" s="10">
        <v>746.73524999999995</v>
      </c>
      <c r="X737" s="10">
        <v>90.468900000000005</v>
      </c>
      <c r="Y737" s="10">
        <v>87.884742283158587</v>
      </c>
      <c r="Z737" s="8">
        <v>29694.932065217385</v>
      </c>
      <c r="AA737" s="8">
        <v>0</v>
      </c>
    </row>
    <row r="738" spans="1:27">
      <c r="A738" s="21" t="s">
        <v>1507</v>
      </c>
      <c r="B738" s="21" t="s">
        <v>1508</v>
      </c>
      <c r="C738" s="7">
        <v>1200</v>
      </c>
      <c r="D738" s="6" t="s">
        <v>21</v>
      </c>
      <c r="E738" s="8">
        <v>13665.235000000001</v>
      </c>
      <c r="F738" s="8">
        <v>259.51499999999999</v>
      </c>
      <c r="G738" s="8">
        <v>98.100910814925612</v>
      </c>
      <c r="H738" s="8">
        <v>43638.67</v>
      </c>
      <c r="I738" s="8">
        <v>1398.0716666666667</v>
      </c>
      <c r="J738" s="8">
        <v>96.796255095156042</v>
      </c>
      <c r="K738" s="8">
        <v>23413.168333333335</v>
      </c>
      <c r="L738" s="8">
        <v>267.77616666666665</v>
      </c>
      <c r="M738" s="8">
        <v>98.856301023192003</v>
      </c>
      <c r="N738" s="9">
        <v>4281.45</v>
      </c>
      <c r="O738" s="9">
        <v>592.10908333333327</v>
      </c>
      <c r="P738" s="9">
        <v>86.170360897982377</v>
      </c>
      <c r="Q738" s="8">
        <v>3062.3743333333337</v>
      </c>
      <c r="R738" s="8">
        <v>156.39033333333336</v>
      </c>
      <c r="S738" s="8">
        <v>94.893167316906499</v>
      </c>
      <c r="T738" s="8">
        <v>4264.4775</v>
      </c>
      <c r="U738" s="8">
        <v>251.95950000000002</v>
      </c>
      <c r="V738" s="8">
        <v>94.091667736551543</v>
      </c>
      <c r="W738" s="10">
        <v>370.73780000000005</v>
      </c>
      <c r="X738" s="10">
        <v>197.74970000000002</v>
      </c>
      <c r="Y738" s="10">
        <v>46.660496987358727</v>
      </c>
      <c r="Z738" s="8">
        <v>36027.999999999993</v>
      </c>
      <c r="AA738" s="8">
        <v>0</v>
      </c>
    </row>
    <row r="739" spans="1:27">
      <c r="A739" s="21" t="s">
        <v>1509</v>
      </c>
      <c r="B739" s="21" t="s">
        <v>1510</v>
      </c>
      <c r="C739" s="7">
        <v>1200</v>
      </c>
      <c r="D739" s="6" t="s">
        <v>216</v>
      </c>
      <c r="E739" s="8">
        <v>11152.575000000001</v>
      </c>
      <c r="F739" s="8">
        <v>107.85749999999999</v>
      </c>
      <c r="G739" s="8">
        <v>99.032891507118308</v>
      </c>
      <c r="H739" s="8">
        <v>27084.460000000003</v>
      </c>
      <c r="I739" s="8">
        <v>828.91499999999996</v>
      </c>
      <c r="J739" s="8">
        <v>96.939518085278422</v>
      </c>
      <c r="K739" s="8">
        <v>10844.15</v>
      </c>
      <c r="L739" s="8">
        <v>142.35</v>
      </c>
      <c r="M739" s="8">
        <v>98.687310669808141</v>
      </c>
      <c r="N739" s="9">
        <v>3708.0349999999994</v>
      </c>
      <c r="O739" s="9">
        <v>972.34905000000003</v>
      </c>
      <c r="P739" s="9">
        <v>73.777241854513235</v>
      </c>
      <c r="Q739" s="8">
        <v>2858.8989999999999</v>
      </c>
      <c r="R739" s="8">
        <v>52.272562500000006</v>
      </c>
      <c r="S739" s="8">
        <v>98.171584148303253</v>
      </c>
      <c r="T739" s="8">
        <v>3708.0349999999994</v>
      </c>
      <c r="U739" s="8">
        <v>130.30500000000001</v>
      </c>
      <c r="V739" s="8">
        <v>96.485874593956098</v>
      </c>
      <c r="W739" s="10">
        <v>385.47649999999993</v>
      </c>
      <c r="X739" s="10">
        <v>157.62524999999999</v>
      </c>
      <c r="Y739" s="10">
        <v>59.108985891487542</v>
      </c>
      <c r="Z739" s="8">
        <v>35671.999999999993</v>
      </c>
      <c r="AA739" s="8">
        <v>0</v>
      </c>
    </row>
    <row r="740" spans="1:27">
      <c r="A740" s="21" t="s">
        <v>1511</v>
      </c>
      <c r="B740" s="21" t="s">
        <v>1512</v>
      </c>
      <c r="C740" s="7">
        <v>1200</v>
      </c>
      <c r="D740" s="6" t="s">
        <v>21</v>
      </c>
      <c r="E740" s="8">
        <v>2398.5062499999999</v>
      </c>
      <c r="F740" s="8">
        <v>180.24916666666667</v>
      </c>
      <c r="G740" s="8">
        <v>92.484940713968683</v>
      </c>
      <c r="H740" s="8">
        <v>10238.341250000001</v>
      </c>
      <c r="I740" s="8">
        <v>1190.8733333333332</v>
      </c>
      <c r="J740" s="8">
        <v>88.368493447770817</v>
      </c>
      <c r="K740" s="8">
        <v>4822.5929166666674</v>
      </c>
      <c r="L740" s="8">
        <v>365.42583333333334</v>
      </c>
      <c r="M740" s="8">
        <v>92.422627419568457</v>
      </c>
      <c r="N740" s="9">
        <v>1806.7755500000001</v>
      </c>
      <c r="O740" s="9">
        <v>530.20143333333351</v>
      </c>
      <c r="P740" s="9">
        <v>70.654825756672807</v>
      </c>
      <c r="Q740" s="8">
        <v>1488.7084666666667</v>
      </c>
      <c r="R740" s="8">
        <v>185.07425070833335</v>
      </c>
      <c r="S740" s="8">
        <v>87.568133395336361</v>
      </c>
      <c r="T740" s="8">
        <v>1758.5700000000002</v>
      </c>
      <c r="U740" s="8">
        <v>228.04591666666667</v>
      </c>
      <c r="V740" s="8">
        <v>87.032309395323097</v>
      </c>
      <c r="W740" s="10">
        <v>187.27818181818179</v>
      </c>
      <c r="X740" s="10">
        <v>46.444590909090913</v>
      </c>
      <c r="Y740" s="10">
        <v>75.200212615166535</v>
      </c>
      <c r="Z740" s="8">
        <v>43612</v>
      </c>
      <c r="AA740" s="8">
        <v>0</v>
      </c>
    </row>
    <row r="741" spans="1:27">
      <c r="A741" s="21" t="s">
        <v>1513</v>
      </c>
      <c r="B741" s="21" t="s">
        <v>1514</v>
      </c>
      <c r="C741" s="7">
        <v>1200</v>
      </c>
      <c r="D741" s="6" t="s">
        <v>21</v>
      </c>
      <c r="E741" s="8">
        <v>10139.334999999999</v>
      </c>
      <c r="F741" s="8">
        <v>2874.1559999999999</v>
      </c>
      <c r="G741" s="8">
        <v>71.653407250080988</v>
      </c>
      <c r="H741" s="8">
        <v>26342.926000000003</v>
      </c>
      <c r="I741" s="8">
        <v>8772.5560000000005</v>
      </c>
      <c r="J741" s="8">
        <v>66.698627176039594</v>
      </c>
      <c r="K741" s="8">
        <v>14958.43</v>
      </c>
      <c r="L741" s="8">
        <v>552.75599999999997</v>
      </c>
      <c r="M741" s="8">
        <v>96.304719144990486</v>
      </c>
      <c r="N741" s="9">
        <v>3713.9260999999997</v>
      </c>
      <c r="O741" s="9">
        <v>2261.1238999999996</v>
      </c>
      <c r="P741" s="9">
        <v>39.11769272953493</v>
      </c>
      <c r="Q741" s="8">
        <v>2808.1347999999998</v>
      </c>
      <c r="R741" s="8">
        <v>760.3947179999999</v>
      </c>
      <c r="S741" s="8">
        <v>72.921715937568237</v>
      </c>
      <c r="T741" s="8">
        <v>3709.203</v>
      </c>
      <c r="U741" s="8">
        <v>1078.59617</v>
      </c>
      <c r="V741" s="8">
        <v>70.921080081084796</v>
      </c>
      <c r="W741" s="10">
        <v>373.7235</v>
      </c>
      <c r="X741" s="10">
        <v>293.43079999999998</v>
      </c>
      <c r="Y741" s="10">
        <v>21.484519972653587</v>
      </c>
      <c r="Z741" s="8">
        <v>53163.653846153851</v>
      </c>
      <c r="AA741" s="8">
        <v>0</v>
      </c>
    </row>
    <row r="742" spans="1:27">
      <c r="A742" s="21" t="s">
        <v>1515</v>
      </c>
      <c r="B742" s="21" t="s">
        <v>1516</v>
      </c>
      <c r="C742" s="7">
        <v>1200</v>
      </c>
      <c r="D742" s="6" t="s">
        <v>42</v>
      </c>
      <c r="E742" s="8">
        <v>13665.599999999999</v>
      </c>
      <c r="F742" s="8">
        <v>32.85</v>
      </c>
      <c r="G742" s="8">
        <v>99.759615384615387</v>
      </c>
      <c r="H742" s="8">
        <v>38508.959999999999</v>
      </c>
      <c r="I742" s="8">
        <v>405.15000000000003</v>
      </c>
      <c r="J742" s="8">
        <v>98.947907188353042</v>
      </c>
      <c r="K742" s="8">
        <v>14016</v>
      </c>
      <c r="L742" s="8">
        <v>76.649999999999991</v>
      </c>
      <c r="M742" s="8">
        <v>99.453125</v>
      </c>
      <c r="N742" s="9">
        <v>3090.5280000000002</v>
      </c>
      <c r="O742" s="9">
        <v>67.780500000000004</v>
      </c>
      <c r="P742" s="9">
        <v>97.806831065759653</v>
      </c>
      <c r="Q742" s="8">
        <v>2168.9759999999997</v>
      </c>
      <c r="R742" s="8">
        <v>30.5505</v>
      </c>
      <c r="S742" s="8">
        <v>98.591478190630056</v>
      </c>
      <c r="T742" s="8">
        <v>3083.52</v>
      </c>
      <c r="U742" s="8">
        <v>55.844999999999999</v>
      </c>
      <c r="V742" s="8">
        <v>98.188920454545453</v>
      </c>
      <c r="W742" s="10">
        <v>322.36799999999999</v>
      </c>
      <c r="X742" s="10">
        <v>28.141499999999997</v>
      </c>
      <c r="Y742" s="10">
        <v>91.270380434782609</v>
      </c>
      <c r="Z742" s="8">
        <v>28743.75</v>
      </c>
      <c r="AA742" s="8">
        <v>0</v>
      </c>
    </row>
    <row r="743" spans="1:27">
      <c r="A743" s="21" t="s">
        <v>1517</v>
      </c>
      <c r="B743" s="21" t="s">
        <v>1518</v>
      </c>
      <c r="C743" s="7">
        <v>1200</v>
      </c>
      <c r="D743" s="6" t="s">
        <v>21</v>
      </c>
      <c r="E743" s="8">
        <v>4833.1475</v>
      </c>
      <c r="F743" s="8">
        <v>378.32249999999999</v>
      </c>
      <c r="G743" s="8">
        <v>92.172336970886988</v>
      </c>
      <c r="H743" s="8">
        <v>15276.1625</v>
      </c>
      <c r="I743" s="8">
        <v>5370.0625</v>
      </c>
      <c r="J743" s="8">
        <v>64.846783346275615</v>
      </c>
      <c r="K743" s="8">
        <v>10552.697499999998</v>
      </c>
      <c r="L743" s="8">
        <v>2236.0994999999998</v>
      </c>
      <c r="M743" s="8">
        <v>78.810162046244571</v>
      </c>
      <c r="N743" s="9">
        <v>1923.1302499999995</v>
      </c>
      <c r="O743" s="9">
        <v>916.71574999999984</v>
      </c>
      <c r="P743" s="9">
        <v>52.332102830788493</v>
      </c>
      <c r="Q743" s="8">
        <v>0</v>
      </c>
      <c r="R743" s="8">
        <v>0</v>
      </c>
      <c r="S743" s="8" t="e">
        <v>#DIV/0!</v>
      </c>
      <c r="T743" s="8">
        <v>1923.1302499999995</v>
      </c>
      <c r="U743" s="8">
        <v>325.21500000000003</v>
      </c>
      <c r="V743" s="8">
        <v>83.089288934017858</v>
      </c>
      <c r="W743" s="10">
        <v>344.1585</v>
      </c>
      <c r="X743" s="10">
        <v>263.47525000000002</v>
      </c>
      <c r="Y743" s="10">
        <v>23.443631350090143</v>
      </c>
      <c r="Z743" s="8">
        <v>55297.5</v>
      </c>
      <c r="AA743" s="8">
        <v>0</v>
      </c>
    </row>
    <row r="744" spans="1:27">
      <c r="A744" s="21" t="s">
        <v>1519</v>
      </c>
      <c r="B744" s="21" t="s">
        <v>1520</v>
      </c>
      <c r="C744" s="7">
        <v>1200</v>
      </c>
      <c r="D744" s="6" t="s">
        <v>21</v>
      </c>
      <c r="E744" s="8">
        <v>36592.466666666667</v>
      </c>
      <c r="F744" s="8">
        <v>3311.9856666666665</v>
      </c>
      <c r="G744" s="8">
        <v>90.948995877111315</v>
      </c>
      <c r="H744" s="8">
        <v>60798.78</v>
      </c>
      <c r="I744" s="8">
        <v>38607.266666666663</v>
      </c>
      <c r="J744" s="8">
        <v>36.499931961354051</v>
      </c>
      <c r="K744" s="8">
        <v>35137.333333333336</v>
      </c>
      <c r="L744" s="8">
        <v>19771.028000000002</v>
      </c>
      <c r="M744" s="8">
        <v>43.732132963988917</v>
      </c>
      <c r="N744" s="9">
        <v>8084.0199999999995</v>
      </c>
      <c r="O744" s="9">
        <v>1793.00045</v>
      </c>
      <c r="P744" s="9">
        <v>77.820435253747505</v>
      </c>
      <c r="Q744" s="8">
        <v>5646.5378333333329</v>
      </c>
      <c r="R744" s="8">
        <v>361.82571666666666</v>
      </c>
      <c r="S744" s="8">
        <v>93.592078414303842</v>
      </c>
      <c r="T744" s="8">
        <v>7836.915</v>
      </c>
      <c r="U744" s="8">
        <v>1644.0573333333334</v>
      </c>
      <c r="V744" s="8">
        <v>79.021626069271733</v>
      </c>
      <c r="W744" s="10">
        <v>829.10966666666673</v>
      </c>
      <c r="X744" s="10">
        <v>386.47416666666675</v>
      </c>
      <c r="Y744" s="10">
        <v>53.386845889707388</v>
      </c>
      <c r="Z744" s="8">
        <v>133711.66666666666</v>
      </c>
      <c r="AA744" s="8">
        <v>0</v>
      </c>
    </row>
    <row r="745" spans="1:27">
      <c r="A745" s="21" t="s">
        <v>1521</v>
      </c>
      <c r="B745" s="21" t="s">
        <v>1522</v>
      </c>
      <c r="C745" s="7">
        <v>1200</v>
      </c>
      <c r="D745" s="6" t="s">
        <v>21</v>
      </c>
      <c r="E745" s="8">
        <v>8177.46</v>
      </c>
      <c r="F745" s="8">
        <v>177.93750000000003</v>
      </c>
      <c r="G745" s="8">
        <v>97.824049276914835</v>
      </c>
      <c r="H745" s="8">
        <v>23647.255000000001</v>
      </c>
      <c r="I745" s="8">
        <v>1255.0525</v>
      </c>
      <c r="J745" s="8">
        <v>94.69260808495531</v>
      </c>
      <c r="K745" s="8">
        <v>9768.130000000001</v>
      </c>
      <c r="L745" s="8">
        <v>318.3895</v>
      </c>
      <c r="M745" s="8">
        <v>96.740527613780742</v>
      </c>
      <c r="N745" s="9">
        <v>2983.2910000000002</v>
      </c>
      <c r="O745" s="9">
        <v>615.71850000000006</v>
      </c>
      <c r="P745" s="9">
        <v>79.361098196588941</v>
      </c>
      <c r="Q745" s="8">
        <v>1950.1949999999999</v>
      </c>
      <c r="R745" s="8">
        <v>81.869500000000002</v>
      </c>
      <c r="S745" s="8">
        <v>95.801983904173682</v>
      </c>
      <c r="T745" s="8">
        <v>2983.2910000000002</v>
      </c>
      <c r="U745" s="8">
        <v>190.53</v>
      </c>
      <c r="V745" s="8">
        <v>93.613428927985893</v>
      </c>
      <c r="W745" s="10">
        <v>253.87575000000001</v>
      </c>
      <c r="X745" s="10">
        <v>88.713250000000002</v>
      </c>
      <c r="Y745" s="10">
        <v>65.056430163180224</v>
      </c>
      <c r="Z745" s="8">
        <v>44960.599999999991</v>
      </c>
      <c r="AA745" s="8">
        <v>0</v>
      </c>
    </row>
    <row r="746" spans="1:27">
      <c r="A746" s="21" t="s">
        <v>1523</v>
      </c>
      <c r="B746" s="21" t="s">
        <v>1524</v>
      </c>
      <c r="C746" s="7">
        <v>1200</v>
      </c>
      <c r="D746" s="6" t="s">
        <v>21</v>
      </c>
      <c r="E746" s="8">
        <v>11802.883333333333</v>
      </c>
      <c r="F746" s="8">
        <v>390.9758333333333</v>
      </c>
      <c r="G746" s="8">
        <v>96.687454901556535</v>
      </c>
      <c r="H746" s="8">
        <v>30703.191666666669</v>
      </c>
      <c r="I746" s="8">
        <v>2226.5</v>
      </c>
      <c r="J746" s="8">
        <v>92.74831091121635</v>
      </c>
      <c r="K746" s="8">
        <v>18543.216666666667</v>
      </c>
      <c r="L746" s="8">
        <v>807.25833333333321</v>
      </c>
      <c r="M746" s="8">
        <v>95.646611114756269</v>
      </c>
      <c r="N746" s="9">
        <v>4243.125</v>
      </c>
      <c r="O746" s="9">
        <v>806.49426666666682</v>
      </c>
      <c r="P746" s="9">
        <v>80.992917562724017</v>
      </c>
      <c r="Q746" s="8">
        <v>3517.5049999999997</v>
      </c>
      <c r="R746" s="8">
        <v>572.86385000000007</v>
      </c>
      <c r="S746" s="8">
        <v>83.713915118812892</v>
      </c>
      <c r="T746" s="8">
        <v>4243.125</v>
      </c>
      <c r="U746" s="8">
        <v>679.47791666666672</v>
      </c>
      <c r="V746" s="8">
        <v>83.986379928315415</v>
      </c>
      <c r="W746" s="10">
        <v>475.22999999999996</v>
      </c>
      <c r="X746" s="10">
        <v>228.99491666666665</v>
      </c>
      <c r="Y746" s="10">
        <v>51.813876088069634</v>
      </c>
      <c r="Z746" s="8">
        <v>41350.467422096321</v>
      </c>
      <c r="AA746" s="8">
        <v>0</v>
      </c>
    </row>
    <row r="747" spans="1:27">
      <c r="A747" s="21" t="s">
        <v>1525</v>
      </c>
      <c r="B747" s="21" t="s">
        <v>1526</v>
      </c>
      <c r="C747" s="7">
        <v>1100</v>
      </c>
      <c r="D747" s="6" t="s">
        <v>21</v>
      </c>
      <c r="E747" s="8">
        <v>18071.150000000001</v>
      </c>
      <c r="F747" s="8">
        <v>311.89250000000004</v>
      </c>
      <c r="G747" s="8">
        <v>98.274086043223591</v>
      </c>
      <c r="H747" s="8">
        <v>53494.947499999995</v>
      </c>
      <c r="I747" s="8">
        <v>1306.3349999999998</v>
      </c>
      <c r="J747" s="8">
        <v>97.558021717845406</v>
      </c>
      <c r="K747" s="8">
        <v>22425.599999999999</v>
      </c>
      <c r="L747" s="8">
        <v>263.14675</v>
      </c>
      <c r="M747" s="8">
        <v>98.826578776041657</v>
      </c>
      <c r="N747" s="9">
        <v>4044.3825000000002</v>
      </c>
      <c r="O747" s="9">
        <v>1715.6824999999999</v>
      </c>
      <c r="P747" s="9">
        <v>57.578629123234514</v>
      </c>
      <c r="Q747" s="8">
        <v>1510.5524999999998</v>
      </c>
      <c r="R747" s="8">
        <v>30.6235</v>
      </c>
      <c r="S747" s="8">
        <v>97.972695421046268</v>
      </c>
      <c r="T747" s="8">
        <v>3937.2549999999997</v>
      </c>
      <c r="U747" s="8">
        <v>63.455249999999999</v>
      </c>
      <c r="V747" s="8">
        <v>98.38833781403541</v>
      </c>
      <c r="W747" s="10">
        <v>400.77000000000004</v>
      </c>
      <c r="X747" s="10">
        <v>359.76224999999999</v>
      </c>
      <c r="Y747" s="10">
        <v>10.232240437158479</v>
      </c>
      <c r="Z747" s="8">
        <v>68431</v>
      </c>
      <c r="AA747" s="8">
        <v>0</v>
      </c>
    </row>
    <row r="748" spans="1:27">
      <c r="A748" s="21" t="s">
        <v>1527</v>
      </c>
      <c r="B748" s="21" t="s">
        <v>1528</v>
      </c>
      <c r="C748" s="7">
        <v>1100</v>
      </c>
      <c r="D748" s="6" t="s">
        <v>21</v>
      </c>
      <c r="E748" s="8">
        <v>18180.650000000001</v>
      </c>
      <c r="F748" s="8">
        <v>282.14499999999998</v>
      </c>
      <c r="G748" s="8">
        <v>98.448102790604295</v>
      </c>
      <c r="H748" s="8">
        <v>36822.660000000003</v>
      </c>
      <c r="I748" s="8">
        <v>1807.48</v>
      </c>
      <c r="J748" s="8">
        <v>95.091392093890008</v>
      </c>
      <c r="K748" s="8">
        <v>16684.149999999998</v>
      </c>
      <c r="L748" s="8">
        <v>823.98749999999995</v>
      </c>
      <c r="M748" s="8">
        <v>95.061255742725876</v>
      </c>
      <c r="N748" s="9">
        <v>4290.1370000000006</v>
      </c>
      <c r="O748" s="9">
        <v>1665.7869999999998</v>
      </c>
      <c r="P748" s="9">
        <v>61.171706171621096</v>
      </c>
      <c r="Q748" s="8">
        <v>2789.7679999999996</v>
      </c>
      <c r="R748" s="8">
        <v>12.420585000000001</v>
      </c>
      <c r="S748" s="8">
        <v>99.554780720117236</v>
      </c>
      <c r="T748" s="8">
        <v>4231.8100000000004</v>
      </c>
      <c r="U748" s="8">
        <v>163.77550000000002</v>
      </c>
      <c r="V748" s="8">
        <v>96.129894773158526</v>
      </c>
      <c r="W748" s="10">
        <v>397.923</v>
      </c>
      <c r="X748" s="10">
        <v>186.15</v>
      </c>
      <c r="Y748" s="10">
        <v>53.219592735277935</v>
      </c>
      <c r="Z748" s="8">
        <v>81635</v>
      </c>
      <c r="AA748" s="8">
        <v>0</v>
      </c>
    </row>
    <row r="749" spans="1:27">
      <c r="A749" s="21" t="s">
        <v>1529</v>
      </c>
      <c r="B749" s="21" t="s">
        <v>1530</v>
      </c>
      <c r="C749" s="7">
        <v>1100</v>
      </c>
      <c r="D749" s="6" t="s">
        <v>216</v>
      </c>
      <c r="E749" s="8">
        <v>11125.811375000001</v>
      </c>
      <c r="F749" s="8">
        <v>223.98225000000002</v>
      </c>
      <c r="G749" s="8">
        <v>97.986823230678752</v>
      </c>
      <c r="H749" s="8">
        <v>25877.669625000002</v>
      </c>
      <c r="I749" s="8">
        <v>1493.1702874999999</v>
      </c>
      <c r="J749" s="8">
        <v>94.229888899820125</v>
      </c>
      <c r="K749" s="8">
        <v>13312.9005</v>
      </c>
      <c r="L749" s="8">
        <v>475.94174999999996</v>
      </c>
      <c r="M749" s="8">
        <v>96.424958257593829</v>
      </c>
      <c r="N749" s="9">
        <v>3984.10275</v>
      </c>
      <c r="O749" s="9">
        <v>671.15196250000008</v>
      </c>
      <c r="P749" s="9">
        <v>83.154250665347419</v>
      </c>
      <c r="Q749" s="8">
        <v>2719.0675000000001</v>
      </c>
      <c r="R749" s="8">
        <v>468.93009999999998</v>
      </c>
      <c r="S749" s="8">
        <v>82.754010336264187</v>
      </c>
      <c r="T749" s="8">
        <v>3952.2747500000005</v>
      </c>
      <c r="U749" s="8">
        <v>640.60784999999998</v>
      </c>
      <c r="V749" s="8">
        <v>83.791414045797296</v>
      </c>
      <c r="W749" s="10">
        <v>389.59917499999995</v>
      </c>
      <c r="X749" s="10">
        <v>68.75267749999999</v>
      </c>
      <c r="Y749" s="10">
        <v>82.35297148665677</v>
      </c>
      <c r="Z749" s="8">
        <v>38951.700000000019</v>
      </c>
      <c r="AA749" s="8">
        <v>0</v>
      </c>
    </row>
    <row r="750" spans="1:27">
      <c r="A750" s="21" t="s">
        <v>1531</v>
      </c>
      <c r="B750" s="21" t="s">
        <v>1532</v>
      </c>
      <c r="C750" s="7">
        <v>1100</v>
      </c>
      <c r="D750" s="6" t="s">
        <v>216</v>
      </c>
      <c r="E750" s="8">
        <v>15939.550000000001</v>
      </c>
      <c r="F750" s="8">
        <v>108.40500000000002</v>
      </c>
      <c r="G750" s="8">
        <v>99.31989924433249</v>
      </c>
      <c r="H750" s="8">
        <v>42951.009999999995</v>
      </c>
      <c r="I750" s="8">
        <v>1261.3122499999999</v>
      </c>
      <c r="J750" s="8">
        <v>97.063369988272669</v>
      </c>
      <c r="K750" s="8">
        <v>17618.002500000002</v>
      </c>
      <c r="L750" s="8">
        <v>1431.1467500000001</v>
      </c>
      <c r="M750" s="8">
        <v>91.87679335384361</v>
      </c>
      <c r="N750" s="9">
        <v>3876.3</v>
      </c>
      <c r="O750" s="9">
        <v>162.54727500000001</v>
      </c>
      <c r="P750" s="9">
        <v>95.806638418079103</v>
      </c>
      <c r="Q750" s="8">
        <v>2678.5524999999998</v>
      </c>
      <c r="R750" s="8">
        <v>104.18925000000002</v>
      </c>
      <c r="S750" s="8">
        <v>96.110240512366289</v>
      </c>
      <c r="T750" s="8">
        <v>3829.7624999999998</v>
      </c>
      <c r="U750" s="8">
        <v>138.91899999999998</v>
      </c>
      <c r="V750" s="8">
        <v>96.372647128901605</v>
      </c>
      <c r="W750" s="10">
        <v>351.00225000000006</v>
      </c>
      <c r="X750" s="10">
        <v>144.74074999999999</v>
      </c>
      <c r="Y750" s="10">
        <v>58.763583424322782</v>
      </c>
      <c r="Z750" s="8">
        <v>35749.644230769227</v>
      </c>
      <c r="AA750" s="8">
        <v>0</v>
      </c>
    </row>
    <row r="751" spans="1:27">
      <c r="A751" s="21" t="s">
        <v>1533</v>
      </c>
      <c r="B751" s="21" t="s">
        <v>1534</v>
      </c>
      <c r="C751" s="7">
        <v>1100</v>
      </c>
      <c r="D751" s="6" t="s">
        <v>42</v>
      </c>
      <c r="E751" s="8">
        <v>18899.7</v>
      </c>
      <c r="F751" s="8">
        <v>150.5625</v>
      </c>
      <c r="G751" s="8">
        <v>99.20336037079953</v>
      </c>
      <c r="H751" s="8">
        <v>48282.565000000002</v>
      </c>
      <c r="I751" s="8">
        <v>1630.4550000000002</v>
      </c>
      <c r="J751" s="8">
        <v>96.623097799381625</v>
      </c>
      <c r="K751" s="8">
        <v>19677.149999999998</v>
      </c>
      <c r="L751" s="8">
        <v>1447.2249999999999</v>
      </c>
      <c r="M751" s="8">
        <v>92.645149322945656</v>
      </c>
      <c r="N751" s="9">
        <v>4360.4907500000008</v>
      </c>
      <c r="O751" s="9">
        <v>698.33625000000006</v>
      </c>
      <c r="P751" s="9">
        <v>83.984916147339604</v>
      </c>
      <c r="Q751" s="8">
        <v>3074.2307499999997</v>
      </c>
      <c r="R751" s="8">
        <v>63.039880000000004</v>
      </c>
      <c r="S751" s="8">
        <v>97.949409620601841</v>
      </c>
      <c r="T751" s="8">
        <v>4347.3325000000004</v>
      </c>
      <c r="U751" s="8">
        <v>248.78399999999999</v>
      </c>
      <c r="V751" s="8">
        <v>94.277318332563709</v>
      </c>
      <c r="W751" s="10">
        <v>461.23590000000002</v>
      </c>
      <c r="X751" s="10">
        <v>243.91490000000002</v>
      </c>
      <c r="Y751" s="10">
        <v>47.117104284380289</v>
      </c>
      <c r="Z751" s="8">
        <v>36115</v>
      </c>
      <c r="AA751" s="8">
        <v>0</v>
      </c>
    </row>
    <row r="752" spans="1:27">
      <c r="A752" s="21" t="s">
        <v>1535</v>
      </c>
      <c r="B752" s="21" t="s">
        <v>1536</v>
      </c>
      <c r="C752" s="7">
        <v>1100</v>
      </c>
      <c r="D752" s="6" t="s">
        <v>42</v>
      </c>
      <c r="E752" s="8">
        <v>7409.5</v>
      </c>
      <c r="F752" s="8">
        <v>96.907499999999999</v>
      </c>
      <c r="G752" s="8">
        <v>98.692118226600982</v>
      </c>
      <c r="H752" s="8">
        <v>21246.65</v>
      </c>
      <c r="I752" s="8">
        <v>1059.96</v>
      </c>
      <c r="J752" s="8">
        <v>95.011166466242912</v>
      </c>
      <c r="K752" s="8">
        <v>9081.1999999999989</v>
      </c>
      <c r="L752" s="8">
        <v>80.920500000000004</v>
      </c>
      <c r="M752" s="8">
        <v>99.108922829581985</v>
      </c>
      <c r="N752" s="9">
        <v>2589.6749999999997</v>
      </c>
      <c r="O752" s="9">
        <v>182.87594999999999</v>
      </c>
      <c r="P752" s="9">
        <v>92.938266384778018</v>
      </c>
      <c r="Q752" s="8">
        <v>1940.7050000000002</v>
      </c>
      <c r="R752" s="8">
        <v>34.614044999999997</v>
      </c>
      <c r="S752" s="8">
        <v>98.216419033289455</v>
      </c>
      <c r="T752" s="8">
        <v>2587.6674999999996</v>
      </c>
      <c r="U752" s="8">
        <v>96.907499999999999</v>
      </c>
      <c r="V752" s="8">
        <v>96.255025037026599</v>
      </c>
      <c r="W752" s="10">
        <v>275.75750000000005</v>
      </c>
      <c r="X752" s="10">
        <v>36.518250000000002</v>
      </c>
      <c r="Y752" s="10">
        <v>86.757114493712777</v>
      </c>
      <c r="Z752" s="8">
        <v>40605</v>
      </c>
      <c r="AA752" s="8">
        <v>0</v>
      </c>
    </row>
    <row r="753" spans="1:27">
      <c r="A753" s="21" t="s">
        <v>1537</v>
      </c>
      <c r="B753" s="21" t="s">
        <v>1538</v>
      </c>
      <c r="C753" s="7">
        <v>1100</v>
      </c>
      <c r="D753" s="6" t="s">
        <v>21</v>
      </c>
      <c r="E753" s="8">
        <v>15841</v>
      </c>
      <c r="F753" s="8">
        <v>178.12</v>
      </c>
      <c r="G753" s="8">
        <v>98.875576036866349</v>
      </c>
      <c r="H753" s="8">
        <v>35981.699999999997</v>
      </c>
      <c r="I753" s="8">
        <v>1469.49</v>
      </c>
      <c r="J753" s="8">
        <v>95.916007303712718</v>
      </c>
      <c r="K753" s="8">
        <v>7241.6</v>
      </c>
      <c r="L753" s="8">
        <v>757.01</v>
      </c>
      <c r="M753" s="8">
        <v>89.546370967741922</v>
      </c>
      <c r="N753" s="9">
        <v>3222.5120000000006</v>
      </c>
      <c r="O753" s="9">
        <v>204.83799999999997</v>
      </c>
      <c r="P753" s="9">
        <v>93.64353026458862</v>
      </c>
      <c r="Q753" s="8">
        <v>2398.7800000000002</v>
      </c>
      <c r="R753" s="8">
        <v>44.53</v>
      </c>
      <c r="S753" s="8">
        <v>98.143639683505782</v>
      </c>
      <c r="T753" s="8">
        <v>3213.46</v>
      </c>
      <c r="U753" s="8">
        <v>111.325</v>
      </c>
      <c r="V753" s="8">
        <v>96.53566560654248</v>
      </c>
      <c r="W753" s="10">
        <v>407.34000000000003</v>
      </c>
      <c r="X753" s="10">
        <v>53.436</v>
      </c>
      <c r="Y753" s="10">
        <v>86.881720430107535</v>
      </c>
      <c r="Z753" s="8">
        <v>76102.5</v>
      </c>
      <c r="AA753" s="8">
        <v>0</v>
      </c>
    </row>
    <row r="754" spans="1:27">
      <c r="A754" s="21" t="s">
        <v>1539</v>
      </c>
      <c r="B754" s="21" t="s">
        <v>1540</v>
      </c>
      <c r="C754" s="7">
        <v>1070</v>
      </c>
      <c r="D754" s="6" t="s">
        <v>216</v>
      </c>
      <c r="E754" s="8">
        <v>8028.1749999999993</v>
      </c>
      <c r="F754" s="8">
        <v>54.75</v>
      </c>
      <c r="G754" s="8">
        <v>99.318026824278249</v>
      </c>
      <c r="H754" s="8">
        <v>15389.494999999999</v>
      </c>
      <c r="I754" s="8">
        <v>442.19749999999999</v>
      </c>
      <c r="J754" s="8">
        <v>97.126627611887201</v>
      </c>
      <c r="K754" s="8">
        <v>8935.1999999999989</v>
      </c>
      <c r="L754" s="8">
        <v>43.982500000000002</v>
      </c>
      <c r="M754" s="8">
        <v>99.507761437908499</v>
      </c>
      <c r="N754" s="9">
        <v>2050.5335</v>
      </c>
      <c r="O754" s="9">
        <v>43.524424999999994</v>
      </c>
      <c r="P754" s="9">
        <v>97.877409708253964</v>
      </c>
      <c r="Q754" s="8">
        <v>1640.8574999999998</v>
      </c>
      <c r="R754" s="8">
        <v>14.508750000000001</v>
      </c>
      <c r="S754" s="8">
        <v>99.115782449115784</v>
      </c>
      <c r="T754" s="8">
        <v>2048.38</v>
      </c>
      <c r="U754" s="8">
        <v>35.660500000000006</v>
      </c>
      <c r="V754" s="8">
        <v>98.25908766928012</v>
      </c>
      <c r="W754" s="10">
        <v>221.91999999999996</v>
      </c>
      <c r="X754" s="10">
        <v>159.93934999999999</v>
      </c>
      <c r="Y754" s="10">
        <v>27.929276315789465</v>
      </c>
      <c r="Z754" s="8">
        <v>19353</v>
      </c>
      <c r="AA754" s="8">
        <v>0</v>
      </c>
    </row>
    <row r="755" spans="1:27">
      <c r="A755" s="21" t="s">
        <v>1541</v>
      </c>
      <c r="B755" s="21" t="s">
        <v>1542</v>
      </c>
      <c r="C755" s="7">
        <v>1000</v>
      </c>
      <c r="D755" s="6" t="s">
        <v>21</v>
      </c>
      <c r="E755" s="8">
        <v>8032.1900000000005</v>
      </c>
      <c r="F755" s="8">
        <v>118.333</v>
      </c>
      <c r="G755" s="8">
        <v>98.526765427610655</v>
      </c>
      <c r="H755" s="8">
        <v>23930.495000000003</v>
      </c>
      <c r="I755" s="8">
        <v>943.67099999999994</v>
      </c>
      <c r="J755" s="8">
        <v>96.056617299391434</v>
      </c>
      <c r="K755" s="8">
        <v>13306.439999999999</v>
      </c>
      <c r="L755" s="8">
        <v>183.4855</v>
      </c>
      <c r="M755" s="8">
        <v>98.621077463243353</v>
      </c>
      <c r="N755" s="9">
        <v>2352.7900000000004</v>
      </c>
      <c r="O755" s="9">
        <v>160.32259999999999</v>
      </c>
      <c r="P755" s="9">
        <v>93.185851690971148</v>
      </c>
      <c r="Q755" s="8">
        <v>1739.8893</v>
      </c>
      <c r="R755" s="8">
        <v>46.217613999999998</v>
      </c>
      <c r="S755" s="8">
        <v>97.343646288301215</v>
      </c>
      <c r="T755" s="8">
        <v>2338.19</v>
      </c>
      <c r="U755" s="8">
        <v>123.15100000000001</v>
      </c>
      <c r="V755" s="8">
        <v>94.733062753668435</v>
      </c>
      <c r="W755" s="10">
        <v>319.44800000000004</v>
      </c>
      <c r="X755" s="10">
        <v>47.752220000000001</v>
      </c>
      <c r="Y755" s="10">
        <v>85.051645338208402</v>
      </c>
      <c r="Z755" s="8">
        <v>31314.378453038673</v>
      </c>
      <c r="AA755" s="8">
        <v>0</v>
      </c>
    </row>
    <row r="756" spans="1:27">
      <c r="A756" s="21" t="s">
        <v>1543</v>
      </c>
      <c r="B756" s="21" t="s">
        <v>1544</v>
      </c>
      <c r="C756" s="7">
        <v>1000</v>
      </c>
      <c r="D756" s="6" t="s">
        <v>21</v>
      </c>
      <c r="E756" s="8">
        <v>6394.8</v>
      </c>
      <c r="F756" s="8">
        <v>175.2</v>
      </c>
      <c r="G756" s="8">
        <v>97.260273972602747</v>
      </c>
      <c r="H756" s="8">
        <v>15461.4</v>
      </c>
      <c r="I756" s="8">
        <v>1138.8</v>
      </c>
      <c r="J756" s="8">
        <v>92.634560906515588</v>
      </c>
      <c r="K756" s="8">
        <v>8606.6999999999989</v>
      </c>
      <c r="L756" s="8">
        <v>372.3</v>
      </c>
      <c r="M756" s="8">
        <v>95.67430025445293</v>
      </c>
      <c r="N756" s="9">
        <v>2041.08</v>
      </c>
      <c r="O756" s="9">
        <v>981.12</v>
      </c>
      <c r="P756" s="9">
        <v>51.931330472103014</v>
      </c>
      <c r="Q756" s="8">
        <v>1589.94</v>
      </c>
      <c r="R756" s="8">
        <v>886.95</v>
      </c>
      <c r="S756" s="8">
        <v>44.214876033057848</v>
      </c>
      <c r="T756" s="8">
        <v>2036.7</v>
      </c>
      <c r="U756" s="8">
        <v>970.17</v>
      </c>
      <c r="V756" s="8">
        <v>52.365591397849478</v>
      </c>
      <c r="W756" s="10">
        <v>251.85</v>
      </c>
      <c r="X756" s="10">
        <v>229.95</v>
      </c>
      <c r="Y756" s="10">
        <v>8.6956521739130466</v>
      </c>
      <c r="Z756" s="8">
        <v>38804.509803921566</v>
      </c>
      <c r="AA756" s="8">
        <v>0</v>
      </c>
    </row>
    <row r="757" spans="1:27">
      <c r="A757" s="21" t="s">
        <v>1545</v>
      </c>
      <c r="B757" s="21" t="s">
        <v>1546</v>
      </c>
      <c r="C757" s="7">
        <v>1000</v>
      </c>
      <c r="D757" s="6" t="s">
        <v>21</v>
      </c>
      <c r="E757" s="8">
        <v>10697.237499999999</v>
      </c>
      <c r="F757" s="8">
        <v>225.3218</v>
      </c>
      <c r="G757" s="8">
        <v>97.893644971423697</v>
      </c>
      <c r="H757" s="8">
        <v>25547.81</v>
      </c>
      <c r="I757" s="8">
        <v>2116.9087499999996</v>
      </c>
      <c r="J757" s="8">
        <v>91.71393262279625</v>
      </c>
      <c r="K757" s="8">
        <v>17577.487499999999</v>
      </c>
      <c r="L757" s="8">
        <v>1215.4865</v>
      </c>
      <c r="M757" s="8">
        <v>93.084981570887194</v>
      </c>
      <c r="N757" s="9">
        <v>2459.2331249999997</v>
      </c>
      <c r="O757" s="9">
        <v>372.27445</v>
      </c>
      <c r="P757" s="9">
        <v>84.86217324353909</v>
      </c>
      <c r="Q757" s="8">
        <v>1779.8586249999998</v>
      </c>
      <c r="R757" s="8">
        <v>159.89992999999998</v>
      </c>
      <c r="S757" s="8">
        <v>91.016144330002618</v>
      </c>
      <c r="T757" s="8">
        <v>2454.5976249999994</v>
      </c>
      <c r="U757" s="8">
        <v>308.53997499999997</v>
      </c>
      <c r="V757" s="8">
        <v>87.430120038513436</v>
      </c>
      <c r="W757" s="10">
        <v>357.04300000000001</v>
      </c>
      <c r="X757" s="10">
        <v>77.331090000000003</v>
      </c>
      <c r="Y757" s="10">
        <v>78.341239010427316</v>
      </c>
      <c r="Z757" s="8">
        <v>32941.25</v>
      </c>
      <c r="AA757" s="8">
        <v>0</v>
      </c>
    </row>
    <row r="758" spans="1:27">
      <c r="A758" s="21" t="s">
        <v>1547</v>
      </c>
      <c r="B758" s="21" t="s">
        <v>1548</v>
      </c>
      <c r="C758" s="7">
        <v>1000</v>
      </c>
      <c r="D758" s="6" t="s">
        <v>21</v>
      </c>
      <c r="E758" s="8">
        <v>60723.225000000006</v>
      </c>
      <c r="F758" s="8">
        <v>291.63499999999999</v>
      </c>
      <c r="G758" s="8">
        <v>99.519730712589777</v>
      </c>
      <c r="H758" s="8">
        <v>273463.47500000003</v>
      </c>
      <c r="I758" s="8">
        <v>1373.6775</v>
      </c>
      <c r="J758" s="8">
        <v>99.49767423236321</v>
      </c>
      <c r="K758" s="8">
        <v>159450.25</v>
      </c>
      <c r="L758" s="8">
        <v>1057.04</v>
      </c>
      <c r="M758" s="8">
        <v>99.337072221586354</v>
      </c>
      <c r="N758" s="9">
        <v>15608.6775</v>
      </c>
      <c r="O758" s="9">
        <v>1586.1622499999996</v>
      </c>
      <c r="P758" s="9">
        <v>89.837945911817329</v>
      </c>
      <c r="Q758" s="8">
        <v>3215.9785000000002</v>
      </c>
      <c r="R758" s="8">
        <v>481.11562500000002</v>
      </c>
      <c r="S758" s="8">
        <v>85.039837020054705</v>
      </c>
      <c r="T758" s="8">
        <v>15556.300000000001</v>
      </c>
      <c r="U758" s="8">
        <v>1062.8799999999999</v>
      </c>
      <c r="V758" s="8">
        <v>93.167526982637256</v>
      </c>
      <c r="W758" s="10">
        <v>5133.7250000000004</v>
      </c>
      <c r="X758" s="10">
        <v>106.17849999999997</v>
      </c>
      <c r="Y758" s="10">
        <v>97.931745467472453</v>
      </c>
      <c r="Z758" s="8">
        <v>72419</v>
      </c>
      <c r="AA758" s="8">
        <v>0</v>
      </c>
    </row>
    <row r="759" spans="1:27">
      <c r="A759" s="21" t="s">
        <v>1549</v>
      </c>
      <c r="B759" s="21" t="s">
        <v>1550</v>
      </c>
      <c r="C759" s="7">
        <v>1000</v>
      </c>
      <c r="D759" s="6" t="s">
        <v>216</v>
      </c>
      <c r="E759" s="8">
        <v>7701.1350000000002</v>
      </c>
      <c r="F759" s="8">
        <v>79.204999999999998</v>
      </c>
      <c r="G759" s="8">
        <v>98.97151523768899</v>
      </c>
      <c r="H759" s="8">
        <v>19062.489999999998</v>
      </c>
      <c r="I759" s="8">
        <v>593.49</v>
      </c>
      <c r="J759" s="8">
        <v>96.886608202810848</v>
      </c>
      <c r="K759" s="8">
        <v>7473.74</v>
      </c>
      <c r="L759" s="8">
        <v>109.3175</v>
      </c>
      <c r="M759" s="8">
        <v>98.537311974995106</v>
      </c>
      <c r="N759" s="9">
        <v>1751.7080000000003</v>
      </c>
      <c r="O759" s="9">
        <v>301.62139999999999</v>
      </c>
      <c r="P759" s="9">
        <v>82.781296882813805</v>
      </c>
      <c r="Q759" s="8">
        <v>1179.26025</v>
      </c>
      <c r="R759" s="8">
        <v>221.26300000000003</v>
      </c>
      <c r="S759" s="8">
        <v>81.237135738273196</v>
      </c>
      <c r="T759" s="8">
        <v>1745.0650000000003</v>
      </c>
      <c r="U759" s="8">
        <v>257.98199999999997</v>
      </c>
      <c r="V759" s="8">
        <v>85.21648190755073</v>
      </c>
      <c r="W759" s="10">
        <v>192.75650000000002</v>
      </c>
      <c r="X759" s="10">
        <v>74.022000000000006</v>
      </c>
      <c r="Y759" s="10">
        <v>61.598182162469229</v>
      </c>
      <c r="Z759" s="8">
        <v>24341.689560439561</v>
      </c>
      <c r="AA759" s="8">
        <v>0</v>
      </c>
    </row>
    <row r="760" spans="1:27">
      <c r="A760" s="21" t="s">
        <v>1551</v>
      </c>
      <c r="B760" s="21" t="s">
        <v>1552</v>
      </c>
      <c r="C760" s="7">
        <v>1000</v>
      </c>
      <c r="D760" s="6" t="s">
        <v>21</v>
      </c>
      <c r="E760" s="8">
        <v>5649.6525000000001</v>
      </c>
      <c r="F760" s="8">
        <v>65.152500000000003</v>
      </c>
      <c r="G760" s="8">
        <v>98.846787479406913</v>
      </c>
      <c r="H760" s="8">
        <v>14631.39</v>
      </c>
      <c r="I760" s="8">
        <v>856.29000000000008</v>
      </c>
      <c r="J760" s="8">
        <v>94.147582697201017</v>
      </c>
      <c r="K760" s="8">
        <v>9084.119999999999</v>
      </c>
      <c r="L760" s="8">
        <v>141.47399999999999</v>
      </c>
      <c r="M760" s="8">
        <v>98.442622950819668</v>
      </c>
      <c r="N760" s="9">
        <v>2419.9499999999998</v>
      </c>
      <c r="O760" s="9">
        <v>71.388525000000001</v>
      </c>
      <c r="P760" s="9">
        <v>97.05</v>
      </c>
      <c r="Q760" s="8">
        <v>1712.5800000000002</v>
      </c>
      <c r="R760" s="8">
        <v>5.5621619999999998</v>
      </c>
      <c r="S760" s="8">
        <v>99.675217391304344</v>
      </c>
      <c r="T760" s="8">
        <v>2419.9499999999998</v>
      </c>
      <c r="U760" s="8">
        <v>65.990174999999994</v>
      </c>
      <c r="V760" s="8">
        <v>97.273076923076928</v>
      </c>
      <c r="W760" s="10">
        <v>228.03374999999997</v>
      </c>
      <c r="X760" s="10">
        <v>76.321500000000015</v>
      </c>
      <c r="Y760" s="10">
        <v>66.530612244897952</v>
      </c>
      <c r="Z760" s="8">
        <v>24123.999999999996</v>
      </c>
      <c r="AA760" s="8">
        <v>0</v>
      </c>
    </row>
    <row r="761" spans="1:27">
      <c r="A761" s="21" t="s">
        <v>1553</v>
      </c>
      <c r="B761" s="21" t="s">
        <v>1554</v>
      </c>
      <c r="C761" s="7">
        <v>1000</v>
      </c>
      <c r="D761" s="6" t="s">
        <v>216</v>
      </c>
      <c r="E761" s="8">
        <v>7464.25</v>
      </c>
      <c r="F761" s="8">
        <v>86.6875</v>
      </c>
      <c r="G761" s="8">
        <v>98.838630806845956</v>
      </c>
      <c r="H761" s="8">
        <v>17326.55</v>
      </c>
      <c r="I761" s="8">
        <v>880.5625</v>
      </c>
      <c r="J761" s="8">
        <v>94.917842848114603</v>
      </c>
      <c r="K761" s="8">
        <v>10901.09</v>
      </c>
      <c r="L761" s="8">
        <v>352.04250000000002</v>
      </c>
      <c r="M761" s="8">
        <v>96.770575236054384</v>
      </c>
      <c r="N761" s="9">
        <v>1927.8935000000001</v>
      </c>
      <c r="O761" s="9">
        <v>160.47225</v>
      </c>
      <c r="P761" s="9">
        <v>91.676290728715045</v>
      </c>
      <c r="Q761" s="8">
        <v>1305.1304999999998</v>
      </c>
      <c r="R761" s="8">
        <v>52.897624999999998</v>
      </c>
      <c r="S761" s="8">
        <v>95.946947450848768</v>
      </c>
      <c r="T761" s="8">
        <v>1927.8935000000001</v>
      </c>
      <c r="U761" s="8">
        <v>105.485</v>
      </c>
      <c r="V761" s="8">
        <v>94.528484068233027</v>
      </c>
      <c r="W761" s="10">
        <v>209.291</v>
      </c>
      <c r="X761" s="10">
        <v>95.447500000000005</v>
      </c>
      <c r="Y761" s="10">
        <v>54.394837809557032</v>
      </c>
      <c r="Z761" s="8">
        <v>31181.999999999996</v>
      </c>
      <c r="AA761" s="8">
        <v>0</v>
      </c>
    </row>
    <row r="762" spans="1:27">
      <c r="A762" s="21" t="s">
        <v>1555</v>
      </c>
      <c r="B762" s="21" t="s">
        <v>1556</v>
      </c>
      <c r="C762" s="7">
        <v>1000</v>
      </c>
      <c r="D762" s="6" t="s">
        <v>1557</v>
      </c>
      <c r="E762" s="8">
        <v>2847</v>
      </c>
      <c r="F762" s="8">
        <v>27.375</v>
      </c>
      <c r="G762" s="8">
        <v>99.038461538461547</v>
      </c>
      <c r="H762" s="8">
        <v>6448.4550000000008</v>
      </c>
      <c r="I762" s="8">
        <v>438</v>
      </c>
      <c r="J762" s="8">
        <v>93.207675326880619</v>
      </c>
      <c r="K762" s="8">
        <v>3060.5250000000001</v>
      </c>
      <c r="L762" s="8">
        <v>228.125</v>
      </c>
      <c r="M762" s="8">
        <v>92.546213476446042</v>
      </c>
      <c r="N762" s="9">
        <v>903.92250000000001</v>
      </c>
      <c r="O762" s="9">
        <v>114.97499999999999</v>
      </c>
      <c r="P762" s="9">
        <v>87.280436099333741</v>
      </c>
      <c r="Q762" s="8">
        <v>775.8075</v>
      </c>
      <c r="R762" s="8">
        <v>54.658749999999998</v>
      </c>
      <c r="S762" s="8">
        <v>92.954598917901677</v>
      </c>
      <c r="T762" s="8">
        <v>903.92250000000001</v>
      </c>
      <c r="U762" s="8">
        <v>100.37500000000001</v>
      </c>
      <c r="V762" s="8">
        <v>88.895618816878667</v>
      </c>
      <c r="W762" s="10">
        <v>87.54525000000001</v>
      </c>
      <c r="X762" s="10">
        <v>83.949999999999989</v>
      </c>
      <c r="Y762" s="10">
        <v>4.1067333750260815</v>
      </c>
      <c r="Z762" s="8">
        <v>7117.5</v>
      </c>
      <c r="AA762" s="8">
        <v>0</v>
      </c>
    </row>
    <row r="763" spans="1:27">
      <c r="A763" s="21" t="s">
        <v>1558</v>
      </c>
      <c r="B763" s="21" t="s">
        <v>1559</v>
      </c>
      <c r="C763" s="7">
        <v>1000</v>
      </c>
      <c r="D763" s="6" t="s">
        <v>21</v>
      </c>
      <c r="E763" s="8">
        <v>6335.67</v>
      </c>
      <c r="F763" s="8">
        <v>250.75500000000002</v>
      </c>
      <c r="G763" s="8">
        <v>96.042170756999653</v>
      </c>
      <c r="H763" s="8">
        <v>16813.159250000001</v>
      </c>
      <c r="I763" s="8">
        <v>1735.94</v>
      </c>
      <c r="J763" s="8">
        <v>89.675111178168379</v>
      </c>
      <c r="K763" s="8">
        <v>6335.67</v>
      </c>
      <c r="L763" s="8">
        <v>1430.0700000000002</v>
      </c>
      <c r="M763" s="8">
        <v>77.42827514690633</v>
      </c>
      <c r="N763" s="9">
        <v>2606.2989250000001</v>
      </c>
      <c r="O763" s="9">
        <v>532.93650000000002</v>
      </c>
      <c r="P763" s="9">
        <v>79.551980976242021</v>
      </c>
      <c r="Q763" s="8">
        <v>0</v>
      </c>
      <c r="R763" s="8">
        <v>17.228000000000002</v>
      </c>
      <c r="S763" s="8" t="e">
        <v>#DIV/0!</v>
      </c>
      <c r="T763" s="8">
        <v>2606.2989250000001</v>
      </c>
      <c r="U763" s="8">
        <v>46.902500000000003</v>
      </c>
      <c r="V763" s="8">
        <v>98.200417475136689</v>
      </c>
      <c r="W763" s="10">
        <v>266.40620000000001</v>
      </c>
      <c r="X763" s="10">
        <v>201.51650000000001</v>
      </c>
      <c r="Y763" s="10">
        <v>24.357428618403027</v>
      </c>
      <c r="Z763" s="8">
        <v>35386.75</v>
      </c>
      <c r="AA763" s="8">
        <v>0</v>
      </c>
    </row>
    <row r="764" spans="1:27">
      <c r="A764" s="21" t="s">
        <v>1560</v>
      </c>
      <c r="B764" s="21" t="s">
        <v>1561</v>
      </c>
      <c r="C764" s="7">
        <v>1000</v>
      </c>
      <c r="D764" s="6" t="s">
        <v>21</v>
      </c>
      <c r="E764" s="8">
        <v>6470.72</v>
      </c>
      <c r="F764" s="8">
        <v>121.32599999999999</v>
      </c>
      <c r="G764" s="8">
        <v>98.125</v>
      </c>
      <c r="H764" s="8">
        <v>14963.54</v>
      </c>
      <c r="I764" s="8">
        <v>808.84</v>
      </c>
      <c r="J764" s="8">
        <v>94.594594594594597</v>
      </c>
      <c r="K764" s="8">
        <v>6470.72</v>
      </c>
      <c r="L764" s="8">
        <v>343.75700000000001</v>
      </c>
      <c r="M764" s="8">
        <v>94.6875</v>
      </c>
      <c r="N764" s="9">
        <v>2062.5419999999999</v>
      </c>
      <c r="O764" s="9">
        <v>210.29840000000002</v>
      </c>
      <c r="P764" s="9">
        <v>89.803921568627445</v>
      </c>
      <c r="Q764" s="8">
        <v>1557.0170000000003</v>
      </c>
      <c r="R764" s="8">
        <v>20.221</v>
      </c>
      <c r="S764" s="8">
        <v>98.701298701298697</v>
      </c>
      <c r="T764" s="8">
        <v>2062.5419999999999</v>
      </c>
      <c r="U764" s="8">
        <v>101.105</v>
      </c>
      <c r="V764" s="8">
        <v>95.098039215686271</v>
      </c>
      <c r="W764" s="10">
        <v>157.38</v>
      </c>
      <c r="X764" s="10">
        <v>58.56</v>
      </c>
      <c r="Y764" s="10">
        <v>62.790697674418603</v>
      </c>
      <c r="Z764" s="8">
        <v>20221</v>
      </c>
      <c r="AA764" s="8">
        <v>0</v>
      </c>
    </row>
    <row r="765" spans="1:27">
      <c r="A765" s="21" t="s">
        <v>1562</v>
      </c>
      <c r="B765" s="21" t="s">
        <v>1563</v>
      </c>
      <c r="C765" s="7">
        <v>1000</v>
      </c>
      <c r="D765" s="6" t="s">
        <v>21</v>
      </c>
      <c r="E765" s="8">
        <v>3219.3</v>
      </c>
      <c r="F765" s="8">
        <v>31.119899999999994</v>
      </c>
      <c r="G765" s="8">
        <v>99.033333333333331</v>
      </c>
      <c r="H765" s="8">
        <v>9014.0400000000009</v>
      </c>
      <c r="I765" s="8">
        <v>364.85399999999998</v>
      </c>
      <c r="J765" s="8">
        <v>95.952380952380949</v>
      </c>
      <c r="K765" s="8">
        <v>3541.23</v>
      </c>
      <c r="L765" s="8">
        <v>76.190099999999987</v>
      </c>
      <c r="M765" s="8">
        <v>97.848484848484844</v>
      </c>
      <c r="N765" s="9">
        <v>1266.258</v>
      </c>
      <c r="O765" s="9">
        <v>1276.9889999999998</v>
      </c>
      <c r="P765" s="9">
        <v>-0.84745762711862571</v>
      </c>
      <c r="Q765" s="8">
        <v>987.25199999999984</v>
      </c>
      <c r="R765" s="8">
        <v>10.731</v>
      </c>
      <c r="S765" s="8">
        <v>98.91304347826086</v>
      </c>
      <c r="T765" s="8">
        <v>1266.258</v>
      </c>
      <c r="U765" s="8">
        <v>59.020499999999991</v>
      </c>
      <c r="V765" s="8">
        <v>95.338983050847446</v>
      </c>
      <c r="W765" s="10">
        <v>118.04099999999998</v>
      </c>
      <c r="X765" s="10">
        <v>80.482500000000002</v>
      </c>
      <c r="Y765" s="10">
        <v>31.818181818181806</v>
      </c>
      <c r="Z765" s="8">
        <v>10731</v>
      </c>
      <c r="AA765" s="8">
        <v>0</v>
      </c>
    </row>
    <row r="766" spans="1:27">
      <c r="A766" s="21" t="s">
        <v>1564</v>
      </c>
      <c r="B766" s="21" t="s">
        <v>1565</v>
      </c>
      <c r="C766" s="7">
        <v>1000</v>
      </c>
      <c r="D766" s="6" t="s">
        <v>21</v>
      </c>
      <c r="E766" s="8">
        <v>9855</v>
      </c>
      <c r="F766" s="8">
        <v>109.5</v>
      </c>
      <c r="G766" s="8">
        <v>98.888888888888886</v>
      </c>
      <c r="H766" s="8">
        <v>28305.75</v>
      </c>
      <c r="I766" s="8">
        <v>1460</v>
      </c>
      <c r="J766" s="8">
        <v>94.842037395228886</v>
      </c>
      <c r="K766" s="8">
        <v>11497.5</v>
      </c>
      <c r="L766" s="8">
        <v>244.55</v>
      </c>
      <c r="M766" s="8">
        <v>97.873015873015873</v>
      </c>
      <c r="N766" s="9">
        <v>4960.3500000000004</v>
      </c>
      <c r="O766" s="9">
        <v>180.31000000000003</v>
      </c>
      <c r="P766" s="9">
        <v>96.364974245768948</v>
      </c>
      <c r="Q766" s="8">
        <v>3060.5250000000001</v>
      </c>
      <c r="R766" s="8">
        <v>65.334999999999994</v>
      </c>
      <c r="S766" s="8">
        <v>97.865235539654137</v>
      </c>
      <c r="T766" s="8">
        <v>4927.5</v>
      </c>
      <c r="U766" s="8">
        <v>142.35</v>
      </c>
      <c r="V766" s="8">
        <v>97.1111111111111</v>
      </c>
      <c r="W766" s="10">
        <v>492.75000000000006</v>
      </c>
      <c r="X766" s="10">
        <v>43.8</v>
      </c>
      <c r="Y766" s="10">
        <v>91.111111111111114</v>
      </c>
      <c r="Z766" s="8">
        <v>32035.683890577508</v>
      </c>
      <c r="AA766" s="8">
        <v>0</v>
      </c>
    </row>
    <row r="767" spans="1:27">
      <c r="A767" s="21" t="s">
        <v>1566</v>
      </c>
      <c r="B767" s="21" t="s">
        <v>1567</v>
      </c>
      <c r="C767" s="7">
        <v>1000</v>
      </c>
      <c r="D767" s="6" t="s">
        <v>21</v>
      </c>
      <c r="E767" s="8">
        <v>5840</v>
      </c>
      <c r="F767" s="8">
        <v>87.6</v>
      </c>
      <c r="G767" s="8">
        <v>98.5</v>
      </c>
      <c r="H767" s="8">
        <v>11008.4</v>
      </c>
      <c r="I767" s="8">
        <v>963.6</v>
      </c>
      <c r="J767" s="8">
        <v>91.246684350132625</v>
      </c>
      <c r="K767" s="8">
        <v>2715.6000000000004</v>
      </c>
      <c r="L767" s="8">
        <v>233.6</v>
      </c>
      <c r="M767" s="8">
        <v>91.397849462365599</v>
      </c>
      <c r="N767" s="9">
        <v>1427.8799999999999</v>
      </c>
      <c r="O767" s="9">
        <v>66.575999999999993</v>
      </c>
      <c r="P767" s="9">
        <v>95.337423312883431</v>
      </c>
      <c r="Q767" s="8">
        <v>1121.28</v>
      </c>
      <c r="R767" s="8">
        <v>13.1546</v>
      </c>
      <c r="S767" s="8">
        <v>98.826822916666657</v>
      </c>
      <c r="T767" s="8">
        <v>1423.5</v>
      </c>
      <c r="U767" s="8">
        <v>62.779999999999994</v>
      </c>
      <c r="V767" s="8">
        <v>95.589743589743591</v>
      </c>
      <c r="W767" s="10">
        <v>191.26000000000002</v>
      </c>
      <c r="X767" s="10">
        <v>23.36</v>
      </c>
      <c r="Y767" s="10">
        <v>87.786259541984748</v>
      </c>
      <c r="Z767" s="8">
        <v>16996.833333333336</v>
      </c>
      <c r="AA767" s="8">
        <v>0</v>
      </c>
    </row>
    <row r="768" spans="1:27">
      <c r="A768" s="21" t="s">
        <v>1568</v>
      </c>
      <c r="B768" s="21" t="s">
        <v>1569</v>
      </c>
      <c r="C768" s="7">
        <v>950</v>
      </c>
      <c r="D768" s="6" t="s">
        <v>21</v>
      </c>
      <c r="E768" s="8">
        <v>9098.2333333333336</v>
      </c>
      <c r="F768" s="8">
        <v>102.32166666666666</v>
      </c>
      <c r="G768" s="8">
        <v>98.87536774538647</v>
      </c>
      <c r="H768" s="8">
        <v>24361.560000000005</v>
      </c>
      <c r="I768" s="8">
        <v>1033.5583333333334</v>
      </c>
      <c r="J768" s="8">
        <v>95.757421391186227</v>
      </c>
      <c r="K768" s="8">
        <v>20547.066666666666</v>
      </c>
      <c r="L768" s="8">
        <v>201.86933333333334</v>
      </c>
      <c r="M768" s="8">
        <v>99.017527238275704</v>
      </c>
      <c r="N768" s="9">
        <v>2394.7649999999999</v>
      </c>
      <c r="O768" s="9">
        <v>280.78233333333333</v>
      </c>
      <c r="P768" s="9">
        <v>88.275161306711382</v>
      </c>
      <c r="Q768" s="8">
        <v>1646.0891666666664</v>
      </c>
      <c r="R768" s="8">
        <v>178.62613333333334</v>
      </c>
      <c r="S768" s="8">
        <v>89.148453379651855</v>
      </c>
      <c r="T768" s="8">
        <v>2052.7599999999998</v>
      </c>
      <c r="U768" s="8">
        <v>252.53133333333335</v>
      </c>
      <c r="V768" s="8">
        <v>87.69796111901374</v>
      </c>
      <c r="W768" s="10">
        <v>282.75333333333333</v>
      </c>
      <c r="X768" s="10">
        <v>124.01483333333336</v>
      </c>
      <c r="Y768" s="10">
        <v>56.140275387263337</v>
      </c>
      <c r="Z768" s="8">
        <v>29331.359890109892</v>
      </c>
      <c r="AA768" s="8">
        <v>0</v>
      </c>
    </row>
    <row r="769" spans="1:27">
      <c r="A769" s="21" t="s">
        <v>1570</v>
      </c>
      <c r="B769" s="21" t="s">
        <v>1571</v>
      </c>
      <c r="C769" s="7">
        <v>950</v>
      </c>
      <c r="D769" s="6" t="s">
        <v>21</v>
      </c>
      <c r="E769" s="8">
        <v>12344.3</v>
      </c>
      <c r="F769" s="8">
        <v>317.55</v>
      </c>
      <c r="G769" s="8">
        <v>97.427557658190423</v>
      </c>
      <c r="H769" s="8">
        <v>34109.25</v>
      </c>
      <c r="I769" s="8">
        <v>6033.4500000000007</v>
      </c>
      <c r="J769" s="8">
        <v>82.31139646869984</v>
      </c>
      <c r="K769" s="8">
        <v>17541.900000000001</v>
      </c>
      <c r="L769" s="8">
        <v>762.12</v>
      </c>
      <c r="M769" s="8">
        <v>95.655430711610492</v>
      </c>
      <c r="N769" s="9">
        <v>3872.212</v>
      </c>
      <c r="O769" s="9">
        <v>433.13819999999998</v>
      </c>
      <c r="P769" s="9">
        <v>88.814191991554182</v>
      </c>
      <c r="Q769" s="8">
        <v>2105.0279999999998</v>
      </c>
      <c r="R769" s="8">
        <v>44.456999999999994</v>
      </c>
      <c r="S769" s="8">
        <v>97.888056595921768</v>
      </c>
      <c r="T769" s="8">
        <v>3852.7209999999995</v>
      </c>
      <c r="U769" s="8">
        <v>196.881</v>
      </c>
      <c r="V769" s="8">
        <v>94.889819428917903</v>
      </c>
      <c r="W769" s="10">
        <v>467.78400000000005</v>
      </c>
      <c r="X769" s="10">
        <v>139.72200000000001</v>
      </c>
      <c r="Y769" s="10">
        <v>70.13108614232209</v>
      </c>
      <c r="Z769" s="8">
        <v>64970</v>
      </c>
      <c r="AA769" s="8">
        <v>0</v>
      </c>
    </row>
    <row r="770" spans="1:27">
      <c r="A770" s="21" t="s">
        <v>1572</v>
      </c>
      <c r="B770" s="21" t="s">
        <v>1573</v>
      </c>
      <c r="C770" s="7">
        <v>933</v>
      </c>
      <c r="D770" s="6" t="s">
        <v>119</v>
      </c>
      <c r="E770" s="8">
        <v>3837.9750000000004</v>
      </c>
      <c r="F770" s="8">
        <v>49.64</v>
      </c>
      <c r="G770" s="8">
        <v>98.706609605325724</v>
      </c>
      <c r="H770" s="8">
        <v>10047.172499999999</v>
      </c>
      <c r="I770" s="8">
        <v>422.66999999999996</v>
      </c>
      <c r="J770" s="8">
        <v>95.793144787749981</v>
      </c>
      <c r="K770" s="8">
        <v>3598.8999999999996</v>
      </c>
      <c r="L770" s="8">
        <v>47.815000000000005</v>
      </c>
      <c r="M770" s="8">
        <v>98.671399594320491</v>
      </c>
      <c r="N770" s="9">
        <v>1204.865</v>
      </c>
      <c r="O770" s="9">
        <v>62.539099999999998</v>
      </c>
      <c r="P770" s="9">
        <v>94.809451681308701</v>
      </c>
      <c r="Q770" s="8">
        <v>933.17724999999996</v>
      </c>
      <c r="R770" s="8">
        <v>14.054324999999999</v>
      </c>
      <c r="S770" s="8">
        <v>98.49392760057107</v>
      </c>
      <c r="T770" s="8">
        <v>1204.865</v>
      </c>
      <c r="U770" s="8">
        <v>41.737749999999998</v>
      </c>
      <c r="V770" s="8">
        <v>96.535898212662829</v>
      </c>
      <c r="W770" s="10">
        <v>118.84399999999999</v>
      </c>
      <c r="X770" s="10">
        <v>19.83775</v>
      </c>
      <c r="Y770" s="10">
        <v>83.307739557739552</v>
      </c>
      <c r="Z770" s="8">
        <v>15760</v>
      </c>
      <c r="AA770" s="8">
        <v>0</v>
      </c>
    </row>
    <row r="771" spans="1:27">
      <c r="A771" s="21" t="s">
        <v>1574</v>
      </c>
      <c r="B771" s="21" t="s">
        <v>1575</v>
      </c>
      <c r="C771" s="7">
        <v>900</v>
      </c>
      <c r="D771" s="6" t="s">
        <v>21</v>
      </c>
      <c r="E771" s="8">
        <v>12775</v>
      </c>
      <c r="F771" s="8">
        <v>217.17499999999998</v>
      </c>
      <c r="G771" s="8">
        <v>98.300000000000011</v>
      </c>
      <c r="H771" s="8">
        <v>28015.574999999997</v>
      </c>
      <c r="I771" s="8">
        <v>1673.5250000000001</v>
      </c>
      <c r="J771" s="8">
        <v>94.026447788417684</v>
      </c>
      <c r="K771" s="8">
        <v>14691.25</v>
      </c>
      <c r="L771" s="8">
        <v>809.93500000000006</v>
      </c>
      <c r="M771" s="8">
        <v>94.486956521739131</v>
      </c>
      <c r="N771" s="9">
        <v>3602.55</v>
      </c>
      <c r="O771" s="9">
        <v>1354.15</v>
      </c>
      <c r="P771" s="9">
        <v>62.411347517730498</v>
      </c>
      <c r="Q771" s="8">
        <v>2565.2200000000003</v>
      </c>
      <c r="R771" s="8">
        <v>498.22500000000002</v>
      </c>
      <c r="S771" s="8">
        <v>80.577689243027891</v>
      </c>
      <c r="T771" s="8">
        <v>3577.0000000000005</v>
      </c>
      <c r="U771" s="8">
        <v>689.84999999999991</v>
      </c>
      <c r="V771" s="8">
        <v>80.714285714285722</v>
      </c>
      <c r="W771" s="10">
        <v>357.7</v>
      </c>
      <c r="X771" s="10">
        <v>219.73</v>
      </c>
      <c r="Y771" s="10">
        <v>38.571428571428577</v>
      </c>
      <c r="Z771" s="8">
        <v>25550</v>
      </c>
      <c r="AA771" s="8">
        <v>0</v>
      </c>
    </row>
    <row r="772" spans="1:27">
      <c r="A772" s="21" t="s">
        <v>1576</v>
      </c>
      <c r="B772" s="21" t="s">
        <v>1577</v>
      </c>
      <c r="C772" s="7">
        <v>900</v>
      </c>
      <c r="D772" s="6" t="s">
        <v>21</v>
      </c>
      <c r="E772" s="8">
        <v>5882.34</v>
      </c>
      <c r="F772" s="8">
        <v>45.0045</v>
      </c>
      <c r="G772" s="8">
        <v>99.234921816827992</v>
      </c>
      <c r="H772" s="8">
        <v>15069.171</v>
      </c>
      <c r="I772" s="8">
        <v>900.09</v>
      </c>
      <c r="J772" s="8">
        <v>94.026944149747848</v>
      </c>
      <c r="K772" s="8">
        <v>7093.4100000000008</v>
      </c>
      <c r="L772" s="8">
        <v>55.005500000000012</v>
      </c>
      <c r="M772" s="8">
        <v>99.224554903776891</v>
      </c>
      <c r="N772" s="9">
        <v>1903.1100000000001</v>
      </c>
      <c r="O772" s="9">
        <v>340.03399999999999</v>
      </c>
      <c r="P772" s="9">
        <v>82.132719601074029</v>
      </c>
      <c r="Q772" s="8">
        <v>1487.8860000000002</v>
      </c>
      <c r="R772" s="8">
        <v>106.76067499999998</v>
      </c>
      <c r="S772" s="8">
        <v>92.824673731724076</v>
      </c>
      <c r="T772" s="8">
        <v>1903.1100000000001</v>
      </c>
      <c r="U772" s="8">
        <v>142.51424999999998</v>
      </c>
      <c r="V772" s="8">
        <v>92.511507479861905</v>
      </c>
      <c r="W772" s="10">
        <v>202.42169999999999</v>
      </c>
      <c r="X772" s="10">
        <v>242.52424999999999</v>
      </c>
      <c r="Y772" s="10">
        <v>-19.811388798730576</v>
      </c>
      <c r="Z772" s="8">
        <v>17301</v>
      </c>
      <c r="AA772" s="8">
        <v>0</v>
      </c>
    </row>
    <row r="773" spans="1:27">
      <c r="A773" s="21" t="s">
        <v>1578</v>
      </c>
      <c r="B773" s="21" t="s">
        <v>1579</v>
      </c>
      <c r="C773" s="7">
        <v>900</v>
      </c>
      <c r="D773" s="6" t="s">
        <v>21</v>
      </c>
      <c r="E773" s="8">
        <v>2127.8040000000001</v>
      </c>
      <c r="F773" s="8">
        <v>40.704799999999992</v>
      </c>
      <c r="G773" s="8">
        <v>98.087004254151239</v>
      </c>
      <c r="H773" s="8">
        <v>7675.2930000000006</v>
      </c>
      <c r="I773" s="8">
        <v>574.65599999999995</v>
      </c>
      <c r="J773" s="8">
        <v>92.512911233486463</v>
      </c>
      <c r="K773" s="8">
        <v>2229.1280000000002</v>
      </c>
      <c r="L773" s="8">
        <v>239.44</v>
      </c>
      <c r="M773" s="8">
        <v>89.258580036678012</v>
      </c>
      <c r="N773" s="9">
        <v>1547.7240999999999</v>
      </c>
      <c r="O773" s="9">
        <v>105.83247999999999</v>
      </c>
      <c r="P773" s="9">
        <v>93.162057759519286</v>
      </c>
      <c r="Q773" s="8">
        <v>1317.212</v>
      </c>
      <c r="R773" s="8">
        <v>25.859519999999996</v>
      </c>
      <c r="S773" s="8">
        <v>98.036798935934385</v>
      </c>
      <c r="T773" s="8">
        <v>1545.1910000000003</v>
      </c>
      <c r="U773" s="8">
        <v>62.254399999999997</v>
      </c>
      <c r="V773" s="8">
        <v>95.97108706949497</v>
      </c>
      <c r="W773" s="10">
        <v>185.42292</v>
      </c>
      <c r="X773" s="10">
        <v>163.05863999999997</v>
      </c>
      <c r="Y773" s="10">
        <v>12.061227382245967</v>
      </c>
      <c r="Z773" s="8">
        <v>25331.000000000004</v>
      </c>
      <c r="AA773" s="8">
        <v>0</v>
      </c>
    </row>
    <row r="774" spans="1:27">
      <c r="A774" s="21" t="s">
        <v>1580</v>
      </c>
      <c r="B774" s="21" t="s">
        <v>1581</v>
      </c>
      <c r="C774" s="7">
        <v>900</v>
      </c>
      <c r="D774" s="6" t="s">
        <v>106</v>
      </c>
      <c r="E774" s="8">
        <v>8438.8000000000011</v>
      </c>
      <c r="F774" s="8">
        <v>74.459999999999994</v>
      </c>
      <c r="G774" s="8">
        <v>99.11764705882355</v>
      </c>
      <c r="H774" s="8">
        <v>22313.18</v>
      </c>
      <c r="I774" s="8">
        <v>546.04</v>
      </c>
      <c r="J774" s="8">
        <v>97.552836484983303</v>
      </c>
      <c r="K774" s="8">
        <v>8935.2000000000007</v>
      </c>
      <c r="L774" s="8">
        <v>99.28</v>
      </c>
      <c r="M774" s="8">
        <v>98.888888888888886</v>
      </c>
      <c r="N774" s="9">
        <v>2382.7199999999998</v>
      </c>
      <c r="O774" s="9">
        <v>148.91999999999999</v>
      </c>
      <c r="P774" s="9">
        <v>93.75</v>
      </c>
      <c r="Q774" s="8">
        <v>0</v>
      </c>
      <c r="R774" s="8">
        <v>84.139799999999994</v>
      </c>
      <c r="S774" s="8" t="e">
        <v>#DIV/0!</v>
      </c>
      <c r="T774" s="8">
        <v>2357.9</v>
      </c>
      <c r="U774" s="8">
        <v>116.654</v>
      </c>
      <c r="V774" s="8">
        <v>95.05263157894737</v>
      </c>
      <c r="W774" s="10">
        <v>322.66000000000003</v>
      </c>
      <c r="X774" s="10">
        <v>196.078</v>
      </c>
      <c r="Y774" s="10">
        <v>39.230769230769234</v>
      </c>
      <c r="Z774" s="8">
        <v>43220</v>
      </c>
      <c r="AA774" s="8">
        <v>0</v>
      </c>
    </row>
    <row r="775" spans="1:27">
      <c r="A775" s="21" t="s">
        <v>1582</v>
      </c>
      <c r="B775" s="21" t="s">
        <v>1583</v>
      </c>
      <c r="C775" s="7">
        <v>900</v>
      </c>
      <c r="D775" s="6" t="s">
        <v>42</v>
      </c>
      <c r="E775" s="8">
        <v>8541</v>
      </c>
      <c r="F775" s="8">
        <v>459.9</v>
      </c>
      <c r="G775" s="8">
        <v>94.615384615384627</v>
      </c>
      <c r="H775" s="8">
        <v>26608.500000000004</v>
      </c>
      <c r="I775" s="8">
        <v>6997.05</v>
      </c>
      <c r="J775" s="8">
        <v>73.703703703703709</v>
      </c>
      <c r="K775" s="8">
        <v>10840.5</v>
      </c>
      <c r="L775" s="8">
        <v>2857.95</v>
      </c>
      <c r="M775" s="8">
        <v>73.636363636363626</v>
      </c>
      <c r="N775" s="9">
        <v>3317.85</v>
      </c>
      <c r="O775" s="9">
        <v>611.0100000000001</v>
      </c>
      <c r="P775" s="9">
        <v>81.584158415841586</v>
      </c>
      <c r="Q775" s="8">
        <v>2559.0150000000003</v>
      </c>
      <c r="R775" s="8">
        <v>35.8065</v>
      </c>
      <c r="S775" s="8">
        <v>98.60077021822849</v>
      </c>
      <c r="T775" s="8">
        <v>3285</v>
      </c>
      <c r="U775" s="8">
        <v>591.30000000000007</v>
      </c>
      <c r="V775" s="8">
        <v>82</v>
      </c>
      <c r="W775" s="10">
        <v>394.20000000000005</v>
      </c>
      <c r="X775" s="10">
        <v>236.52</v>
      </c>
      <c r="Y775" s="10">
        <v>40</v>
      </c>
      <c r="Z775" s="8">
        <v>29744</v>
      </c>
      <c r="AA775" s="8">
        <v>0</v>
      </c>
    </row>
    <row r="776" spans="1:27">
      <c r="A776" s="21" t="s">
        <v>1584</v>
      </c>
      <c r="B776" s="21" t="s">
        <v>1585</v>
      </c>
      <c r="C776" s="7">
        <v>900</v>
      </c>
      <c r="D776" s="6" t="s">
        <v>21</v>
      </c>
      <c r="E776" s="8">
        <v>4642.8</v>
      </c>
      <c r="F776" s="8">
        <v>796.97749999999996</v>
      </c>
      <c r="G776" s="8">
        <v>82.834119496855351</v>
      </c>
      <c r="H776" s="8">
        <v>16997.502499999999</v>
      </c>
      <c r="I776" s="8">
        <v>3739.6075000000001</v>
      </c>
      <c r="J776" s="8">
        <v>77.999076629051828</v>
      </c>
      <c r="K776" s="8">
        <v>8347.5500000000011</v>
      </c>
      <c r="L776" s="8">
        <v>1342.2875000000001</v>
      </c>
      <c r="M776" s="8">
        <v>83.919982509838206</v>
      </c>
      <c r="N776" s="9">
        <v>1482.6482499999997</v>
      </c>
      <c r="O776" s="9">
        <v>805.51850000000002</v>
      </c>
      <c r="P776" s="9">
        <v>45.670289632082309</v>
      </c>
      <c r="Q776" s="8">
        <v>997.74575000000004</v>
      </c>
      <c r="R776" s="8">
        <v>615.87545000000011</v>
      </c>
      <c r="S776" s="8">
        <v>38.27330760366555</v>
      </c>
      <c r="T776" s="8">
        <v>1429.5042500000002</v>
      </c>
      <c r="U776" s="8">
        <v>781.46500000000003</v>
      </c>
      <c r="V776" s="8">
        <v>45.333146088932587</v>
      </c>
      <c r="W776" s="10">
        <v>161.69500000000002</v>
      </c>
      <c r="X776" s="10">
        <v>106.43765000000002</v>
      </c>
      <c r="Y776" s="10">
        <v>34.173814898419863</v>
      </c>
      <c r="Z776" s="8">
        <v>37047.5</v>
      </c>
      <c r="AA776" s="8">
        <v>0</v>
      </c>
    </row>
    <row r="777" spans="1:27">
      <c r="A777" s="21" t="s">
        <v>1586</v>
      </c>
      <c r="B777" s="21" t="s">
        <v>1587</v>
      </c>
      <c r="C777" s="7">
        <v>850</v>
      </c>
      <c r="D777" s="6" t="s">
        <v>21</v>
      </c>
      <c r="E777" s="8">
        <v>13866.35</v>
      </c>
      <c r="F777" s="8">
        <v>148.22650000000002</v>
      </c>
      <c r="G777" s="8">
        <v>98.931034482758619</v>
      </c>
      <c r="H777" s="8">
        <v>45089.544999999998</v>
      </c>
      <c r="I777" s="8">
        <v>3299.2349999999997</v>
      </c>
      <c r="J777" s="8">
        <v>92.682926829268283</v>
      </c>
      <c r="K777" s="8">
        <v>12431.900000000001</v>
      </c>
      <c r="L777" s="8">
        <v>344.26800000000003</v>
      </c>
      <c r="M777" s="8">
        <v>97.230769230769226</v>
      </c>
      <c r="N777" s="9">
        <v>4542.4250000000002</v>
      </c>
      <c r="O777" s="9">
        <v>516.40200000000016</v>
      </c>
      <c r="P777" s="9">
        <v>88.631578947368411</v>
      </c>
      <c r="Q777" s="8">
        <v>3657.8474999999999</v>
      </c>
      <c r="R777" s="8">
        <v>82.241799999999998</v>
      </c>
      <c r="S777" s="8">
        <v>97.751633986928113</v>
      </c>
      <c r="T777" s="8">
        <v>4542.4250000000002</v>
      </c>
      <c r="U777" s="8">
        <v>167.35250000000002</v>
      </c>
      <c r="V777" s="8">
        <v>96.315789473684205</v>
      </c>
      <c r="W777" s="10">
        <v>482.93149999999997</v>
      </c>
      <c r="X777" s="10">
        <v>290.71519999999998</v>
      </c>
      <c r="Y777" s="10">
        <v>39.801980198019805</v>
      </c>
      <c r="Z777" s="8">
        <v>47815</v>
      </c>
      <c r="AA777" s="8">
        <v>0</v>
      </c>
    </row>
    <row r="778" spans="1:27">
      <c r="A778" s="21" t="s">
        <v>1588</v>
      </c>
      <c r="B778" s="21" t="s">
        <v>1589</v>
      </c>
      <c r="C778" s="7">
        <v>850</v>
      </c>
      <c r="D778" s="6" t="s">
        <v>21</v>
      </c>
      <c r="E778" s="8">
        <v>4096.6140000000005</v>
      </c>
      <c r="F778" s="8">
        <v>123.51599999999999</v>
      </c>
      <c r="G778" s="8">
        <v>96.984924623115575</v>
      </c>
      <c r="H778" s="8">
        <v>10498.86</v>
      </c>
      <c r="I778" s="8">
        <v>1074.5892000000001</v>
      </c>
      <c r="J778" s="8">
        <v>89.764705882352942</v>
      </c>
      <c r="K778" s="8">
        <v>8234.4</v>
      </c>
      <c r="L778" s="8">
        <v>148.2192</v>
      </c>
      <c r="M778" s="8">
        <v>98.2</v>
      </c>
      <c r="N778" s="9">
        <v>2161.5299999999997</v>
      </c>
      <c r="O778" s="9">
        <v>1739.5170000000003</v>
      </c>
      <c r="P778" s="9">
        <v>19.523809523809501</v>
      </c>
      <c r="Q778" s="8">
        <v>1776.5717999999997</v>
      </c>
      <c r="R778" s="8">
        <v>16.345284000000003</v>
      </c>
      <c r="S778" s="8">
        <v>99.079953650057945</v>
      </c>
      <c r="T778" s="8">
        <v>2161.5299999999997</v>
      </c>
      <c r="U778" s="8">
        <v>64.022459999999995</v>
      </c>
      <c r="V778" s="8">
        <v>97.038095238095238</v>
      </c>
      <c r="W778" s="10">
        <v>257.32499999999999</v>
      </c>
      <c r="X778" s="10">
        <v>300.55559999999997</v>
      </c>
      <c r="Y778" s="10">
        <v>-16.799999999999994</v>
      </c>
      <c r="Z778" s="8">
        <v>14395.399999999983</v>
      </c>
      <c r="AA778" s="8">
        <v>0</v>
      </c>
    </row>
    <row r="779" spans="1:27">
      <c r="A779" s="21" t="s">
        <v>1590</v>
      </c>
      <c r="B779" s="21" t="s">
        <v>1591</v>
      </c>
      <c r="C779" s="7">
        <v>850</v>
      </c>
      <c r="D779" s="6" t="s">
        <v>42</v>
      </c>
      <c r="E779" s="8">
        <v>4434.75</v>
      </c>
      <c r="F779" s="8">
        <v>66.429999999999993</v>
      </c>
      <c r="G779" s="8">
        <v>98.502057613168716</v>
      </c>
      <c r="H779" s="8">
        <v>10978.47</v>
      </c>
      <c r="I779" s="8">
        <v>521.94999999999993</v>
      </c>
      <c r="J779" s="8">
        <v>95.245694527561668</v>
      </c>
      <c r="K779" s="8">
        <v>5518.7999999999993</v>
      </c>
      <c r="L779" s="8">
        <v>180.31</v>
      </c>
      <c r="M779" s="8">
        <v>96.732804232804227</v>
      </c>
      <c r="N779" s="9">
        <v>1320.57</v>
      </c>
      <c r="O779" s="9">
        <v>941.40800000000002</v>
      </c>
      <c r="P779" s="9">
        <v>28.711995577667217</v>
      </c>
      <c r="Q779" s="8">
        <v>1202.31</v>
      </c>
      <c r="R779" s="8">
        <v>127.16600000000001</v>
      </c>
      <c r="S779" s="8">
        <v>89.423193685488769</v>
      </c>
      <c r="T779" s="8">
        <v>1320.57</v>
      </c>
      <c r="U779" s="8">
        <v>142.35</v>
      </c>
      <c r="V779" s="8">
        <v>89.220563847429517</v>
      </c>
      <c r="W779" s="10">
        <v>140.9265</v>
      </c>
      <c r="X779" s="10">
        <v>92.242800000000003</v>
      </c>
      <c r="Y779" s="10">
        <v>34.545454545454547</v>
      </c>
      <c r="Z779" s="8">
        <v>9855</v>
      </c>
      <c r="AA779" s="8">
        <v>0</v>
      </c>
    </row>
    <row r="780" spans="1:27">
      <c r="A780" s="21" t="s">
        <v>1592</v>
      </c>
      <c r="B780" s="21" t="s">
        <v>1593</v>
      </c>
      <c r="C780" s="7">
        <v>850</v>
      </c>
      <c r="D780" s="6" t="s">
        <v>21</v>
      </c>
      <c r="E780" s="8">
        <v>9106.02</v>
      </c>
      <c r="F780" s="8">
        <v>260.17199999999997</v>
      </c>
      <c r="G780" s="8">
        <v>97.142857142857139</v>
      </c>
      <c r="H780" s="8">
        <v>26830.237499999999</v>
      </c>
      <c r="I780" s="8">
        <v>3902.58</v>
      </c>
      <c r="J780" s="8">
        <v>85.454545454545467</v>
      </c>
      <c r="K780" s="8">
        <v>10732.094999999998</v>
      </c>
      <c r="L780" s="8">
        <v>2016.3329999999999</v>
      </c>
      <c r="M780" s="8">
        <v>81.212121212121204</v>
      </c>
      <c r="N780" s="9">
        <v>4520.4885000000004</v>
      </c>
      <c r="O780" s="9">
        <v>338.22360000000003</v>
      </c>
      <c r="P780" s="9">
        <v>92.517985611510795</v>
      </c>
      <c r="Q780" s="8">
        <v>3544.8434999999999</v>
      </c>
      <c r="R780" s="8">
        <v>97.564499999999995</v>
      </c>
      <c r="S780" s="8">
        <v>97.247706422018354</v>
      </c>
      <c r="T780" s="8">
        <v>4520.4885000000004</v>
      </c>
      <c r="U780" s="8">
        <v>292.69349999999997</v>
      </c>
      <c r="V780" s="8">
        <v>93.525179856115102</v>
      </c>
      <c r="W780" s="10">
        <v>422.77949999999998</v>
      </c>
      <c r="X780" s="10">
        <v>120.32955000000001</v>
      </c>
      <c r="Y780" s="10">
        <v>71.538461538461533</v>
      </c>
      <c r="Z780" s="8">
        <v>32521.499999999996</v>
      </c>
      <c r="AA780" s="8">
        <v>0</v>
      </c>
    </row>
    <row r="781" spans="1:27">
      <c r="A781" s="21" t="s">
        <v>1594</v>
      </c>
      <c r="B781" s="21" t="s">
        <v>1595</v>
      </c>
      <c r="C781" s="7">
        <v>850</v>
      </c>
      <c r="D781" s="6" t="s">
        <v>21</v>
      </c>
      <c r="E781" s="8">
        <v>9033.75</v>
      </c>
      <c r="F781" s="8">
        <v>220.095</v>
      </c>
      <c r="G781" s="8">
        <v>97.563636363636377</v>
      </c>
      <c r="H781" s="8">
        <v>14959.89</v>
      </c>
      <c r="I781" s="8">
        <v>2200.9500000000003</v>
      </c>
      <c r="J781" s="8">
        <v>85.287659200702677</v>
      </c>
      <c r="K781" s="8">
        <v>15465.78</v>
      </c>
      <c r="L781" s="8">
        <v>190.74900000000002</v>
      </c>
      <c r="M781" s="8">
        <v>98.766638346077599</v>
      </c>
      <c r="N781" s="9">
        <v>2887.19</v>
      </c>
      <c r="O781" s="9">
        <v>220.1</v>
      </c>
      <c r="P781" s="9">
        <v>92.376670742140291</v>
      </c>
      <c r="Q781" s="8">
        <v>1904.3145</v>
      </c>
      <c r="R781" s="8">
        <v>58.692</v>
      </c>
      <c r="S781" s="8">
        <v>96.91794606405611</v>
      </c>
      <c r="T781" s="8">
        <v>2887.1865000000003</v>
      </c>
      <c r="U781" s="8">
        <v>220.095</v>
      </c>
      <c r="V781" s="8">
        <v>92.376834679713284</v>
      </c>
      <c r="W781" s="10">
        <v>278.23950000000002</v>
      </c>
      <c r="X781" s="10">
        <v>498.88200000000001</v>
      </c>
      <c r="Y781" s="10">
        <v>-79.299488390397471</v>
      </c>
      <c r="Z781" s="8">
        <v>36135</v>
      </c>
      <c r="AA781" s="8">
        <v>0</v>
      </c>
    </row>
    <row r="782" spans="1:27">
      <c r="A782" s="21" t="s">
        <v>1596</v>
      </c>
      <c r="B782" s="21" t="s">
        <v>1597</v>
      </c>
      <c r="C782" s="7">
        <v>845</v>
      </c>
      <c r="D782" s="6" t="s">
        <v>106</v>
      </c>
      <c r="E782" s="8">
        <v>7581.05</v>
      </c>
      <c r="F782" s="8">
        <v>129.20999999999998</v>
      </c>
      <c r="G782" s="8">
        <v>98.295618680789602</v>
      </c>
      <c r="H782" s="8">
        <v>17436.415000000001</v>
      </c>
      <c r="I782" s="8">
        <v>2971.83</v>
      </c>
      <c r="J782" s="8">
        <v>82.956186807896003</v>
      </c>
      <c r="K782" s="8">
        <v>8559.25</v>
      </c>
      <c r="L782" s="8">
        <v>3747.09</v>
      </c>
      <c r="M782" s="8">
        <v>56.221748400852874</v>
      </c>
      <c r="N782" s="9">
        <v>2543.3200000000002</v>
      </c>
      <c r="O782" s="9">
        <v>844.17200000000003</v>
      </c>
      <c r="P782" s="9">
        <v>66.808266360505158</v>
      </c>
      <c r="Q782" s="8">
        <v>1870.8074999999999</v>
      </c>
      <c r="R782" s="8">
        <v>186.06240000000003</v>
      </c>
      <c r="S782" s="8">
        <v>90.054433713784022</v>
      </c>
      <c r="T782" s="8">
        <v>2543.3200000000002</v>
      </c>
      <c r="U782" s="8">
        <v>818.33</v>
      </c>
      <c r="V782" s="8">
        <v>67.824339839265207</v>
      </c>
      <c r="W782" s="10">
        <v>238.19170000000003</v>
      </c>
      <c r="X782" s="10">
        <v>435.00700000000001</v>
      </c>
      <c r="Y782" s="10">
        <v>-82.628949707315556</v>
      </c>
      <c r="Z782" s="8">
        <v>24455</v>
      </c>
      <c r="AA782" s="8">
        <v>0</v>
      </c>
    </row>
    <row r="783" spans="1:27">
      <c r="A783" s="21" t="s">
        <v>1598</v>
      </c>
      <c r="B783" s="21" t="s">
        <v>1599</v>
      </c>
      <c r="C783" s="7">
        <v>800</v>
      </c>
      <c r="D783" s="6" t="s">
        <v>21</v>
      </c>
      <c r="E783" s="8">
        <v>18396</v>
      </c>
      <c r="F783" s="8">
        <v>144.54000000000002</v>
      </c>
      <c r="G783" s="8">
        <v>99.214285714285708</v>
      </c>
      <c r="H783" s="8">
        <v>44194.2</v>
      </c>
      <c r="I783" s="8">
        <v>2190</v>
      </c>
      <c r="J783" s="8">
        <v>95.044598612487604</v>
      </c>
      <c r="K783" s="8">
        <v>23214</v>
      </c>
      <c r="L783" s="8">
        <v>319.74</v>
      </c>
      <c r="M783" s="8">
        <v>98.622641509433947</v>
      </c>
      <c r="N783" s="9">
        <v>4555.2</v>
      </c>
      <c r="O783" s="9">
        <v>1493.58</v>
      </c>
      <c r="P783" s="9">
        <v>67.211538461538467</v>
      </c>
      <c r="Q783" s="8">
        <v>3346.3199999999997</v>
      </c>
      <c r="R783" s="8">
        <v>516.83999999999992</v>
      </c>
      <c r="S783" s="8">
        <v>84.55497382198952</v>
      </c>
      <c r="T783" s="8">
        <v>4555.2</v>
      </c>
      <c r="U783" s="8">
        <v>613.19999999999993</v>
      </c>
      <c r="V783" s="8">
        <v>86.538461538461547</v>
      </c>
      <c r="W783" s="10">
        <v>556.26</v>
      </c>
      <c r="X783" s="10">
        <v>371.86200000000008</v>
      </c>
      <c r="Y783" s="10">
        <v>33.149606299212579</v>
      </c>
      <c r="Z783" s="8">
        <v>61685</v>
      </c>
      <c r="AA783" s="8">
        <v>0</v>
      </c>
    </row>
    <row r="784" spans="1:27">
      <c r="A784" s="21" t="s">
        <v>1600</v>
      </c>
      <c r="B784" s="21" t="s">
        <v>1601</v>
      </c>
      <c r="C784" s="7">
        <v>800</v>
      </c>
      <c r="D784" s="6" t="s">
        <v>21</v>
      </c>
      <c r="E784" s="8">
        <v>3501.0800000000004</v>
      </c>
      <c r="F784" s="8">
        <v>47.741999999999997</v>
      </c>
      <c r="G784" s="8">
        <v>98.636363636363626</v>
      </c>
      <c r="H784" s="8">
        <v>10487.326000000001</v>
      </c>
      <c r="I784" s="8">
        <v>747.95800000000008</v>
      </c>
      <c r="J784" s="8">
        <v>92.867981790591799</v>
      </c>
      <c r="K784" s="8">
        <v>3676.134</v>
      </c>
      <c r="L784" s="8">
        <v>206.88200000000003</v>
      </c>
      <c r="M784" s="8">
        <v>94.372294372294377</v>
      </c>
      <c r="N784" s="9">
        <v>1518.1956000000002</v>
      </c>
      <c r="O784" s="9">
        <v>132.08620000000002</v>
      </c>
      <c r="P784" s="9">
        <v>91.299790356394141</v>
      </c>
      <c r="Q784" s="8">
        <v>1249.249</v>
      </c>
      <c r="R784" s="8">
        <v>6.5247399999999995</v>
      </c>
      <c r="S784" s="8">
        <v>99.477707006369414</v>
      </c>
      <c r="T784" s="8">
        <v>1513.4213999999999</v>
      </c>
      <c r="U784" s="8">
        <v>52.516200000000005</v>
      </c>
      <c r="V784" s="8">
        <v>96.529968454258679</v>
      </c>
      <c r="W784" s="10">
        <v>160.73140000000001</v>
      </c>
      <c r="X784" s="10">
        <v>146.40880000000001</v>
      </c>
      <c r="Y784" s="10">
        <v>8.9108910891089064</v>
      </c>
      <c r="Z784" s="8">
        <v>15914</v>
      </c>
      <c r="AA784" s="8">
        <v>0</v>
      </c>
    </row>
    <row r="785" spans="1:27">
      <c r="A785" s="21" t="s">
        <v>1602</v>
      </c>
      <c r="B785" s="21" t="s">
        <v>1603</v>
      </c>
      <c r="C785" s="7">
        <v>800</v>
      </c>
      <c r="D785" s="6" t="s">
        <v>21</v>
      </c>
      <c r="E785" s="8">
        <v>3095.2000000000003</v>
      </c>
      <c r="F785" s="8">
        <v>292</v>
      </c>
      <c r="G785" s="8">
        <v>90.566037735849065</v>
      </c>
      <c r="H785" s="8">
        <v>8701.6</v>
      </c>
      <c r="I785" s="8">
        <v>2219.1999999999998</v>
      </c>
      <c r="J785" s="8">
        <v>74.496644295302019</v>
      </c>
      <c r="K785" s="8">
        <v>4555.2</v>
      </c>
      <c r="L785" s="8">
        <v>759.2</v>
      </c>
      <c r="M785" s="8">
        <v>83.333333333333343</v>
      </c>
      <c r="N785" s="9">
        <v>1255.5999999999999</v>
      </c>
      <c r="O785" s="9">
        <v>747.52</v>
      </c>
      <c r="P785" s="9">
        <v>40.465116279069761</v>
      </c>
      <c r="Q785" s="8">
        <v>730</v>
      </c>
      <c r="R785" s="8">
        <v>179.87200000000001</v>
      </c>
      <c r="S785" s="8">
        <v>75.36</v>
      </c>
      <c r="T785" s="8">
        <v>1109.5999999999999</v>
      </c>
      <c r="U785" s="8">
        <v>344.56</v>
      </c>
      <c r="V785" s="8">
        <v>68.94736842105263</v>
      </c>
      <c r="W785" s="10">
        <v>216.07999999999998</v>
      </c>
      <c r="X785" s="10">
        <v>192.72</v>
      </c>
      <c r="Y785" s="10">
        <v>10.810810810810805</v>
      </c>
      <c r="Z785" s="8">
        <v>62810.999999999993</v>
      </c>
      <c r="AA785" s="8">
        <v>0</v>
      </c>
    </row>
    <row r="786" spans="1:27">
      <c r="A786" s="21" t="s">
        <v>1604</v>
      </c>
      <c r="B786" s="21" t="s">
        <v>1605</v>
      </c>
      <c r="C786" s="7">
        <v>800</v>
      </c>
      <c r="D786" s="6" t="s">
        <v>216</v>
      </c>
      <c r="E786" s="8">
        <v>7959.4333333333343</v>
      </c>
      <c r="F786" s="8">
        <v>912.74333333333345</v>
      </c>
      <c r="G786" s="8">
        <v>88.532558850504429</v>
      </c>
      <c r="H786" s="8">
        <v>28579.986666666668</v>
      </c>
      <c r="I786" s="8">
        <v>3307.6299999999997</v>
      </c>
      <c r="J786" s="8">
        <v>88.426761570684192</v>
      </c>
      <c r="K786" s="8">
        <v>14402.413333333334</v>
      </c>
      <c r="L786" s="8">
        <v>872.10666666666668</v>
      </c>
      <c r="M786" s="8">
        <v>93.944718524025134</v>
      </c>
      <c r="N786" s="9">
        <v>2162.8440000000001</v>
      </c>
      <c r="O786" s="9">
        <v>291.46953333333335</v>
      </c>
      <c r="P786" s="9">
        <v>86.523783808109442</v>
      </c>
      <c r="Q786" s="8">
        <v>1613.6650000000002</v>
      </c>
      <c r="R786" s="8">
        <v>15.733203333333336</v>
      </c>
      <c r="S786" s="8">
        <v>99.025001884943066</v>
      </c>
      <c r="T786" s="8">
        <v>1867.6320000000001</v>
      </c>
      <c r="U786" s="8">
        <v>425.15200000000004</v>
      </c>
      <c r="V786" s="8">
        <v>77.235772357723576</v>
      </c>
      <c r="W786" s="10">
        <v>208.77999999999997</v>
      </c>
      <c r="X786" s="10">
        <v>72.123999999999995</v>
      </c>
      <c r="Y786" s="10">
        <v>65.454545454545453</v>
      </c>
      <c r="Z786" s="8">
        <v>20196.666666666668</v>
      </c>
      <c r="AA786" s="8">
        <v>0</v>
      </c>
    </row>
    <row r="787" spans="1:27">
      <c r="A787" s="21" t="s">
        <v>1606</v>
      </c>
      <c r="B787" s="21" t="s">
        <v>1607</v>
      </c>
      <c r="C787" s="7">
        <v>800</v>
      </c>
      <c r="D787" s="6" t="s">
        <v>21</v>
      </c>
      <c r="E787" s="8">
        <v>26991.75</v>
      </c>
      <c r="F787" s="8">
        <v>229.95</v>
      </c>
      <c r="G787" s="8">
        <v>99.14807302231236</v>
      </c>
      <c r="H787" s="8">
        <v>63291</v>
      </c>
      <c r="I787" s="8">
        <v>2266.65</v>
      </c>
      <c r="J787" s="8">
        <v>96.418685121107259</v>
      </c>
      <c r="K787" s="8">
        <v>37230</v>
      </c>
      <c r="L787" s="8">
        <v>591.30000000000007</v>
      </c>
      <c r="M787" s="8">
        <v>98.411764705882348</v>
      </c>
      <c r="N787" s="9">
        <v>3691.9749999999999</v>
      </c>
      <c r="O787" s="9">
        <v>292.69349999999997</v>
      </c>
      <c r="P787" s="9">
        <v>92.072170044488388</v>
      </c>
      <c r="Q787" s="8">
        <v>2221.39</v>
      </c>
      <c r="R787" s="8">
        <v>108.07650000000001</v>
      </c>
      <c r="S787" s="8">
        <v>95.134735458429176</v>
      </c>
      <c r="T787" s="8">
        <v>3691.9749999999999</v>
      </c>
      <c r="U787" s="8">
        <v>249.66000000000003</v>
      </c>
      <c r="V787" s="8">
        <v>93.237765694513115</v>
      </c>
      <c r="W787" s="10">
        <v>586.37249999999995</v>
      </c>
      <c r="X787" s="10">
        <v>239.80500000000001</v>
      </c>
      <c r="Y787" s="10">
        <v>59.103641456582622</v>
      </c>
      <c r="Z787" s="8">
        <v>29610.372928176796</v>
      </c>
      <c r="AA787" s="8">
        <v>0</v>
      </c>
    </row>
    <row r="788" spans="1:27">
      <c r="A788" s="21" t="s">
        <v>1608</v>
      </c>
      <c r="B788" s="21" t="s">
        <v>1609</v>
      </c>
      <c r="C788" s="7">
        <v>800</v>
      </c>
      <c r="D788" s="6" t="s">
        <v>21</v>
      </c>
      <c r="E788" s="8">
        <v>11674.646666666669</v>
      </c>
      <c r="F788" s="8">
        <v>1374.0059999999999</v>
      </c>
      <c r="G788" s="8">
        <v>88.230855808912423</v>
      </c>
      <c r="H788" s="8">
        <v>21223.363000000001</v>
      </c>
      <c r="I788" s="8">
        <v>8637.9804999999997</v>
      </c>
      <c r="J788" s="8">
        <v>59.299661886761299</v>
      </c>
      <c r="K788" s="8">
        <v>5634.7240000000002</v>
      </c>
      <c r="L788" s="8">
        <v>4604.7669999999998</v>
      </c>
      <c r="M788" s="8">
        <v>18.278747991915846</v>
      </c>
      <c r="N788" s="9">
        <v>1540.0737000000001</v>
      </c>
      <c r="O788" s="9">
        <v>772.02245000000005</v>
      </c>
      <c r="P788" s="9">
        <v>49.871071105233469</v>
      </c>
      <c r="Q788" s="8">
        <v>817.34693333333325</v>
      </c>
      <c r="R788" s="8">
        <v>76.098850000000013</v>
      </c>
      <c r="S788" s="8">
        <v>90.689528901802944</v>
      </c>
      <c r="T788" s="8">
        <v>1402.3519000000001</v>
      </c>
      <c r="U788" s="8">
        <v>487.00125000000008</v>
      </c>
      <c r="V788" s="8">
        <v>65.272536087411439</v>
      </c>
      <c r="W788" s="10">
        <v>129.86700000000002</v>
      </c>
      <c r="X788" s="10">
        <v>86.36630000000001</v>
      </c>
      <c r="Y788" s="10">
        <v>33.496346261944915</v>
      </c>
      <c r="Z788" s="8">
        <v>40580.100000000006</v>
      </c>
      <c r="AA788" s="8">
        <v>0</v>
      </c>
    </row>
    <row r="789" spans="1:27">
      <c r="A789" s="21" t="s">
        <v>1610</v>
      </c>
      <c r="B789" s="21" t="s">
        <v>1611</v>
      </c>
      <c r="C789" s="7">
        <v>800</v>
      </c>
      <c r="D789" s="6" t="s">
        <v>216</v>
      </c>
      <c r="E789" s="8">
        <v>5361.7283333333326</v>
      </c>
      <c r="F789" s="8">
        <v>55.808499999999995</v>
      </c>
      <c r="G789" s="8">
        <v>98.959132269849547</v>
      </c>
      <c r="H789" s="8">
        <v>12700.783333333333</v>
      </c>
      <c r="I789" s="8">
        <v>519.26116666666655</v>
      </c>
      <c r="J789" s="8">
        <v>95.91158156911581</v>
      </c>
      <c r="K789" s="8">
        <v>5526.9759999999997</v>
      </c>
      <c r="L789" s="8">
        <v>97.053500000000014</v>
      </c>
      <c r="M789" s="8">
        <v>98.244003592561285</v>
      </c>
      <c r="N789" s="9">
        <v>1351.5207833333334</v>
      </c>
      <c r="O789" s="9">
        <v>747.40076666666675</v>
      </c>
      <c r="P789" s="9">
        <v>44.699276852901271</v>
      </c>
      <c r="Q789" s="8">
        <v>1115.7405166666667</v>
      </c>
      <c r="R789" s="8">
        <v>75.646250000000009</v>
      </c>
      <c r="S789" s="8">
        <v>93.220085775320129</v>
      </c>
      <c r="T789" s="8">
        <v>1346.73685</v>
      </c>
      <c r="U789" s="8">
        <v>93.223433333333318</v>
      </c>
      <c r="V789" s="8">
        <v>93.07782857999814</v>
      </c>
      <c r="W789" s="10">
        <v>139.53463333333335</v>
      </c>
      <c r="X789" s="10">
        <v>75.214333333333329</v>
      </c>
      <c r="Y789" s="10">
        <v>46.096297717245356</v>
      </c>
      <c r="Z789" s="8">
        <v>14537.2</v>
      </c>
      <c r="AA789" s="8">
        <v>0</v>
      </c>
    </row>
    <row r="790" spans="1:27">
      <c r="A790" s="21" t="s">
        <v>1612</v>
      </c>
      <c r="B790" s="21" t="s">
        <v>1613</v>
      </c>
      <c r="C790" s="7">
        <v>800</v>
      </c>
      <c r="D790" s="6" t="s">
        <v>106</v>
      </c>
      <c r="E790" s="8">
        <v>4303.3499999999995</v>
      </c>
      <c r="F790" s="8">
        <v>95.63000000000001</v>
      </c>
      <c r="G790" s="8">
        <v>97.777777777777771</v>
      </c>
      <c r="H790" s="8">
        <v>12933.957499999999</v>
      </c>
      <c r="I790" s="8">
        <v>1236.01775</v>
      </c>
      <c r="J790" s="8">
        <v>90.443622920517555</v>
      </c>
      <c r="K790" s="8">
        <v>7411.3249999999998</v>
      </c>
      <c r="L790" s="8">
        <v>210.38600000000005</v>
      </c>
      <c r="M790" s="8">
        <v>97.161290322580641</v>
      </c>
      <c r="N790" s="9">
        <v>1675.9157499999997</v>
      </c>
      <c r="O790" s="9">
        <v>767.4307500000001</v>
      </c>
      <c r="P790" s="9">
        <v>54.208273894436502</v>
      </c>
      <c r="Q790" s="8">
        <v>1197.76575</v>
      </c>
      <c r="R790" s="8">
        <v>9.3000175000000009</v>
      </c>
      <c r="S790" s="8">
        <v>99.223552894211579</v>
      </c>
      <c r="T790" s="8">
        <v>1668.7434999999998</v>
      </c>
      <c r="U790" s="8">
        <v>91.804799999999986</v>
      </c>
      <c r="V790" s="8">
        <v>94.49856733524355</v>
      </c>
      <c r="W790" s="10">
        <v>177.87180000000001</v>
      </c>
      <c r="X790" s="10">
        <v>185.04405</v>
      </c>
      <c r="Y790" s="10">
        <v>-4.0322580645161237</v>
      </c>
      <c r="Z790" s="8">
        <v>23907.5</v>
      </c>
      <c r="AA790" s="8">
        <v>0</v>
      </c>
    </row>
    <row r="791" spans="1:27">
      <c r="A791" s="21" t="s">
        <v>1614</v>
      </c>
      <c r="B791" s="21" t="s">
        <v>1615</v>
      </c>
      <c r="C791" s="7">
        <v>800</v>
      </c>
      <c r="D791" s="6" t="s">
        <v>42</v>
      </c>
      <c r="E791" s="8">
        <v>4095.3</v>
      </c>
      <c r="F791" s="8">
        <v>36.135000000000005</v>
      </c>
      <c r="G791" s="8">
        <v>99.117647058823522</v>
      </c>
      <c r="H791" s="8">
        <v>10069.620000000001</v>
      </c>
      <c r="I791" s="8">
        <v>542.02500000000009</v>
      </c>
      <c r="J791" s="8">
        <v>94.617224880382778</v>
      </c>
      <c r="K791" s="8">
        <v>3733.9500000000003</v>
      </c>
      <c r="L791" s="8">
        <v>252.94499999999999</v>
      </c>
      <c r="M791" s="8">
        <v>93.225806451612897</v>
      </c>
      <c r="N791" s="9">
        <v>1336.9949999999999</v>
      </c>
      <c r="O791" s="9">
        <v>63.356699999999996</v>
      </c>
      <c r="P791" s="9">
        <v>95.261261261261254</v>
      </c>
      <c r="Q791" s="8">
        <v>1033.461</v>
      </c>
      <c r="R791" s="8">
        <v>12.045</v>
      </c>
      <c r="S791" s="8">
        <v>98.834498834498845</v>
      </c>
      <c r="T791" s="8">
        <v>1324.95</v>
      </c>
      <c r="U791" s="8">
        <v>56.611499999999992</v>
      </c>
      <c r="V791" s="8">
        <v>95.727272727272734</v>
      </c>
      <c r="W791" s="10">
        <v>144.54000000000002</v>
      </c>
      <c r="X791" s="10">
        <v>16.863</v>
      </c>
      <c r="Y791" s="10">
        <v>88.333333333333329</v>
      </c>
      <c r="Z791" s="8">
        <v>12837.999999999998</v>
      </c>
      <c r="AA791" s="8">
        <v>0</v>
      </c>
    </row>
    <row r="792" spans="1:27">
      <c r="A792" s="21" t="s">
        <v>1616</v>
      </c>
      <c r="B792" s="21" t="s">
        <v>1617</v>
      </c>
      <c r="C792" s="7">
        <v>800</v>
      </c>
      <c r="D792" s="6" t="s">
        <v>106</v>
      </c>
      <c r="E792" s="8">
        <v>5038.46</v>
      </c>
      <c r="F792" s="8">
        <v>51.464999999999996</v>
      </c>
      <c r="G792" s="8">
        <v>98.978556940017384</v>
      </c>
      <c r="H792" s="8">
        <v>12092.303999999998</v>
      </c>
      <c r="I792" s="8">
        <v>720.51</v>
      </c>
      <c r="J792" s="8">
        <v>94.041582150101419</v>
      </c>
      <c r="K792" s="8">
        <v>6602.1200000000008</v>
      </c>
      <c r="L792" s="8">
        <v>68.62</v>
      </c>
      <c r="M792" s="8">
        <v>98.960636886333489</v>
      </c>
      <c r="N792" s="9">
        <v>1945.8879999999999</v>
      </c>
      <c r="O792" s="9">
        <v>375.69449999999995</v>
      </c>
      <c r="P792" s="9">
        <v>80.69290216086435</v>
      </c>
      <c r="Q792" s="8">
        <v>1330.8484000000001</v>
      </c>
      <c r="R792" s="8">
        <v>55.753749999999997</v>
      </c>
      <c r="S792" s="8">
        <v>95.810661079053034</v>
      </c>
      <c r="T792" s="8">
        <v>1945.8879999999999</v>
      </c>
      <c r="U792" s="8">
        <v>108.0765</v>
      </c>
      <c r="V792" s="8">
        <v>94.445903361344534</v>
      </c>
      <c r="W792" s="10">
        <v>208.48800000000003</v>
      </c>
      <c r="X792" s="10">
        <v>102.92999999999999</v>
      </c>
      <c r="Y792" s="10">
        <v>50.630252100840345</v>
      </c>
      <c r="Z792" s="8">
        <v>17374</v>
      </c>
      <c r="AA792" s="8">
        <v>0</v>
      </c>
    </row>
    <row r="793" spans="1:27">
      <c r="A793" s="21" t="s">
        <v>1618</v>
      </c>
      <c r="B793" s="21" t="s">
        <v>1619</v>
      </c>
      <c r="C793" s="7">
        <v>800</v>
      </c>
      <c r="D793" s="6" t="s">
        <v>21</v>
      </c>
      <c r="E793" s="8">
        <v>3568.24</v>
      </c>
      <c r="F793" s="8">
        <v>82.344000000000008</v>
      </c>
      <c r="G793" s="8">
        <v>97.692307692307693</v>
      </c>
      <c r="H793" s="8">
        <v>10183.208000000001</v>
      </c>
      <c r="I793" s="8">
        <v>411.71999999999997</v>
      </c>
      <c r="J793" s="8">
        <v>95.956873315363893</v>
      </c>
      <c r="K793" s="8">
        <v>3019.28</v>
      </c>
      <c r="L793" s="8">
        <v>109.792</v>
      </c>
      <c r="M793" s="8">
        <v>96.36363636363636</v>
      </c>
      <c r="N793" s="9">
        <v>1663.3488000000002</v>
      </c>
      <c r="O793" s="9">
        <v>296.43840000000006</v>
      </c>
      <c r="P793" s="9">
        <v>82.178217821782184</v>
      </c>
      <c r="Q793" s="8">
        <v>1015.576</v>
      </c>
      <c r="R793" s="8">
        <v>21.958400000000001</v>
      </c>
      <c r="S793" s="8">
        <v>97.837837837837839</v>
      </c>
      <c r="T793" s="8">
        <v>1657.8592000000001</v>
      </c>
      <c r="U793" s="8">
        <v>30.192800000000005</v>
      </c>
      <c r="V793" s="8">
        <v>98.178807947019862</v>
      </c>
      <c r="W793" s="10">
        <v>137.24</v>
      </c>
      <c r="X793" s="10">
        <v>74.109600000000015</v>
      </c>
      <c r="Y793" s="10">
        <v>45.999999999999993</v>
      </c>
      <c r="Z793" s="8">
        <v>27448</v>
      </c>
      <c r="AA793" s="8">
        <v>0</v>
      </c>
    </row>
    <row r="794" spans="1:27">
      <c r="A794" s="21" t="s">
        <v>1620</v>
      </c>
      <c r="B794" s="21" t="s">
        <v>1621</v>
      </c>
      <c r="C794" s="7">
        <v>800</v>
      </c>
      <c r="D794" s="6" t="s">
        <v>21</v>
      </c>
      <c r="E794" s="8">
        <v>9088.5</v>
      </c>
      <c r="F794" s="8">
        <v>219</v>
      </c>
      <c r="G794" s="8">
        <v>97.590361445783131</v>
      </c>
      <c r="H794" s="8">
        <v>20065.875</v>
      </c>
      <c r="I794" s="8">
        <v>1149.75</v>
      </c>
      <c r="J794" s="8">
        <v>94.270122783083224</v>
      </c>
      <c r="K794" s="8">
        <v>12045</v>
      </c>
      <c r="L794" s="8">
        <v>268.27499999999998</v>
      </c>
      <c r="M794" s="8">
        <v>97.77272727272728</v>
      </c>
      <c r="N794" s="9">
        <v>2518.5</v>
      </c>
      <c r="O794" s="9">
        <v>312.07499999999999</v>
      </c>
      <c r="P794" s="9">
        <v>87.608695652173921</v>
      </c>
      <c r="Q794" s="8">
        <v>1776.6374999999998</v>
      </c>
      <c r="R794" s="8">
        <v>76.649999999999991</v>
      </c>
      <c r="S794" s="8">
        <v>95.685670261941453</v>
      </c>
      <c r="T794" s="8">
        <v>2491.125</v>
      </c>
      <c r="U794" s="8">
        <v>120.45</v>
      </c>
      <c r="V794" s="8">
        <v>95.164835164835168</v>
      </c>
      <c r="W794" s="10">
        <v>298.38749999999999</v>
      </c>
      <c r="X794" s="10">
        <v>68.4375</v>
      </c>
      <c r="Y794" s="10">
        <v>77.064220183486242</v>
      </c>
      <c r="Z794" s="8">
        <v>34263.601694915254</v>
      </c>
      <c r="AA794" s="8">
        <v>0</v>
      </c>
    </row>
    <row r="795" spans="1:27">
      <c r="A795" s="21" t="s">
        <v>1622</v>
      </c>
      <c r="B795" s="21" t="s">
        <v>1623</v>
      </c>
      <c r="C795" s="7">
        <v>800</v>
      </c>
      <c r="D795" s="6" t="s">
        <v>21</v>
      </c>
      <c r="E795" s="8">
        <v>14408.010000000002</v>
      </c>
      <c r="F795" s="8">
        <v>132.56800000000001</v>
      </c>
      <c r="G795" s="8">
        <v>99.079900694127787</v>
      </c>
      <c r="H795" s="8">
        <v>38049.278999999995</v>
      </c>
      <c r="I795" s="8">
        <v>1292.0999999999999</v>
      </c>
      <c r="J795" s="8">
        <v>96.604140646134198</v>
      </c>
      <c r="K795" s="8">
        <v>21509.45</v>
      </c>
      <c r="L795" s="8">
        <v>635.68399999999997</v>
      </c>
      <c r="M795" s="8">
        <v>97.044629221109787</v>
      </c>
      <c r="N795" s="9">
        <v>3446.6439</v>
      </c>
      <c r="O795" s="9">
        <v>266.49234000000001</v>
      </c>
      <c r="P795" s="9">
        <v>92.268062853838785</v>
      </c>
      <c r="Q795" s="8">
        <v>2259.4229999999998</v>
      </c>
      <c r="R795" s="8">
        <v>20.76266</v>
      </c>
      <c r="S795" s="8">
        <v>99.081063616684446</v>
      </c>
      <c r="T795" s="8">
        <v>3437.5699999999997</v>
      </c>
      <c r="U795" s="8">
        <v>103.3899</v>
      </c>
      <c r="V795" s="8">
        <v>96.992355064769583</v>
      </c>
      <c r="W795" s="10">
        <v>513.26299999999992</v>
      </c>
      <c r="X795" s="10">
        <v>213.5907</v>
      </c>
      <c r="Y795" s="10">
        <v>58.385720381169101</v>
      </c>
      <c r="Z795" s="8">
        <v>35630.706713780921</v>
      </c>
      <c r="AA795" s="8">
        <v>0</v>
      </c>
    </row>
    <row r="796" spans="1:27">
      <c r="A796" s="21" t="s">
        <v>1624</v>
      </c>
      <c r="B796" s="21" t="s">
        <v>1625</v>
      </c>
      <c r="C796" s="7">
        <v>770</v>
      </c>
      <c r="D796" s="6" t="s">
        <v>21</v>
      </c>
      <c r="E796" s="8">
        <v>5776.125</v>
      </c>
      <c r="F796" s="8">
        <v>139.61250000000001</v>
      </c>
      <c r="G796" s="8">
        <v>97.582938388625578</v>
      </c>
      <c r="H796" s="8">
        <v>17259.9375</v>
      </c>
      <c r="I796" s="8">
        <v>1204.5</v>
      </c>
      <c r="J796" s="8">
        <v>93.021411578112605</v>
      </c>
      <c r="K796" s="8">
        <v>7090.125</v>
      </c>
      <c r="L796" s="8">
        <v>124.55625000000001</v>
      </c>
      <c r="M796" s="8">
        <v>98.243243243243256</v>
      </c>
      <c r="N796" s="9">
        <v>1965.5249999999999</v>
      </c>
      <c r="O796" s="9">
        <v>1795.8</v>
      </c>
      <c r="P796" s="9">
        <v>8.6350974930362074</v>
      </c>
      <c r="Q796" s="8">
        <v>1517.1225000000002</v>
      </c>
      <c r="R796" s="8">
        <v>349.55137500000001</v>
      </c>
      <c r="S796" s="8">
        <v>76.959581378563698</v>
      </c>
      <c r="T796" s="8">
        <v>1965.5249999999999</v>
      </c>
      <c r="U796" s="8">
        <v>446.21249999999998</v>
      </c>
      <c r="V796" s="8">
        <v>77.298050139275773</v>
      </c>
      <c r="W796" s="10">
        <v>206.95499999999998</v>
      </c>
      <c r="X796" s="10">
        <v>194.91000000000003</v>
      </c>
      <c r="Y796" s="10">
        <v>5.8201058201058009</v>
      </c>
      <c r="Z796" s="8">
        <v>21900</v>
      </c>
      <c r="AA796" s="8">
        <v>0</v>
      </c>
    </row>
    <row r="797" spans="1:27">
      <c r="A797" s="21" t="s">
        <v>1626</v>
      </c>
      <c r="B797" s="21" t="s">
        <v>1627</v>
      </c>
      <c r="C797" s="7">
        <v>770</v>
      </c>
      <c r="D797" s="6" t="s">
        <v>21</v>
      </c>
      <c r="E797" s="8">
        <v>1484.09</v>
      </c>
      <c r="F797" s="8">
        <v>23.432999999999996</v>
      </c>
      <c r="G797" s="8">
        <v>98.421052631578945</v>
      </c>
      <c r="H797" s="8">
        <v>4366.3489999999993</v>
      </c>
      <c r="I797" s="8">
        <v>167.9365</v>
      </c>
      <c r="J797" s="8">
        <v>96.15384615384616</v>
      </c>
      <c r="K797" s="8">
        <v>2565.9134999999997</v>
      </c>
      <c r="L797" s="8">
        <v>23.432999999999996</v>
      </c>
      <c r="M797" s="8">
        <v>99.086757990867582</v>
      </c>
      <c r="N797" s="9">
        <v>417.88849999999991</v>
      </c>
      <c r="O797" s="9">
        <v>133.95864999999998</v>
      </c>
      <c r="P797" s="9">
        <v>67.943925233644848</v>
      </c>
      <c r="Q797" s="8">
        <v>285.49204999999995</v>
      </c>
      <c r="R797" s="8">
        <v>48.818750000000001</v>
      </c>
      <c r="S797" s="8">
        <v>82.900136798905606</v>
      </c>
      <c r="T797" s="8">
        <v>417.88849999999991</v>
      </c>
      <c r="U797" s="8">
        <v>50.771500000000003</v>
      </c>
      <c r="V797" s="8">
        <v>87.850467289719631</v>
      </c>
      <c r="W797" s="10">
        <v>51.943149999999996</v>
      </c>
      <c r="X797" s="10">
        <v>19.918049999999997</v>
      </c>
      <c r="Y797" s="10">
        <v>61.65413533834586</v>
      </c>
      <c r="Z797" s="8">
        <v>3905.4999999999995</v>
      </c>
      <c r="AA797" s="8">
        <v>0</v>
      </c>
    </row>
    <row r="798" spans="1:27">
      <c r="A798" s="21" t="s">
        <v>1628</v>
      </c>
      <c r="B798" s="21" t="s">
        <v>1629</v>
      </c>
      <c r="C798" s="7">
        <v>750</v>
      </c>
      <c r="D798" s="6" t="s">
        <v>21</v>
      </c>
      <c r="E798" s="8">
        <v>6253.91</v>
      </c>
      <c r="F798" s="8">
        <v>89.69874999999999</v>
      </c>
      <c r="G798" s="8">
        <v>98.565717287265102</v>
      </c>
      <c r="H798" s="8">
        <v>13269.22825</v>
      </c>
      <c r="I798" s="8">
        <v>769.29224999999997</v>
      </c>
      <c r="J798" s="8">
        <v>94.202434116694008</v>
      </c>
      <c r="K798" s="8">
        <v>5893.4724999999999</v>
      </c>
      <c r="L798" s="8">
        <v>118.92795000000001</v>
      </c>
      <c r="M798" s="8">
        <v>97.982039451274261</v>
      </c>
      <c r="N798" s="9">
        <v>1883.7102500000001</v>
      </c>
      <c r="O798" s="9">
        <v>150.89465000000001</v>
      </c>
      <c r="P798" s="9">
        <v>91.989497854035676</v>
      </c>
      <c r="Q798" s="8">
        <v>1510.736825</v>
      </c>
      <c r="R798" s="8">
        <v>59.422182500000005</v>
      </c>
      <c r="S798" s="8">
        <v>96.066675444943897</v>
      </c>
      <c r="T798" s="8">
        <v>1845.9875</v>
      </c>
      <c r="U798" s="8">
        <v>107.24795000000002</v>
      </c>
      <c r="V798" s="8">
        <v>94.190212555610486</v>
      </c>
      <c r="W798" s="10">
        <v>191.41695000000001</v>
      </c>
      <c r="X798" s="10">
        <v>19.638825000000001</v>
      </c>
      <c r="Y798" s="10">
        <v>89.740289457124874</v>
      </c>
      <c r="Z798" s="8">
        <v>24029.895209580853</v>
      </c>
      <c r="AA798" s="8">
        <v>0</v>
      </c>
    </row>
    <row r="799" spans="1:27">
      <c r="A799" s="21" t="s">
        <v>1630</v>
      </c>
      <c r="B799" s="21" t="s">
        <v>1631</v>
      </c>
      <c r="C799" s="7">
        <v>750</v>
      </c>
      <c r="D799" s="6" t="s">
        <v>21</v>
      </c>
      <c r="E799" s="8">
        <v>7336.5000000000009</v>
      </c>
      <c r="F799" s="8">
        <v>123.18750000000001</v>
      </c>
      <c r="G799" s="8">
        <v>98.320895522388057</v>
      </c>
      <c r="H799" s="8">
        <v>23931.224999999999</v>
      </c>
      <c r="I799" s="8">
        <v>1418.0249999999999</v>
      </c>
      <c r="J799" s="8">
        <v>94.074582475406075</v>
      </c>
      <c r="K799" s="8">
        <v>9526.5</v>
      </c>
      <c r="L799" s="8">
        <v>304.95749999999998</v>
      </c>
      <c r="M799" s="8">
        <v>96.798850574712631</v>
      </c>
      <c r="N799" s="9">
        <v>2085.9749999999999</v>
      </c>
      <c r="O799" s="9">
        <v>403.78125</v>
      </c>
      <c r="P799" s="9">
        <v>80.643044619422568</v>
      </c>
      <c r="Q799" s="8">
        <v>1486.1887499999998</v>
      </c>
      <c r="R799" s="8">
        <v>328.36312500000003</v>
      </c>
      <c r="S799" s="8">
        <v>77.905691655921899</v>
      </c>
      <c r="T799" s="8">
        <v>2085.9749999999999</v>
      </c>
      <c r="U799" s="8">
        <v>403.78125</v>
      </c>
      <c r="V799" s="8">
        <v>80.643044619422568</v>
      </c>
      <c r="W799" s="10">
        <v>239.25749999999999</v>
      </c>
      <c r="X799" s="10">
        <v>74.733750000000001</v>
      </c>
      <c r="Y799" s="10">
        <v>68.764302059496572</v>
      </c>
      <c r="Z799" s="8">
        <v>30112.5</v>
      </c>
      <c r="AA799" s="8">
        <v>0</v>
      </c>
    </row>
    <row r="800" spans="1:27">
      <c r="A800" s="21" t="s">
        <v>1632</v>
      </c>
      <c r="B800" s="21" t="s">
        <v>1633</v>
      </c>
      <c r="C800" s="7">
        <v>750</v>
      </c>
      <c r="D800" s="6" t="s">
        <v>21</v>
      </c>
      <c r="E800" s="8">
        <v>13628.880999999999</v>
      </c>
      <c r="F800" s="8">
        <v>78.402000000000001</v>
      </c>
      <c r="G800" s="8">
        <v>99.424736337488014</v>
      </c>
      <c r="H800" s="8">
        <v>23520.6</v>
      </c>
      <c r="I800" s="8">
        <v>365.87599999999998</v>
      </c>
      <c r="J800" s="8">
        <v>98.444444444444443</v>
      </c>
      <c r="K800" s="8">
        <v>3632.6259999999997</v>
      </c>
      <c r="L800" s="8">
        <v>261.33999999999997</v>
      </c>
      <c r="M800" s="8">
        <v>92.805755395683448</v>
      </c>
      <c r="N800" s="9">
        <v>1946.9829999999999</v>
      </c>
      <c r="O800" s="9">
        <v>543.58719999999994</v>
      </c>
      <c r="P800" s="9">
        <v>72.080536912751683</v>
      </c>
      <c r="Q800" s="8">
        <v>1463.5039999999999</v>
      </c>
      <c r="R800" s="8">
        <v>12.02164</v>
      </c>
      <c r="S800" s="8">
        <v>99.178571428571445</v>
      </c>
      <c r="T800" s="8">
        <v>1946.9829999999999</v>
      </c>
      <c r="U800" s="8">
        <v>27.4407</v>
      </c>
      <c r="V800" s="8">
        <v>98.590604026845625</v>
      </c>
      <c r="W800" s="10">
        <v>273.10029999999995</v>
      </c>
      <c r="X800" s="10">
        <v>64.55098000000001</v>
      </c>
      <c r="Y800" s="10">
        <v>76.36363636363636</v>
      </c>
      <c r="Z800" s="8">
        <v>13066.999999999998</v>
      </c>
      <c r="AA800" s="8">
        <v>0</v>
      </c>
    </row>
    <row r="801" spans="1:27">
      <c r="A801" s="21" t="s">
        <v>1634</v>
      </c>
      <c r="B801" s="21" t="s">
        <v>1635</v>
      </c>
      <c r="C801" s="7">
        <v>750</v>
      </c>
      <c r="D801" s="6" t="s">
        <v>21</v>
      </c>
      <c r="E801" s="8">
        <v>4927.5</v>
      </c>
      <c r="F801" s="8">
        <v>41.0625</v>
      </c>
      <c r="G801" s="8">
        <v>99.166666666666671</v>
      </c>
      <c r="H801" s="8">
        <v>13687.5</v>
      </c>
      <c r="I801" s="8">
        <v>739.125</v>
      </c>
      <c r="J801" s="8">
        <v>94.6</v>
      </c>
      <c r="K801" s="8">
        <v>6296.25</v>
      </c>
      <c r="L801" s="8">
        <v>93.075000000000003</v>
      </c>
      <c r="M801" s="8">
        <v>98.521739130434781</v>
      </c>
      <c r="N801" s="9">
        <v>1286.625</v>
      </c>
      <c r="O801" s="9">
        <v>646.04999999999995</v>
      </c>
      <c r="P801" s="9">
        <v>49.787234042553195</v>
      </c>
      <c r="Q801" s="8">
        <v>958.125</v>
      </c>
      <c r="R801" s="8">
        <v>15.330000000000004</v>
      </c>
      <c r="S801" s="8">
        <v>98.4</v>
      </c>
      <c r="T801" s="8">
        <v>1286.625</v>
      </c>
      <c r="U801" s="8">
        <v>54.75</v>
      </c>
      <c r="V801" s="8">
        <v>95.744680851063833</v>
      </c>
      <c r="W801" s="10">
        <v>244.45874999999998</v>
      </c>
      <c r="X801" s="10">
        <v>30.112500000000001</v>
      </c>
      <c r="Y801" s="10">
        <v>87.68197088465844</v>
      </c>
      <c r="Z801" s="8">
        <v>39420</v>
      </c>
      <c r="AA801" s="8">
        <v>0</v>
      </c>
    </row>
    <row r="802" spans="1:27">
      <c r="A802" s="21" t="s">
        <v>1636</v>
      </c>
      <c r="B802" s="21" t="s">
        <v>1637</v>
      </c>
      <c r="C802" s="7">
        <v>750</v>
      </c>
      <c r="D802" s="6" t="s">
        <v>106</v>
      </c>
      <c r="E802" s="8">
        <v>3027.3100000000004</v>
      </c>
      <c r="F802" s="8">
        <v>521.94999999999993</v>
      </c>
      <c r="G802" s="8">
        <v>82.758620689655189</v>
      </c>
      <c r="H802" s="8">
        <v>9447.2950000000001</v>
      </c>
      <c r="I802" s="8">
        <v>3011.25</v>
      </c>
      <c r="J802" s="8">
        <v>68.125796855078619</v>
      </c>
      <c r="K802" s="8">
        <v>3497.0649999999996</v>
      </c>
      <c r="L802" s="8">
        <v>1003.75</v>
      </c>
      <c r="M802" s="8">
        <v>71.297359357060841</v>
      </c>
      <c r="N802" s="9">
        <v>1247.4604999999999</v>
      </c>
      <c r="O802" s="9">
        <v>505.89</v>
      </c>
      <c r="P802" s="9">
        <v>59.44641132925652</v>
      </c>
      <c r="Q802" s="8">
        <v>699.41300000000001</v>
      </c>
      <c r="R802" s="8">
        <v>338.46449999999999</v>
      </c>
      <c r="S802" s="8">
        <v>51.607347876004596</v>
      </c>
      <c r="T802" s="8">
        <v>1106.5340000000001</v>
      </c>
      <c r="U802" s="8">
        <v>493.84499999999997</v>
      </c>
      <c r="V802" s="8">
        <v>55.370101596516697</v>
      </c>
      <c r="W802" s="10">
        <v>93.951000000000008</v>
      </c>
      <c r="X802" s="10">
        <v>124.465</v>
      </c>
      <c r="Y802" s="10">
        <v>-32.478632478632477</v>
      </c>
      <c r="Z802" s="8">
        <v>25455.4</v>
      </c>
      <c r="AA802" s="8">
        <v>0</v>
      </c>
    </row>
    <row r="803" spans="1:27">
      <c r="A803" s="21" t="s">
        <v>1638</v>
      </c>
      <c r="B803" s="21" t="s">
        <v>1639</v>
      </c>
      <c r="C803" s="7">
        <v>750</v>
      </c>
      <c r="D803" s="6" t="s">
        <v>42</v>
      </c>
      <c r="E803" s="8">
        <v>5259.65</v>
      </c>
      <c r="F803" s="8">
        <v>71.174999999999997</v>
      </c>
      <c r="G803" s="8">
        <v>98.646773074253986</v>
      </c>
      <c r="H803" s="8">
        <v>13244.754999999999</v>
      </c>
      <c r="I803" s="8">
        <v>1115.075</v>
      </c>
      <c r="J803" s="8">
        <v>91.58100697219389</v>
      </c>
      <c r="K803" s="8">
        <v>5737.8</v>
      </c>
      <c r="L803" s="8">
        <v>1209.9749999999999</v>
      </c>
      <c r="M803" s="8">
        <v>78.912213740458029</v>
      </c>
      <c r="N803" s="9">
        <v>1513.3447499999997</v>
      </c>
      <c r="O803" s="9">
        <v>524.32249999999999</v>
      </c>
      <c r="P803" s="9">
        <v>65.353400142300686</v>
      </c>
      <c r="Q803" s="8">
        <v>1104.5265000000002</v>
      </c>
      <c r="R803" s="8">
        <v>294.19</v>
      </c>
      <c r="S803" s="8">
        <v>73.365057334522987</v>
      </c>
      <c r="T803" s="8">
        <v>1506.1725000000001</v>
      </c>
      <c r="U803" s="8">
        <v>450.77500000000003</v>
      </c>
      <c r="V803" s="8">
        <v>70.071489155458622</v>
      </c>
      <c r="W803" s="10">
        <v>167.35250000000002</v>
      </c>
      <c r="X803" s="10">
        <v>142.35</v>
      </c>
      <c r="Y803" s="10">
        <v>14.940021810250832</v>
      </c>
      <c r="Z803" s="8">
        <v>23907.5</v>
      </c>
      <c r="AA803" s="8">
        <v>0</v>
      </c>
    </row>
    <row r="804" spans="1:27">
      <c r="A804" s="21" t="s">
        <v>1640</v>
      </c>
      <c r="B804" s="21" t="s">
        <v>1641</v>
      </c>
      <c r="C804" s="7">
        <v>750</v>
      </c>
      <c r="D804" s="6" t="s">
        <v>106</v>
      </c>
      <c r="E804" s="8">
        <v>6208.6500000000005</v>
      </c>
      <c r="F804" s="8">
        <v>73</v>
      </c>
      <c r="G804" s="8">
        <v>98.82422104644327</v>
      </c>
      <c r="H804" s="8">
        <v>13215.555</v>
      </c>
      <c r="I804" s="8">
        <v>803.00000000000011</v>
      </c>
      <c r="J804" s="8">
        <v>93.923826884304134</v>
      </c>
      <c r="K804" s="8">
        <v>3252.15</v>
      </c>
      <c r="L804" s="8">
        <v>613.19999999999993</v>
      </c>
      <c r="M804" s="8">
        <v>81.144781144781149</v>
      </c>
      <c r="N804" s="9">
        <v>2013.3764999999999</v>
      </c>
      <c r="O804" s="9">
        <v>350.4</v>
      </c>
      <c r="P804" s="9">
        <v>82.596399630173494</v>
      </c>
      <c r="Q804" s="8">
        <v>1646.7704999999999</v>
      </c>
      <c r="R804" s="8">
        <v>233.6</v>
      </c>
      <c r="S804" s="8">
        <v>85.814659662654876</v>
      </c>
      <c r="T804" s="8">
        <v>2010.42</v>
      </c>
      <c r="U804" s="8">
        <v>335.8</v>
      </c>
      <c r="V804" s="8">
        <v>83.297022512708779</v>
      </c>
      <c r="W804" s="10">
        <v>214.05060000000003</v>
      </c>
      <c r="X804" s="10">
        <v>56.647999999999989</v>
      </c>
      <c r="Y804" s="10">
        <v>73.535229520496557</v>
      </c>
      <c r="Z804" s="8">
        <v>29565</v>
      </c>
      <c r="AA804" s="8">
        <v>0</v>
      </c>
    </row>
    <row r="805" spans="1:27">
      <c r="A805" s="21" t="s">
        <v>1642</v>
      </c>
      <c r="B805" s="21" t="s">
        <v>1643</v>
      </c>
      <c r="C805" s="7">
        <v>750</v>
      </c>
      <c r="D805" s="6" t="s">
        <v>21</v>
      </c>
      <c r="E805" s="8">
        <v>4522.3500000000004</v>
      </c>
      <c r="F805" s="8">
        <v>286.34250000000003</v>
      </c>
      <c r="G805" s="8">
        <v>93.668280871670703</v>
      </c>
      <c r="H805" s="8">
        <v>18981.825000000001</v>
      </c>
      <c r="I805" s="8">
        <v>4521.2550000000001</v>
      </c>
      <c r="J805" s="8">
        <v>76.181136429189493</v>
      </c>
      <c r="K805" s="8">
        <v>12017.624999999998</v>
      </c>
      <c r="L805" s="8">
        <v>2133.06</v>
      </c>
      <c r="M805" s="8">
        <v>82.250569476082006</v>
      </c>
      <c r="N805" s="9">
        <v>2200.1287499999999</v>
      </c>
      <c r="O805" s="9">
        <v>499.97699999999998</v>
      </c>
      <c r="P805" s="9">
        <v>77.27510265024263</v>
      </c>
      <c r="Q805" s="8">
        <v>1490.5687500000001</v>
      </c>
      <c r="R805" s="8">
        <v>110.30482499999999</v>
      </c>
      <c r="S805" s="8">
        <v>92.599816345270895</v>
      </c>
      <c r="T805" s="8">
        <v>2140.7249999999999</v>
      </c>
      <c r="U805" s="8">
        <v>304.41000000000003</v>
      </c>
      <c r="V805" s="8">
        <v>85.780051150895133</v>
      </c>
      <c r="W805" s="10">
        <v>295.92375000000004</v>
      </c>
      <c r="X805" s="10">
        <v>98.166749999999993</v>
      </c>
      <c r="Y805" s="10">
        <v>66.827012025901951</v>
      </c>
      <c r="Z805" s="8">
        <v>22447.5</v>
      </c>
      <c r="AA805" s="8">
        <v>0</v>
      </c>
    </row>
    <row r="806" spans="1:27">
      <c r="A806" s="21" t="s">
        <v>1644</v>
      </c>
      <c r="B806" s="21" t="s">
        <v>1645</v>
      </c>
      <c r="C806" s="7">
        <v>700</v>
      </c>
      <c r="D806" s="6" t="s">
        <v>21</v>
      </c>
      <c r="E806" s="8">
        <v>4383.6500000000005</v>
      </c>
      <c r="F806" s="8">
        <v>37.230000000000004</v>
      </c>
      <c r="G806" s="8">
        <v>99.150707743547045</v>
      </c>
      <c r="H806" s="8">
        <v>12792.52</v>
      </c>
      <c r="I806" s="8">
        <v>342.37</v>
      </c>
      <c r="J806" s="8">
        <v>97.323670394887003</v>
      </c>
      <c r="K806" s="8">
        <v>6537.15</v>
      </c>
      <c r="L806" s="8">
        <v>42.887499999999996</v>
      </c>
      <c r="M806" s="8">
        <v>99.343941931881631</v>
      </c>
      <c r="N806" s="9">
        <v>1440.29</v>
      </c>
      <c r="O806" s="9">
        <v>61.830999999999996</v>
      </c>
      <c r="P806" s="9">
        <v>95.707045108971116</v>
      </c>
      <c r="Q806" s="8">
        <v>1007.1444999999999</v>
      </c>
      <c r="R806" s="8">
        <v>8.4603350000000006</v>
      </c>
      <c r="S806" s="8">
        <v>99.159968107853445</v>
      </c>
      <c r="T806" s="8">
        <v>1440.29</v>
      </c>
      <c r="U806" s="8">
        <v>34.236999999999995</v>
      </c>
      <c r="V806" s="8">
        <v>97.622909275215392</v>
      </c>
      <c r="W806" s="10">
        <v>158.41</v>
      </c>
      <c r="X806" s="10">
        <v>31.535999999999998</v>
      </c>
      <c r="Y806" s="10">
        <v>80.092165898617509</v>
      </c>
      <c r="Z806" s="8">
        <v>16303.697604790419</v>
      </c>
      <c r="AA806" s="8">
        <v>0</v>
      </c>
    </row>
    <row r="807" spans="1:27">
      <c r="A807" s="21" t="s">
        <v>1646</v>
      </c>
      <c r="B807" s="21" t="s">
        <v>1647</v>
      </c>
      <c r="C807" s="7">
        <v>700</v>
      </c>
      <c r="D807" s="6" t="s">
        <v>21</v>
      </c>
      <c r="E807" s="8">
        <v>1517.67</v>
      </c>
      <c r="F807" s="8">
        <v>15.658500000000004</v>
      </c>
      <c r="G807" s="8">
        <v>98.968253968253975</v>
      </c>
      <c r="H807" s="8">
        <v>3844.7640000000001</v>
      </c>
      <c r="I807" s="8">
        <v>255.75550000000004</v>
      </c>
      <c r="J807" s="8">
        <v>93.347953216374265</v>
      </c>
      <c r="K807" s="8">
        <v>1286.4059999999999</v>
      </c>
      <c r="L807" s="8">
        <v>344.48700000000002</v>
      </c>
      <c r="M807" s="8">
        <v>73.220973782771523</v>
      </c>
      <c r="N807" s="9">
        <v>602.00909999999999</v>
      </c>
      <c r="O807" s="9">
        <v>123.70215000000002</v>
      </c>
      <c r="P807" s="9">
        <v>79.451780712284915</v>
      </c>
      <c r="Q807" s="8">
        <v>492.8814000000001</v>
      </c>
      <c r="R807" s="8">
        <v>41.756</v>
      </c>
      <c r="S807" s="8">
        <v>91.528185076572171</v>
      </c>
      <c r="T807" s="8">
        <v>600.56369999999993</v>
      </c>
      <c r="U807" s="8">
        <v>57.414500000000011</v>
      </c>
      <c r="V807" s="8">
        <v>90.439898382136647</v>
      </c>
      <c r="W807" s="10">
        <v>56.370599999999996</v>
      </c>
      <c r="X807" s="10">
        <v>41.234050000000003</v>
      </c>
      <c r="Y807" s="10">
        <v>26.851851851851837</v>
      </c>
      <c r="Z807" s="8">
        <v>7227</v>
      </c>
      <c r="AA807" s="8">
        <v>0</v>
      </c>
    </row>
    <row r="808" spans="1:27">
      <c r="A808" s="21" t="s">
        <v>1648</v>
      </c>
      <c r="B808" s="21" t="s">
        <v>1649</v>
      </c>
      <c r="C808" s="7">
        <v>700</v>
      </c>
      <c r="D808" s="6" t="s">
        <v>21</v>
      </c>
      <c r="E808" s="8">
        <v>2192.4090000000001</v>
      </c>
      <c r="F808" s="8">
        <v>33.966900000000003</v>
      </c>
      <c r="G808" s="8">
        <v>98.450704225352112</v>
      </c>
      <c r="H808" s="8">
        <v>11116.439999999999</v>
      </c>
      <c r="I808" s="8">
        <v>710.21699999999998</v>
      </c>
      <c r="J808" s="8">
        <v>93.6111111111111</v>
      </c>
      <c r="K808" s="8">
        <v>4971.5189999999993</v>
      </c>
      <c r="L808" s="8">
        <v>92.636999999999986</v>
      </c>
      <c r="M808" s="8">
        <v>98.136645962732928</v>
      </c>
      <c r="N808" s="9">
        <v>1312.3574999999998</v>
      </c>
      <c r="O808" s="9">
        <v>802.85399999999993</v>
      </c>
      <c r="P808" s="9">
        <v>38.82352941176471</v>
      </c>
      <c r="Q808" s="8">
        <v>892.40309999999977</v>
      </c>
      <c r="R808" s="8">
        <v>115.17867</v>
      </c>
      <c r="S808" s="8">
        <v>87.093425605536325</v>
      </c>
      <c r="T808" s="8">
        <v>1306.1816999999999</v>
      </c>
      <c r="U808" s="8">
        <v>132.77969999999999</v>
      </c>
      <c r="V808" s="8">
        <v>89.834515366430253</v>
      </c>
      <c r="W808" s="10">
        <v>155.93894999999998</v>
      </c>
      <c r="X808" s="10">
        <v>123.51599999999999</v>
      </c>
      <c r="Y808" s="10">
        <v>20.792079207920786</v>
      </c>
      <c r="Z808" s="8">
        <v>30878.999999999996</v>
      </c>
      <c r="AA808" s="8">
        <v>0</v>
      </c>
    </row>
    <row r="809" spans="1:27">
      <c r="A809" s="21" t="s">
        <v>1650</v>
      </c>
      <c r="B809" s="21" t="s">
        <v>1651</v>
      </c>
      <c r="C809" s="7">
        <v>700</v>
      </c>
      <c r="D809" s="6" t="s">
        <v>21</v>
      </c>
      <c r="E809" s="8">
        <v>8143.0978571428577</v>
      </c>
      <c r="F809" s="8">
        <v>4821.6499999999987</v>
      </c>
      <c r="G809" s="8">
        <v>40.788504760868058</v>
      </c>
      <c r="H809" s="8">
        <v>23021.384285714288</v>
      </c>
      <c r="I809" s="8">
        <v>15113.346428571431</v>
      </c>
      <c r="J809" s="8">
        <v>34.350835549233757</v>
      </c>
      <c r="K809" s="8">
        <v>5749.1149999999998</v>
      </c>
      <c r="L809" s="8">
        <v>1652.1360000000002</v>
      </c>
      <c r="M809" s="8">
        <v>71.262776966541793</v>
      </c>
      <c r="N809" s="9">
        <v>2465.898285714286</v>
      </c>
      <c r="O809" s="9">
        <v>1556.8084285714285</v>
      </c>
      <c r="P809" s="9">
        <v>36.866478330006437</v>
      </c>
      <c r="Q809" s="8">
        <v>1734.255785714286</v>
      </c>
      <c r="R809" s="8">
        <v>1121.1538142857141</v>
      </c>
      <c r="S809" s="8">
        <v>35.35245356993601</v>
      </c>
      <c r="T809" s="8">
        <v>2449.7235714285712</v>
      </c>
      <c r="U809" s="8">
        <v>1531.0368214285716</v>
      </c>
      <c r="V809" s="8">
        <v>37.501649603030998</v>
      </c>
      <c r="W809" s="10">
        <v>269.85492857142856</v>
      </c>
      <c r="X809" s="10">
        <v>226.99350000000004</v>
      </c>
      <c r="Y809" s="10">
        <v>15.883137209437114</v>
      </c>
      <c r="Z809" s="8">
        <v>173398</v>
      </c>
      <c r="AA809" s="8">
        <v>0</v>
      </c>
    </row>
    <row r="810" spans="1:27">
      <c r="A810" s="21" t="s">
        <v>1652</v>
      </c>
      <c r="B810" s="21" t="s">
        <v>1653</v>
      </c>
      <c r="C810" s="7">
        <v>700</v>
      </c>
      <c r="D810" s="6" t="s">
        <v>216</v>
      </c>
      <c r="E810" s="8">
        <v>16964.287499999999</v>
      </c>
      <c r="F810" s="8">
        <v>592.39499999999998</v>
      </c>
      <c r="G810" s="8">
        <v>96.507987736001283</v>
      </c>
      <c r="H810" s="8">
        <v>33199.487500000003</v>
      </c>
      <c r="I810" s="8">
        <v>3121.2427500000003</v>
      </c>
      <c r="J810" s="8">
        <v>90.598521287414442</v>
      </c>
      <c r="K810" s="8">
        <v>16992.21</v>
      </c>
      <c r="L810" s="8">
        <v>524.505</v>
      </c>
      <c r="M810" s="8">
        <v>96.91326201830131</v>
      </c>
      <c r="N810" s="9">
        <v>4146.3087500000001</v>
      </c>
      <c r="O810" s="9">
        <v>1605.1057499999999</v>
      </c>
      <c r="P810" s="9">
        <v>61.288320605647137</v>
      </c>
      <c r="Q810" s="8">
        <v>3122.7027500000004</v>
      </c>
      <c r="R810" s="8">
        <v>1332.761</v>
      </c>
      <c r="S810" s="8">
        <v>57.320273279293076</v>
      </c>
      <c r="T810" s="8">
        <v>4133.0592500000002</v>
      </c>
      <c r="U810" s="8">
        <v>1583.2969999999998</v>
      </c>
      <c r="V810" s="8">
        <v>61.691887189858228</v>
      </c>
      <c r="W810" s="10">
        <v>390.340125</v>
      </c>
      <c r="X810" s="10">
        <v>109.30107500000001</v>
      </c>
      <c r="Y810" s="10">
        <v>71.998503868901508</v>
      </c>
      <c r="Z810" s="8">
        <v>43435</v>
      </c>
      <c r="AA810" s="8">
        <v>0</v>
      </c>
    </row>
    <row r="811" spans="1:27">
      <c r="A811" s="21" t="s">
        <v>1654</v>
      </c>
      <c r="B811" s="21" t="s">
        <v>1655</v>
      </c>
      <c r="C811" s="7">
        <v>700</v>
      </c>
      <c r="D811" s="6" t="s">
        <v>42</v>
      </c>
      <c r="E811" s="8">
        <v>6132</v>
      </c>
      <c r="F811" s="8">
        <v>32.85</v>
      </c>
      <c r="G811" s="8">
        <v>99.464285714285708</v>
      </c>
      <c r="H811" s="8">
        <v>15649.375</v>
      </c>
      <c r="I811" s="8">
        <v>514.65</v>
      </c>
      <c r="J811" s="8">
        <v>96.711370262390673</v>
      </c>
      <c r="K811" s="8">
        <v>8814.75</v>
      </c>
      <c r="L811" s="8">
        <v>32.85</v>
      </c>
      <c r="M811" s="8">
        <v>99.627329192546583</v>
      </c>
      <c r="N811" s="9">
        <v>1341.375</v>
      </c>
      <c r="O811" s="9">
        <v>222.285</v>
      </c>
      <c r="P811" s="9">
        <v>83.428571428571416</v>
      </c>
      <c r="Q811" s="8">
        <v>933.85249999999996</v>
      </c>
      <c r="R811" s="8">
        <v>104.57249999999999</v>
      </c>
      <c r="S811" s="8">
        <v>88.802032440883323</v>
      </c>
      <c r="T811" s="8">
        <v>1341.375</v>
      </c>
      <c r="U811" s="8">
        <v>131.4</v>
      </c>
      <c r="V811" s="8">
        <v>90.204081632653057</v>
      </c>
      <c r="W811" s="10">
        <v>160.965</v>
      </c>
      <c r="X811" s="10">
        <v>36.353999999999999</v>
      </c>
      <c r="Y811" s="10">
        <v>77.414965986394563</v>
      </c>
      <c r="Z811" s="8">
        <v>12775</v>
      </c>
      <c r="AA811" s="8">
        <v>0</v>
      </c>
    </row>
    <row r="812" spans="1:27">
      <c r="A812" s="21" t="s">
        <v>1656</v>
      </c>
      <c r="B812" s="21" t="s">
        <v>1657</v>
      </c>
      <c r="C812" s="7">
        <v>700</v>
      </c>
      <c r="D812" s="6" t="s">
        <v>106</v>
      </c>
      <c r="E812" s="8">
        <v>6659.4250000000002</v>
      </c>
      <c r="F812" s="8">
        <v>64.787499999999994</v>
      </c>
      <c r="G812" s="8">
        <v>99.027130720745404</v>
      </c>
      <c r="H812" s="8">
        <v>16031.3475</v>
      </c>
      <c r="I812" s="8">
        <v>583.08749999999998</v>
      </c>
      <c r="J812" s="8">
        <v>96.362829138349099</v>
      </c>
      <c r="K812" s="8">
        <v>6009.7250000000004</v>
      </c>
      <c r="L812" s="8">
        <v>272.10750000000002</v>
      </c>
      <c r="M812" s="8">
        <v>95.472213786820532</v>
      </c>
      <c r="N812" s="9">
        <v>1916.615</v>
      </c>
      <c r="O812" s="9">
        <v>62.066424999999988</v>
      </c>
      <c r="P812" s="9">
        <v>96.761664444867648</v>
      </c>
      <c r="Q812" s="8">
        <v>1374.1154999999999</v>
      </c>
      <c r="R812" s="8">
        <v>19.177099999999999</v>
      </c>
      <c r="S812" s="8">
        <v>98.604404069381346</v>
      </c>
      <c r="T812" s="8">
        <v>1900.3724999999999</v>
      </c>
      <c r="U812" s="8">
        <v>47.942749999999997</v>
      </c>
      <c r="V812" s="8">
        <v>97.477191971574001</v>
      </c>
      <c r="W812" s="10">
        <v>220.898</v>
      </c>
      <c r="X812" s="10">
        <v>52.348299999999995</v>
      </c>
      <c r="Y812" s="10">
        <v>76.302048909451429</v>
      </c>
      <c r="Z812" s="8">
        <v>16242.5</v>
      </c>
      <c r="AA812" s="8">
        <v>0</v>
      </c>
    </row>
    <row r="813" spans="1:27">
      <c r="A813" s="21" t="s">
        <v>1658</v>
      </c>
      <c r="B813" s="21" t="s">
        <v>1659</v>
      </c>
      <c r="C813" s="7">
        <v>700</v>
      </c>
      <c r="D813" s="6" t="s">
        <v>42</v>
      </c>
      <c r="E813" s="8">
        <v>16779.05</v>
      </c>
      <c r="F813" s="8">
        <v>147.45999999999998</v>
      </c>
      <c r="G813" s="8">
        <v>99.121165977811614</v>
      </c>
      <c r="H813" s="8">
        <v>50949.011666666665</v>
      </c>
      <c r="I813" s="8">
        <v>649.0916666666667</v>
      </c>
      <c r="J813" s="8">
        <v>98.725997530799333</v>
      </c>
      <c r="K813" s="8">
        <v>38310.399999999994</v>
      </c>
      <c r="L813" s="8">
        <v>444.20500000000004</v>
      </c>
      <c r="M813" s="8">
        <v>98.840510670731703</v>
      </c>
      <c r="N813" s="9">
        <v>3002.6603333333333</v>
      </c>
      <c r="O813" s="9">
        <v>629.28433333333328</v>
      </c>
      <c r="P813" s="9">
        <v>79.042440253814931</v>
      </c>
      <c r="Q813" s="8">
        <v>1678.2091666666665</v>
      </c>
      <c r="R813" s="8">
        <v>562.37739999999997</v>
      </c>
      <c r="S813" s="8">
        <v>66.489433428788928</v>
      </c>
      <c r="T813" s="8">
        <v>2970.0050000000001</v>
      </c>
      <c r="U813" s="8">
        <v>599.79233333333332</v>
      </c>
      <c r="V813" s="8">
        <v>79.805005939945104</v>
      </c>
      <c r="W813" s="10">
        <v>342.61333333333334</v>
      </c>
      <c r="X813" s="10">
        <v>258.24966666666666</v>
      </c>
      <c r="Y813" s="10">
        <v>24.62357954545455</v>
      </c>
      <c r="Z813" s="8">
        <v>43858</v>
      </c>
      <c r="AA813" s="8">
        <v>0</v>
      </c>
    </row>
    <row r="814" spans="1:27">
      <c r="A814" s="21" t="s">
        <v>1660</v>
      </c>
      <c r="B814" s="21" t="s">
        <v>1661</v>
      </c>
      <c r="C814" s="7">
        <v>700</v>
      </c>
      <c r="D814" s="6" t="s">
        <v>42</v>
      </c>
      <c r="E814" s="8">
        <v>2992.9999999999995</v>
      </c>
      <c r="F814" s="8">
        <v>162.06</v>
      </c>
      <c r="G814" s="8">
        <v>94.585365853658544</v>
      </c>
      <c r="H814" s="8">
        <v>8919.14</v>
      </c>
      <c r="I814" s="8">
        <v>2484.92</v>
      </c>
      <c r="J814" s="8">
        <v>72.139466361106557</v>
      </c>
      <c r="K814" s="8">
        <v>1915.52</v>
      </c>
      <c r="L814" s="8">
        <v>356.53199999999998</v>
      </c>
      <c r="M814" s="8">
        <v>81.387195121951223</v>
      </c>
      <c r="N814" s="9">
        <v>1547.3810000000003</v>
      </c>
      <c r="O814" s="9">
        <v>1188.4399999999998</v>
      </c>
      <c r="P814" s="9">
        <v>23.19667877529842</v>
      </c>
      <c r="Q814" s="8">
        <v>1215.1580000000001</v>
      </c>
      <c r="R814" s="8">
        <v>615.82799999999997</v>
      </c>
      <c r="S814" s="8">
        <v>49.321158236212916</v>
      </c>
      <c r="T814" s="8">
        <v>1742.16</v>
      </c>
      <c r="U814" s="8">
        <v>80.52</v>
      </c>
      <c r="V814" s="8">
        <v>95.378151260504211</v>
      </c>
      <c r="W814" s="10">
        <v>425.78</v>
      </c>
      <c r="X814" s="10">
        <v>257.47000000000003</v>
      </c>
      <c r="Y814" s="10">
        <v>39.529804124195586</v>
      </c>
      <c r="Z814" s="8">
        <v>26543.767955801071</v>
      </c>
      <c r="AA814" s="8">
        <v>0</v>
      </c>
    </row>
    <row r="815" spans="1:27">
      <c r="A815" s="21" t="s">
        <v>1662</v>
      </c>
      <c r="B815" s="21" t="s">
        <v>1663</v>
      </c>
      <c r="C815" s="7">
        <v>700</v>
      </c>
      <c r="D815" s="6" t="s">
        <v>42</v>
      </c>
      <c r="E815" s="8">
        <v>15187.285</v>
      </c>
      <c r="F815" s="8">
        <v>15187.285</v>
      </c>
      <c r="G815" s="8">
        <v>0</v>
      </c>
      <c r="H815" s="8">
        <v>55350.05999999999</v>
      </c>
      <c r="I815" s="8">
        <v>55350.05999999999</v>
      </c>
      <c r="J815" s="8">
        <v>0</v>
      </c>
      <c r="K815" s="8">
        <v>0</v>
      </c>
      <c r="L815" s="8">
        <v>0</v>
      </c>
      <c r="M815" s="8" t="e">
        <v>#DIV/0!</v>
      </c>
      <c r="N815" s="9">
        <v>7402.5406666666668</v>
      </c>
      <c r="O815" s="9">
        <v>7402.5406666666668</v>
      </c>
      <c r="P815" s="9">
        <v>0</v>
      </c>
      <c r="Q815" s="8">
        <v>3035.1155250000002</v>
      </c>
      <c r="R815" s="8">
        <v>3035.1155250000002</v>
      </c>
      <c r="S815" s="8">
        <v>0</v>
      </c>
      <c r="T815" s="8">
        <v>5428.3651666666665</v>
      </c>
      <c r="U815" s="8">
        <v>5428.3651666666665</v>
      </c>
      <c r="V815" s="8">
        <v>0</v>
      </c>
      <c r="W815" s="10">
        <v>673.60141666666664</v>
      </c>
      <c r="X815" s="10">
        <v>673.60141666666664</v>
      </c>
      <c r="Y815" s="10">
        <v>0</v>
      </c>
      <c r="Z815" s="8">
        <v>287944</v>
      </c>
      <c r="AA815" s="8">
        <v>0</v>
      </c>
    </row>
    <row r="816" spans="1:27">
      <c r="A816" s="21" t="s">
        <v>1664</v>
      </c>
      <c r="B816" s="21" t="s">
        <v>1665</v>
      </c>
      <c r="C816" s="7">
        <v>700</v>
      </c>
      <c r="D816" s="6" t="s">
        <v>21</v>
      </c>
      <c r="E816" s="8">
        <v>9344</v>
      </c>
      <c r="F816" s="8">
        <v>140.16</v>
      </c>
      <c r="G816" s="8">
        <v>98.5</v>
      </c>
      <c r="H816" s="8">
        <v>36581.760000000002</v>
      </c>
      <c r="I816" s="8">
        <v>411.13600000000002</v>
      </c>
      <c r="J816" s="8">
        <v>98.876117496807154</v>
      </c>
      <c r="K816" s="8">
        <v>2195.84</v>
      </c>
      <c r="L816" s="8">
        <v>654.08000000000004</v>
      </c>
      <c r="M816" s="8">
        <v>70.212765957446805</v>
      </c>
      <c r="N816" s="9">
        <v>5326.08</v>
      </c>
      <c r="O816" s="9">
        <v>289.1968</v>
      </c>
      <c r="P816" s="9">
        <v>94.570175438596493</v>
      </c>
      <c r="Q816" s="8">
        <v>4059.9680000000003</v>
      </c>
      <c r="R816" s="8">
        <v>36.394880000000001</v>
      </c>
      <c r="S816" s="8">
        <v>99.1035673187572</v>
      </c>
      <c r="T816" s="8">
        <v>5326.08</v>
      </c>
      <c r="U816" s="8">
        <v>140.16</v>
      </c>
      <c r="V816" s="8">
        <v>97.368421052631575</v>
      </c>
      <c r="W816" s="10">
        <v>541.952</v>
      </c>
      <c r="X816" s="10">
        <v>7.475200000000001</v>
      </c>
      <c r="Y816" s="10">
        <v>98.620689655172427</v>
      </c>
      <c r="Z816" s="8">
        <v>40942</v>
      </c>
      <c r="AA816" s="8">
        <v>0</v>
      </c>
    </row>
    <row r="817" spans="1:27">
      <c r="A817" s="21" t="s">
        <v>1666</v>
      </c>
      <c r="B817" s="21" t="s">
        <v>1667</v>
      </c>
      <c r="C817" s="7">
        <v>670</v>
      </c>
      <c r="D817" s="6" t="s">
        <v>42</v>
      </c>
      <c r="E817" s="8">
        <v>7719.7499999999991</v>
      </c>
      <c r="F817" s="8">
        <v>292</v>
      </c>
      <c r="G817" s="8">
        <v>96.217494089834503</v>
      </c>
      <c r="H817" s="8">
        <v>17246.25</v>
      </c>
      <c r="I817" s="8">
        <v>1308.1600000000001</v>
      </c>
      <c r="J817" s="8">
        <v>92.414814814814818</v>
      </c>
      <c r="K817" s="8">
        <v>6734.25</v>
      </c>
      <c r="L817" s="8">
        <v>420.47999999999996</v>
      </c>
      <c r="M817" s="8">
        <v>93.756097560975618</v>
      </c>
      <c r="N817" s="9">
        <v>2003.8500000000001</v>
      </c>
      <c r="O817" s="9">
        <v>1076.896</v>
      </c>
      <c r="P817" s="9">
        <v>46.258652094717675</v>
      </c>
      <c r="Q817" s="8">
        <v>1517.67</v>
      </c>
      <c r="R817" s="8">
        <v>224.25599999999997</v>
      </c>
      <c r="S817" s="8">
        <v>85.223665223665236</v>
      </c>
      <c r="T817" s="8">
        <v>2003.8500000000001</v>
      </c>
      <c r="U817" s="8">
        <v>245.28</v>
      </c>
      <c r="V817" s="8">
        <v>87.759562841530055</v>
      </c>
      <c r="W817" s="10">
        <v>177.39000000000001</v>
      </c>
      <c r="X817" s="10">
        <v>114.58080000000001</v>
      </c>
      <c r="Y817" s="10">
        <v>35.407407407407405</v>
      </c>
      <c r="Z817" s="8">
        <v>16425</v>
      </c>
      <c r="AA817" s="8">
        <v>0</v>
      </c>
    </row>
    <row r="818" spans="1:27">
      <c r="A818" s="21" t="s">
        <v>1668</v>
      </c>
      <c r="B818" s="21" t="s">
        <v>1669</v>
      </c>
      <c r="C818" s="7">
        <v>650</v>
      </c>
      <c r="D818" s="6" t="s">
        <v>21</v>
      </c>
      <c r="E818" s="8">
        <v>8635.17</v>
      </c>
      <c r="F818" s="8">
        <v>164.25</v>
      </c>
      <c r="G818" s="8">
        <v>98.097895003804211</v>
      </c>
      <c r="H818" s="8">
        <v>27469.608000000004</v>
      </c>
      <c r="I818" s="8">
        <v>1314</v>
      </c>
      <c r="J818" s="8">
        <v>95.216531666560371</v>
      </c>
      <c r="K818" s="8">
        <v>14782.5</v>
      </c>
      <c r="L818" s="8">
        <v>249.65999999999997</v>
      </c>
      <c r="M818" s="8">
        <v>98.311111111111117</v>
      </c>
      <c r="N818" s="9">
        <v>2367.1710000000003</v>
      </c>
      <c r="O818" s="9">
        <v>1773.8999999999999</v>
      </c>
      <c r="P818" s="9">
        <v>25.062447960033317</v>
      </c>
      <c r="Q818" s="8">
        <v>1711.0250999999998</v>
      </c>
      <c r="R818" s="8">
        <v>754.45500000000004</v>
      </c>
      <c r="S818" s="8">
        <v>55.906257599610896</v>
      </c>
      <c r="T818" s="8">
        <v>2367.1710000000003</v>
      </c>
      <c r="U818" s="8">
        <v>832.19999999999993</v>
      </c>
      <c r="V818" s="8">
        <v>64.844111388657609</v>
      </c>
      <c r="W818" s="10">
        <v>265.64699999999999</v>
      </c>
      <c r="X818" s="10">
        <v>180.67500000000001</v>
      </c>
      <c r="Y818" s="10">
        <v>31.986809563066771</v>
      </c>
      <c r="Z818" s="8">
        <v>22119</v>
      </c>
      <c r="AA818" s="8">
        <v>0</v>
      </c>
    </row>
    <row r="819" spans="1:27">
      <c r="A819" s="21" t="s">
        <v>1670</v>
      </c>
      <c r="B819" s="21" t="s">
        <v>1671</v>
      </c>
      <c r="C819" s="7">
        <v>630</v>
      </c>
      <c r="D819" s="6" t="s">
        <v>21</v>
      </c>
      <c r="E819" s="8">
        <v>5087.6802500000003</v>
      </c>
      <c r="F819" s="8">
        <v>121.78225</v>
      </c>
      <c r="G819" s="8">
        <v>97.606330507896985</v>
      </c>
      <c r="H819" s="8">
        <v>10789.984</v>
      </c>
      <c r="I819" s="8">
        <v>683.8895500000001</v>
      </c>
      <c r="J819" s="8">
        <v>93.661811268672878</v>
      </c>
      <c r="K819" s="8">
        <v>3585.4679999999998</v>
      </c>
      <c r="L819" s="8">
        <v>84.917249999999996</v>
      </c>
      <c r="M819" s="8">
        <v>97.631627168336195</v>
      </c>
      <c r="N819" s="9">
        <v>1302.803625</v>
      </c>
      <c r="O819" s="9">
        <v>711.24447500000008</v>
      </c>
      <c r="P819" s="9">
        <v>45.406624501831573</v>
      </c>
      <c r="Q819" s="8">
        <v>0</v>
      </c>
      <c r="R819" s="8">
        <v>0</v>
      </c>
      <c r="S819" s="8" t="e">
        <v>#DIV/0!</v>
      </c>
      <c r="T819" s="8">
        <v>1293.0544750000001</v>
      </c>
      <c r="U819" s="8">
        <v>29.782174999999999</v>
      </c>
      <c r="V819" s="8">
        <v>97.696757903413157</v>
      </c>
      <c r="W819" s="10">
        <v>126.12465500000002</v>
      </c>
      <c r="X819" s="10">
        <v>102.22737500000001</v>
      </c>
      <c r="Y819" s="10">
        <v>18.947350143395838</v>
      </c>
      <c r="Z819" s="8">
        <v>20483.599999999962</v>
      </c>
      <c r="AA819" s="8">
        <v>0</v>
      </c>
    </row>
    <row r="820" spans="1:27">
      <c r="A820" s="21" t="s">
        <v>1672</v>
      </c>
      <c r="B820" s="21" t="s">
        <v>1673</v>
      </c>
      <c r="C820" s="7">
        <v>620</v>
      </c>
      <c r="D820" s="6" t="s">
        <v>42</v>
      </c>
      <c r="E820" s="8">
        <v>3568.8</v>
      </c>
      <c r="F820" s="8">
        <v>128.1</v>
      </c>
      <c r="G820" s="8">
        <v>96.410558170813715</v>
      </c>
      <c r="H820" s="8">
        <v>12989</v>
      </c>
      <c r="I820" s="8">
        <v>1178.52</v>
      </c>
      <c r="J820" s="8">
        <v>90.926784202017089</v>
      </c>
      <c r="K820" s="8">
        <v>8198.4</v>
      </c>
      <c r="L820" s="8">
        <v>307.44</v>
      </c>
      <c r="M820" s="8">
        <v>96.25</v>
      </c>
      <c r="N820" s="9">
        <v>1295.6400000000001</v>
      </c>
      <c r="O820" s="9">
        <v>309.75360000000001</v>
      </c>
      <c r="P820" s="9">
        <v>76.092618319903679</v>
      </c>
      <c r="Q820" s="8">
        <v>755.87850000000003</v>
      </c>
      <c r="R820" s="8">
        <v>239.14799999999997</v>
      </c>
      <c r="S820" s="8">
        <v>68.361581920903973</v>
      </c>
      <c r="T820" s="8">
        <v>0</v>
      </c>
      <c r="U820" s="8">
        <v>0</v>
      </c>
      <c r="V820" s="8" t="e">
        <v>#DIV/0!</v>
      </c>
      <c r="W820" s="10">
        <v>219.96</v>
      </c>
      <c r="X820" s="10">
        <v>110.62</v>
      </c>
      <c r="Y820" s="10">
        <v>49.709038006910347</v>
      </c>
      <c r="Z820" s="8">
        <v>18135.999999999996</v>
      </c>
      <c r="AA820" s="8">
        <v>0</v>
      </c>
    </row>
    <row r="821" spans="1:27">
      <c r="A821" s="21" t="s">
        <v>1674</v>
      </c>
      <c r="B821" s="21" t="s">
        <v>1675</v>
      </c>
      <c r="C821" s="7">
        <v>600</v>
      </c>
      <c r="D821" s="6" t="s">
        <v>21</v>
      </c>
      <c r="E821" s="8">
        <v>4197.5</v>
      </c>
      <c r="F821" s="8">
        <v>120.45</v>
      </c>
      <c r="G821" s="8">
        <v>97.130434782608702</v>
      </c>
      <c r="H821" s="8">
        <v>12603.45</v>
      </c>
      <c r="I821" s="8">
        <v>661.25833333333333</v>
      </c>
      <c r="J821" s="8">
        <v>94.75335457090452</v>
      </c>
      <c r="K821" s="8">
        <v>6095.5</v>
      </c>
      <c r="L821" s="8">
        <v>152.75250000000003</v>
      </c>
      <c r="M821" s="8">
        <v>97.494011976047915</v>
      </c>
      <c r="N821" s="9">
        <v>1419.2416666666666</v>
      </c>
      <c r="O821" s="9">
        <v>138.82166666666669</v>
      </c>
      <c r="P821" s="9">
        <v>90.218602657522496</v>
      </c>
      <c r="Q821" s="8">
        <v>1011.1716666666666</v>
      </c>
      <c r="R821" s="8">
        <v>72.292508333333316</v>
      </c>
      <c r="S821" s="8">
        <v>92.850619660690654</v>
      </c>
      <c r="T821" s="8">
        <v>1419.2416666666666</v>
      </c>
      <c r="U821" s="8">
        <v>116.19166666666668</v>
      </c>
      <c r="V821" s="8">
        <v>91.813116159451354</v>
      </c>
      <c r="W821" s="10">
        <v>177.51166666666666</v>
      </c>
      <c r="X821" s="10">
        <v>73.912499999999994</v>
      </c>
      <c r="Y821" s="10">
        <v>58.361891706648393</v>
      </c>
      <c r="Z821" s="8">
        <v>20188.119834710746</v>
      </c>
      <c r="AA821" s="8">
        <v>0</v>
      </c>
    </row>
    <row r="822" spans="1:27">
      <c r="A822" s="21" t="s">
        <v>1676</v>
      </c>
      <c r="B822" s="21" t="s">
        <v>1677</v>
      </c>
      <c r="C822" s="7">
        <v>600</v>
      </c>
      <c r="D822" s="6" t="s">
        <v>21</v>
      </c>
      <c r="E822" s="8">
        <v>5321.7</v>
      </c>
      <c r="F822" s="8">
        <v>108.77</v>
      </c>
      <c r="G822" s="8">
        <v>97.95610425240055</v>
      </c>
      <c r="H822" s="8">
        <v>12051.57</v>
      </c>
      <c r="I822" s="8">
        <v>856.01625000000001</v>
      </c>
      <c r="J822" s="8">
        <v>92.897056151190256</v>
      </c>
      <c r="K822" s="8">
        <v>7982.1849999999995</v>
      </c>
      <c r="L822" s="8">
        <v>140.26949999999999</v>
      </c>
      <c r="M822" s="8">
        <v>98.242718002652154</v>
      </c>
      <c r="N822" s="9">
        <v>1123.8715</v>
      </c>
      <c r="O822" s="9">
        <v>731.53300000000002</v>
      </c>
      <c r="P822" s="9">
        <v>34.909551492319181</v>
      </c>
      <c r="Q822" s="8">
        <v>883.03537499999993</v>
      </c>
      <c r="R822" s="8">
        <v>21.060500000000001</v>
      </c>
      <c r="S822" s="8">
        <v>97.614987961269378</v>
      </c>
      <c r="T822" s="8">
        <v>1115.5677499999999</v>
      </c>
      <c r="U822" s="8">
        <v>80.404025000000004</v>
      </c>
      <c r="V822" s="8">
        <v>92.792546665139781</v>
      </c>
      <c r="W822" s="10">
        <v>183.39424999999997</v>
      </c>
      <c r="X822" s="10">
        <v>148.30862500000001</v>
      </c>
      <c r="Y822" s="10">
        <v>19.131256841476748</v>
      </c>
      <c r="Z822" s="8">
        <v>15810.383223684223</v>
      </c>
      <c r="AA822" s="8">
        <v>0</v>
      </c>
    </row>
    <row r="823" spans="1:27">
      <c r="A823" s="21" t="s">
        <v>1678</v>
      </c>
      <c r="B823" s="21" t="s">
        <v>1679</v>
      </c>
      <c r="C823" s="7">
        <v>600</v>
      </c>
      <c r="D823" s="6" t="s">
        <v>21</v>
      </c>
      <c r="E823" s="8">
        <v>821.25</v>
      </c>
      <c r="F823" s="8">
        <v>24.027950000000001</v>
      </c>
      <c r="G823" s="8">
        <v>97.074222222222218</v>
      </c>
      <c r="H823" s="8">
        <v>2381.625</v>
      </c>
      <c r="I823" s="8">
        <v>265.13599999999997</v>
      </c>
      <c r="J823" s="8">
        <v>88.867432950191571</v>
      </c>
      <c r="K823" s="8">
        <v>1314</v>
      </c>
      <c r="L823" s="8">
        <v>17.399550000000001</v>
      </c>
      <c r="M823" s="8">
        <v>98.67583333333333</v>
      </c>
      <c r="N823" s="9">
        <v>465.37499999999994</v>
      </c>
      <c r="O823" s="9">
        <v>125.93959999999998</v>
      </c>
      <c r="P823" s="9">
        <v>72.938039215686274</v>
      </c>
      <c r="Q823" s="8">
        <v>378.87</v>
      </c>
      <c r="R823" s="8">
        <v>29.8278</v>
      </c>
      <c r="S823" s="8">
        <v>92.127167630057798</v>
      </c>
      <c r="T823" s="8">
        <v>465.37499999999994</v>
      </c>
      <c r="U823" s="8">
        <v>43.913149999999995</v>
      </c>
      <c r="V823" s="8">
        <v>90.563921568627464</v>
      </c>
      <c r="W823" s="10">
        <v>40.679249999999996</v>
      </c>
      <c r="X823" s="10">
        <v>32.810580000000002</v>
      </c>
      <c r="Y823" s="10">
        <v>19.343203230148038</v>
      </c>
      <c r="Z823" s="8">
        <v>5475</v>
      </c>
      <c r="AA823" s="8">
        <v>0</v>
      </c>
    </row>
    <row r="824" spans="1:27">
      <c r="A824" s="21" t="s">
        <v>1680</v>
      </c>
      <c r="B824" s="21" t="s">
        <v>1681</v>
      </c>
      <c r="C824" s="7">
        <v>600</v>
      </c>
      <c r="D824" s="6" t="s">
        <v>21</v>
      </c>
      <c r="E824" s="8">
        <v>7398.6960000000008</v>
      </c>
      <c r="F824" s="8">
        <v>668.98112499999991</v>
      </c>
      <c r="G824" s="8">
        <v>90.958121201357642</v>
      </c>
      <c r="H824" s="8">
        <v>19516.604749999999</v>
      </c>
      <c r="I824" s="8">
        <v>2485.1754999999998</v>
      </c>
      <c r="J824" s="8">
        <v>87.266353283093451</v>
      </c>
      <c r="K824" s="8">
        <v>5631.0374999999995</v>
      </c>
      <c r="L824" s="8">
        <v>1886.8766250000001</v>
      </c>
      <c r="M824" s="8">
        <v>66.491492464754501</v>
      </c>
      <c r="N824" s="9">
        <v>2439.6244125000003</v>
      </c>
      <c r="O824" s="9">
        <v>988.09423750000008</v>
      </c>
      <c r="P824" s="9">
        <v>59.498100099455378</v>
      </c>
      <c r="Q824" s="8">
        <v>1590.6018666666666</v>
      </c>
      <c r="R824" s="8">
        <v>596.26582499999995</v>
      </c>
      <c r="S824" s="8">
        <v>62.51319469091532</v>
      </c>
      <c r="T824" s="8">
        <v>2417.4506624999999</v>
      </c>
      <c r="U824" s="8">
        <v>988.09423750000008</v>
      </c>
      <c r="V824" s="8">
        <v>59.126601720253312</v>
      </c>
      <c r="W824" s="10">
        <v>197.29372375000003</v>
      </c>
      <c r="X824" s="10">
        <v>145.76959375000001</v>
      </c>
      <c r="Y824" s="10">
        <v>26.115443015961631</v>
      </c>
      <c r="Z824" s="8">
        <v>23663.600000000002</v>
      </c>
      <c r="AA824" s="8">
        <v>0</v>
      </c>
    </row>
    <row r="825" spans="1:27">
      <c r="A825" s="21" t="s">
        <v>1682</v>
      </c>
      <c r="B825" s="21" t="s">
        <v>1683</v>
      </c>
      <c r="C825" s="7">
        <v>600</v>
      </c>
      <c r="D825" s="6" t="s">
        <v>21</v>
      </c>
      <c r="E825" s="8">
        <v>7108.3750000000009</v>
      </c>
      <c r="F825" s="8">
        <v>147.16800000000001</v>
      </c>
      <c r="G825" s="8">
        <v>97.929653401797182</v>
      </c>
      <c r="H825" s="8">
        <v>14043.375</v>
      </c>
      <c r="I825" s="8">
        <v>1287.72</v>
      </c>
      <c r="J825" s="8">
        <v>90.830409356725156</v>
      </c>
      <c r="K825" s="8">
        <v>3294.125</v>
      </c>
      <c r="L825" s="8">
        <v>97.498800000000003</v>
      </c>
      <c r="M825" s="8">
        <v>97.040221606648203</v>
      </c>
      <c r="N825" s="9">
        <v>2132.5125000000003</v>
      </c>
      <c r="O825" s="9">
        <v>1311.6348</v>
      </c>
      <c r="P825" s="9">
        <v>38.493453145057771</v>
      </c>
      <c r="Q825" s="8">
        <v>1820.4375</v>
      </c>
      <c r="R825" s="8">
        <v>143.67275999999998</v>
      </c>
      <c r="S825" s="8">
        <v>92.107789473684207</v>
      </c>
      <c r="T825" s="8">
        <v>2132.5125000000003</v>
      </c>
      <c r="U825" s="8">
        <v>152.68680000000001</v>
      </c>
      <c r="V825" s="8">
        <v>92.840051347881897</v>
      </c>
      <c r="W825" s="10">
        <v>204.58250000000001</v>
      </c>
      <c r="X825" s="10">
        <v>226.27080000000001</v>
      </c>
      <c r="Y825" s="10">
        <v>-10.601248884924173</v>
      </c>
      <c r="Z825" s="8">
        <v>17337.5</v>
      </c>
      <c r="AA825" s="8">
        <v>0</v>
      </c>
    </row>
    <row r="826" spans="1:27">
      <c r="A826" s="21" t="s">
        <v>1684</v>
      </c>
      <c r="B826" s="21" t="s">
        <v>1685</v>
      </c>
      <c r="C826" s="7">
        <v>600</v>
      </c>
      <c r="D826" s="6" t="s">
        <v>21</v>
      </c>
      <c r="E826" s="8">
        <v>262.8</v>
      </c>
      <c r="F826" s="8">
        <v>98.550000000000011</v>
      </c>
      <c r="G826" s="8">
        <v>62.5</v>
      </c>
      <c r="H826" s="8">
        <v>1741.05</v>
      </c>
      <c r="I826" s="8">
        <v>591.30000000000007</v>
      </c>
      <c r="J826" s="8">
        <v>66.037735849056602</v>
      </c>
      <c r="K826" s="8">
        <v>1182.6000000000001</v>
      </c>
      <c r="L826" s="8">
        <v>170.82000000000002</v>
      </c>
      <c r="M826" s="8">
        <v>85.555555555555557</v>
      </c>
      <c r="N826" s="9">
        <v>880.38</v>
      </c>
      <c r="O826" s="9">
        <v>578.16000000000008</v>
      </c>
      <c r="P826" s="9">
        <v>34.328358208955208</v>
      </c>
      <c r="Q826" s="8">
        <v>578.16000000000008</v>
      </c>
      <c r="R826" s="8">
        <v>13.501349999999999</v>
      </c>
      <c r="S826" s="8">
        <v>97.664772727272734</v>
      </c>
      <c r="T826" s="8">
        <v>788.40000000000009</v>
      </c>
      <c r="U826" s="8">
        <v>81.139499999999998</v>
      </c>
      <c r="V826" s="8">
        <v>89.708333333333329</v>
      </c>
      <c r="W826" s="10">
        <v>75.554999999999993</v>
      </c>
      <c r="X826" s="10">
        <v>85.410000000000011</v>
      </c>
      <c r="Y826" s="10">
        <v>-13.043478260869589</v>
      </c>
      <c r="Z826" s="8">
        <v>419132.30769230775</v>
      </c>
      <c r="AA826" s="8">
        <v>0</v>
      </c>
    </row>
    <row r="827" spans="1:27">
      <c r="A827" s="21" t="s">
        <v>1686</v>
      </c>
      <c r="B827" s="21" t="s">
        <v>1687</v>
      </c>
      <c r="C827" s="7">
        <v>600</v>
      </c>
      <c r="D827" s="6" t="s">
        <v>21</v>
      </c>
      <c r="E827" s="8">
        <v>5746.5599999999995</v>
      </c>
      <c r="F827" s="8">
        <v>424.85999999999996</v>
      </c>
      <c r="G827" s="8">
        <v>92.606707317073173</v>
      </c>
      <c r="H827" s="8">
        <v>23355.62</v>
      </c>
      <c r="I827" s="8">
        <v>1508.1799999999998</v>
      </c>
      <c r="J827" s="8">
        <v>93.542539226104893</v>
      </c>
      <c r="K827" s="8">
        <v>10868.24</v>
      </c>
      <c r="L827" s="8">
        <v>428.94800000000004</v>
      </c>
      <c r="M827" s="8">
        <v>96.053197205803329</v>
      </c>
      <c r="N827" s="9">
        <v>2600.9900000000002</v>
      </c>
      <c r="O827" s="9">
        <v>646.12300000000005</v>
      </c>
      <c r="P827" s="9">
        <v>75.158574235195061</v>
      </c>
      <c r="Q827" s="8">
        <v>2043.4159999999999</v>
      </c>
      <c r="R827" s="8">
        <v>465.85680000000002</v>
      </c>
      <c r="S827" s="8">
        <v>77.202057730780211</v>
      </c>
      <c r="T827" s="8">
        <v>2590.7700000000004</v>
      </c>
      <c r="U827" s="8">
        <v>550.63900000000001</v>
      </c>
      <c r="V827" s="8">
        <v>78.746125669202598</v>
      </c>
      <c r="W827" s="10">
        <v>301.63600000000002</v>
      </c>
      <c r="X827" s="10">
        <v>103.07599999999999</v>
      </c>
      <c r="Y827" s="10">
        <v>65.827686350435627</v>
      </c>
      <c r="Z827" s="8">
        <v>19710</v>
      </c>
      <c r="AA827" s="8">
        <v>0</v>
      </c>
    </row>
    <row r="828" spans="1:27">
      <c r="A828" s="21" t="s">
        <v>1688</v>
      </c>
      <c r="B828" s="21" t="s">
        <v>1689</v>
      </c>
      <c r="C828" s="7">
        <v>600</v>
      </c>
      <c r="D828" s="6" t="s">
        <v>42</v>
      </c>
      <c r="E828" s="8">
        <v>6785.35</v>
      </c>
      <c r="F828" s="8">
        <v>1.7519999999999998</v>
      </c>
      <c r="G828" s="8">
        <v>99.974179666487345</v>
      </c>
      <c r="H828" s="8">
        <v>20637.099999999999</v>
      </c>
      <c r="I828" s="8">
        <v>32.631</v>
      </c>
      <c r="J828" s="8">
        <v>99.841881853555009</v>
      </c>
      <c r="K828" s="8">
        <v>10117.799999999999</v>
      </c>
      <c r="L828" s="8">
        <v>7.1904999999999992</v>
      </c>
      <c r="M828" s="8">
        <v>99.928932178932172</v>
      </c>
      <c r="N828" s="9">
        <v>2569.6</v>
      </c>
      <c r="O828" s="9">
        <v>5.6574999999999998</v>
      </c>
      <c r="P828" s="9">
        <v>99.779829545454561</v>
      </c>
      <c r="Q828" s="8">
        <v>2007.5</v>
      </c>
      <c r="R828" s="8">
        <v>2.4345499999999998</v>
      </c>
      <c r="S828" s="8">
        <v>99.878727272727275</v>
      </c>
      <c r="T828" s="8">
        <v>2569.6</v>
      </c>
      <c r="U828" s="8">
        <v>5.5114999999999998</v>
      </c>
      <c r="V828" s="8">
        <v>99.78551136363636</v>
      </c>
      <c r="W828" s="10">
        <v>273.02</v>
      </c>
      <c r="X828" s="10">
        <v>1.8396000000000001</v>
      </c>
      <c r="Y828" s="10">
        <v>99.326203208556137</v>
      </c>
      <c r="Z828" s="8">
        <v>20075</v>
      </c>
      <c r="AA828" s="8">
        <v>0</v>
      </c>
    </row>
    <row r="829" spans="1:27">
      <c r="A829" s="21" t="s">
        <v>1690</v>
      </c>
      <c r="B829" s="21" t="s">
        <v>1691</v>
      </c>
      <c r="C829" s="7">
        <v>600</v>
      </c>
      <c r="D829" s="6" t="s">
        <v>42</v>
      </c>
      <c r="E829" s="8">
        <v>4839.8999999999996</v>
      </c>
      <c r="F829" s="8">
        <v>38.324999999999996</v>
      </c>
      <c r="G829" s="8">
        <v>99.208144796380097</v>
      </c>
      <c r="H829" s="8">
        <v>12081.134999999998</v>
      </c>
      <c r="I829" s="8">
        <v>625.97500000000002</v>
      </c>
      <c r="J829" s="8">
        <v>94.818574579292431</v>
      </c>
      <c r="K829" s="8">
        <v>4653.75</v>
      </c>
      <c r="L829" s="8">
        <v>114.97499999999999</v>
      </c>
      <c r="M829" s="8">
        <v>97.52941176470587</v>
      </c>
      <c r="N829" s="9">
        <v>1848.4695000000002</v>
      </c>
      <c r="O829" s="9">
        <v>333.42750000000001</v>
      </c>
      <c r="P829" s="9">
        <v>81.96196907766128</v>
      </c>
      <c r="Q829" s="8">
        <v>1075.9469999999999</v>
      </c>
      <c r="R829" s="8">
        <v>21.462</v>
      </c>
      <c r="S829" s="8">
        <v>98.005292082230824</v>
      </c>
      <c r="T829" s="8">
        <v>1842.8850000000002</v>
      </c>
      <c r="U829" s="8">
        <v>65.152500000000003</v>
      </c>
      <c r="V829" s="8">
        <v>96.464646464646464</v>
      </c>
      <c r="W829" s="10">
        <v>155.2491</v>
      </c>
      <c r="X829" s="10">
        <v>97.09</v>
      </c>
      <c r="Y829" s="10">
        <v>37.461795269666617</v>
      </c>
      <c r="Z829" s="8">
        <v>18615</v>
      </c>
      <c r="AA829" s="8">
        <v>0</v>
      </c>
    </row>
    <row r="830" spans="1:27">
      <c r="A830" s="21" t="s">
        <v>1692</v>
      </c>
      <c r="B830" s="21" t="s">
        <v>1693</v>
      </c>
      <c r="C830" s="7">
        <v>600</v>
      </c>
      <c r="D830" s="6" t="s">
        <v>106</v>
      </c>
      <c r="E830" s="8">
        <v>6734.25</v>
      </c>
      <c r="F830" s="8">
        <v>72.27000000000001</v>
      </c>
      <c r="G830" s="8">
        <v>98.926829268292678</v>
      </c>
      <c r="H830" s="8">
        <v>17299.54</v>
      </c>
      <c r="I830" s="8">
        <v>1397.22</v>
      </c>
      <c r="J830" s="8">
        <v>91.92336906068023</v>
      </c>
      <c r="K830" s="8">
        <v>8230.75</v>
      </c>
      <c r="L830" s="8">
        <v>361.35</v>
      </c>
      <c r="M830" s="8">
        <v>95.609756097560975</v>
      </c>
      <c r="N830" s="9">
        <v>1960.4150000000002</v>
      </c>
      <c r="O830" s="9">
        <v>698.61</v>
      </c>
      <c r="P830" s="9">
        <v>64.364177992924979</v>
      </c>
      <c r="Q830" s="8">
        <v>1735.94</v>
      </c>
      <c r="R830" s="8">
        <v>592.61400000000003</v>
      </c>
      <c r="S830" s="8">
        <v>65.862068965517238</v>
      </c>
      <c r="T830" s="8">
        <v>1930.4849999999999</v>
      </c>
      <c r="U830" s="8">
        <v>650.43000000000006</v>
      </c>
      <c r="V830" s="8">
        <v>66.307430516165624</v>
      </c>
      <c r="W830" s="10">
        <v>179.57999999999998</v>
      </c>
      <c r="X830" s="10">
        <v>160.68029999999999</v>
      </c>
      <c r="Y830" s="10">
        <v>10.524390243902438</v>
      </c>
      <c r="Z830" s="8">
        <v>14965</v>
      </c>
      <c r="AA830" s="8">
        <v>0</v>
      </c>
    </row>
    <row r="831" spans="1:27">
      <c r="A831" s="21" t="s">
        <v>1694</v>
      </c>
      <c r="B831" s="21" t="s">
        <v>1695</v>
      </c>
      <c r="C831" s="7">
        <v>600</v>
      </c>
      <c r="D831" s="6" t="s">
        <v>21</v>
      </c>
      <c r="E831" s="8">
        <v>4703.7550000000001</v>
      </c>
      <c r="F831" s="8">
        <v>275.66624999999999</v>
      </c>
      <c r="G831" s="8">
        <v>94.139442849383087</v>
      </c>
      <c r="H831" s="8">
        <v>12697.346250000001</v>
      </c>
      <c r="I831" s="8">
        <v>2020.9137499999999</v>
      </c>
      <c r="J831" s="8">
        <v>84.083967545580634</v>
      </c>
      <c r="K831" s="8">
        <v>4680.30375</v>
      </c>
      <c r="L831" s="8">
        <v>787.15899999999999</v>
      </c>
      <c r="M831" s="8">
        <v>83.181454836131095</v>
      </c>
      <c r="N831" s="9">
        <v>1516.1041500000001</v>
      </c>
      <c r="O831" s="9">
        <v>998.74950000000001</v>
      </c>
      <c r="P831" s="9">
        <v>34.12395184064367</v>
      </c>
      <c r="Q831" s="8">
        <v>0</v>
      </c>
      <c r="R831" s="8">
        <v>0</v>
      </c>
      <c r="S831" s="8" t="e">
        <v>#DIV/0!</v>
      </c>
      <c r="T831" s="8">
        <v>1485.1211250000001</v>
      </c>
      <c r="U831" s="8">
        <v>858.26099999999997</v>
      </c>
      <c r="V831" s="8">
        <v>42.209360196125424</v>
      </c>
      <c r="W831" s="10">
        <v>135.38762500000001</v>
      </c>
      <c r="X831" s="10">
        <v>67.141750000000002</v>
      </c>
      <c r="Y831" s="10">
        <v>50.407764372851659</v>
      </c>
      <c r="Z831" s="8">
        <v>46902.5</v>
      </c>
      <c r="AA831" s="8">
        <v>0</v>
      </c>
    </row>
    <row r="832" spans="1:27">
      <c r="A832" s="21" t="s">
        <v>1696</v>
      </c>
      <c r="B832" s="21" t="s">
        <v>1697</v>
      </c>
      <c r="C832" s="7">
        <v>600</v>
      </c>
      <c r="D832" s="6" t="s">
        <v>21</v>
      </c>
      <c r="E832" s="8">
        <v>3431</v>
      </c>
      <c r="F832" s="8">
        <v>51.464999999999996</v>
      </c>
      <c r="G832" s="8">
        <v>98.5</v>
      </c>
      <c r="H832" s="8">
        <v>12385.91</v>
      </c>
      <c r="I832" s="8">
        <v>634.73500000000001</v>
      </c>
      <c r="J832" s="8">
        <v>94.875346260387801</v>
      </c>
      <c r="K832" s="8">
        <v>3945.65</v>
      </c>
      <c r="L832" s="8">
        <v>154.39499999999998</v>
      </c>
      <c r="M832" s="8">
        <v>96.086956521739125</v>
      </c>
      <c r="N832" s="9">
        <v>1784.12</v>
      </c>
      <c r="O832" s="9">
        <v>550.67550000000006</v>
      </c>
      <c r="P832" s="9">
        <v>69.134615384615387</v>
      </c>
      <c r="Q832" s="8">
        <v>1458.175</v>
      </c>
      <c r="R832" s="8">
        <v>25.732499999999998</v>
      </c>
      <c r="S832" s="8">
        <v>98.235294117647058</v>
      </c>
      <c r="T832" s="8">
        <v>1784.12</v>
      </c>
      <c r="U832" s="8">
        <v>51.464999999999996</v>
      </c>
      <c r="V832" s="8">
        <v>97.115384615384613</v>
      </c>
      <c r="W832" s="10">
        <v>166.40349999999998</v>
      </c>
      <c r="X832" s="10">
        <v>111.50749999999999</v>
      </c>
      <c r="Y832" s="10">
        <v>32.989690721649481</v>
      </c>
      <c r="Z832" s="8">
        <v>17155</v>
      </c>
      <c r="AA832" s="8">
        <v>0</v>
      </c>
    </row>
    <row r="833" spans="1:27">
      <c r="A833" s="21" t="s">
        <v>1698</v>
      </c>
      <c r="B833" s="21" t="s">
        <v>1699</v>
      </c>
      <c r="C833" s="7">
        <v>600</v>
      </c>
      <c r="D833" s="6" t="s">
        <v>45</v>
      </c>
      <c r="E833" s="8">
        <v>3104.3250000000003</v>
      </c>
      <c r="F833" s="8">
        <v>1197.3824999999999</v>
      </c>
      <c r="G833" s="8">
        <v>61.428571428571431</v>
      </c>
      <c r="H833" s="8">
        <v>7391.25</v>
      </c>
      <c r="I833" s="8">
        <v>3799.1025</v>
      </c>
      <c r="J833" s="8">
        <v>48.6</v>
      </c>
      <c r="K833" s="8">
        <v>1626.075</v>
      </c>
      <c r="L833" s="8">
        <v>1064.3399999999999</v>
      </c>
      <c r="M833" s="8">
        <v>34.545454545454554</v>
      </c>
      <c r="N833" s="9">
        <v>1155.9915000000001</v>
      </c>
      <c r="O833" s="9">
        <v>668.1690000000001</v>
      </c>
      <c r="P833" s="9">
        <v>42.199488491048584</v>
      </c>
      <c r="Q833" s="8">
        <v>842.60249999999996</v>
      </c>
      <c r="R833" s="8">
        <v>502.60500000000002</v>
      </c>
      <c r="S833" s="8">
        <v>40.350877192982452</v>
      </c>
      <c r="T833" s="8">
        <v>1153.0349999999999</v>
      </c>
      <c r="U833" s="8">
        <v>665.21249999999998</v>
      </c>
      <c r="V833" s="8">
        <v>42.307692307692299</v>
      </c>
      <c r="W833" s="10">
        <v>106.43400000000001</v>
      </c>
      <c r="X833" s="10">
        <v>78.347250000000003</v>
      </c>
      <c r="Y833" s="10">
        <v>26.388888888888896</v>
      </c>
      <c r="Z833" s="8">
        <v>14782.5</v>
      </c>
      <c r="AA833" s="8">
        <v>0</v>
      </c>
    </row>
    <row r="834" spans="1:27">
      <c r="A834" s="21" t="s">
        <v>1700</v>
      </c>
      <c r="B834" s="21" t="s">
        <v>1701</v>
      </c>
      <c r="C834" s="7">
        <v>600</v>
      </c>
      <c r="D834" s="6" t="s">
        <v>21</v>
      </c>
      <c r="E834" s="8">
        <v>6798.4900000000007</v>
      </c>
      <c r="F834" s="8">
        <v>983.31</v>
      </c>
      <c r="G834" s="8">
        <v>85.536347041769574</v>
      </c>
      <c r="H834" s="8">
        <v>15485.124999999998</v>
      </c>
      <c r="I834" s="8">
        <v>3374.6622499999999</v>
      </c>
      <c r="J834" s="8">
        <v>78.207071302298175</v>
      </c>
      <c r="K834" s="8">
        <v>5116.7524999999996</v>
      </c>
      <c r="L834" s="8">
        <v>581.08000000000004</v>
      </c>
      <c r="M834" s="8">
        <v>88.643578128901083</v>
      </c>
      <c r="N834" s="9">
        <v>2389.3447499999997</v>
      </c>
      <c r="O834" s="9">
        <v>1286.5227999999997</v>
      </c>
      <c r="P834" s="9">
        <v>46.155832053955379</v>
      </c>
      <c r="Q834" s="8">
        <v>1510.6565250000001</v>
      </c>
      <c r="R834" s="8">
        <v>1013.581275</v>
      </c>
      <c r="S834" s="8">
        <v>32.904584316411707</v>
      </c>
      <c r="T834" s="8">
        <v>2371.04</v>
      </c>
      <c r="U834" s="8">
        <v>1219.0817499999998</v>
      </c>
      <c r="V834" s="8">
        <v>48.584513546798036</v>
      </c>
      <c r="W834" s="10">
        <v>191.0556</v>
      </c>
      <c r="X834" s="10">
        <v>164.78107499999999</v>
      </c>
      <c r="Y834" s="10">
        <v>13.752292526364061</v>
      </c>
      <c r="Z834" s="8">
        <v>20940.099999999995</v>
      </c>
      <c r="AA834" s="8">
        <v>0</v>
      </c>
    </row>
    <row r="835" spans="1:27">
      <c r="A835" s="21" t="s">
        <v>1702</v>
      </c>
      <c r="B835" s="21" t="s">
        <v>1703</v>
      </c>
      <c r="C835" s="7">
        <v>600</v>
      </c>
      <c r="D835" s="6" t="s">
        <v>21</v>
      </c>
      <c r="E835" s="8">
        <v>1095</v>
      </c>
      <c r="F835" s="8">
        <v>131.4</v>
      </c>
      <c r="G835" s="8">
        <v>88</v>
      </c>
      <c r="H835" s="8">
        <v>4730.4000000000005</v>
      </c>
      <c r="I835" s="8">
        <v>1314</v>
      </c>
      <c r="J835" s="8">
        <v>72.222222222222214</v>
      </c>
      <c r="K835" s="8">
        <v>1752</v>
      </c>
      <c r="L835" s="8">
        <v>192.72</v>
      </c>
      <c r="M835" s="8">
        <v>89</v>
      </c>
      <c r="N835" s="9">
        <v>1349.04</v>
      </c>
      <c r="O835" s="9">
        <v>779.6400000000001</v>
      </c>
      <c r="P835" s="9">
        <v>42.207792207792203</v>
      </c>
      <c r="Q835" s="8">
        <v>1046.82</v>
      </c>
      <c r="R835" s="8">
        <v>341.64000000000004</v>
      </c>
      <c r="S835" s="8">
        <v>67.364016736401666</v>
      </c>
      <c r="T835" s="8">
        <v>1331.52</v>
      </c>
      <c r="U835" s="8">
        <v>359.15999999999997</v>
      </c>
      <c r="V835" s="8">
        <v>73.026315789473685</v>
      </c>
      <c r="W835" s="10">
        <v>153.29999999999998</v>
      </c>
      <c r="X835" s="10">
        <v>118.26</v>
      </c>
      <c r="Y835" s="10">
        <v>22.857142857142847</v>
      </c>
      <c r="Z835" s="8">
        <v>168265</v>
      </c>
      <c r="AA835" s="8">
        <v>0</v>
      </c>
    </row>
    <row r="836" spans="1:27">
      <c r="A836" s="21" t="s">
        <v>1704</v>
      </c>
      <c r="B836" s="21" t="s">
        <v>1705</v>
      </c>
      <c r="C836" s="7">
        <v>580</v>
      </c>
      <c r="D836" s="6" t="s">
        <v>21</v>
      </c>
      <c r="E836" s="8">
        <v>5464.2933333333331</v>
      </c>
      <c r="F836" s="8">
        <v>78.109999999999985</v>
      </c>
      <c r="G836" s="8">
        <v>98.570537940862138</v>
      </c>
      <c r="H836" s="8">
        <v>14638.081666666667</v>
      </c>
      <c r="I836" s="8">
        <v>599.90061666666668</v>
      </c>
      <c r="J836" s="8">
        <v>95.901781187402861</v>
      </c>
      <c r="K836" s="8">
        <v>7773.77</v>
      </c>
      <c r="L836" s="8">
        <v>381.23033333333342</v>
      </c>
      <c r="M836" s="8">
        <v>95.095940150874895</v>
      </c>
      <c r="N836" s="9">
        <v>2239.056</v>
      </c>
      <c r="O836" s="9">
        <v>300.39134999999999</v>
      </c>
      <c r="P836" s="9">
        <v>86.584017996870116</v>
      </c>
      <c r="Q836" s="8">
        <v>1395.5775000000001</v>
      </c>
      <c r="R836" s="8">
        <v>78.855816666666669</v>
      </c>
      <c r="S836" s="8">
        <v>94.349592432762307</v>
      </c>
      <c r="T836" s="8">
        <v>1692.7969999999998</v>
      </c>
      <c r="U836" s="8">
        <v>259.45416666666665</v>
      </c>
      <c r="V836" s="8">
        <v>84.673049003119289</v>
      </c>
      <c r="W836" s="10">
        <v>175.94216666666665</v>
      </c>
      <c r="X836" s="10">
        <v>25.824966666666668</v>
      </c>
      <c r="Y836" s="10">
        <v>85.321900283521174</v>
      </c>
      <c r="Z836" s="8">
        <v>27209</v>
      </c>
      <c r="AA836" s="8">
        <v>0</v>
      </c>
    </row>
    <row r="837" spans="1:27">
      <c r="A837" s="21" t="s">
        <v>1706</v>
      </c>
      <c r="B837" s="21" t="s">
        <v>1707</v>
      </c>
      <c r="C837" s="7">
        <v>580</v>
      </c>
      <c r="D837" s="6" t="s">
        <v>21</v>
      </c>
      <c r="E837" s="8">
        <v>10577.7</v>
      </c>
      <c r="F837" s="8">
        <v>88.147499999999994</v>
      </c>
      <c r="G837" s="8">
        <v>99.166666666666671</v>
      </c>
      <c r="H837" s="8">
        <v>29970.15</v>
      </c>
      <c r="I837" s="8">
        <v>969.62249999999995</v>
      </c>
      <c r="J837" s="8">
        <v>96.764705882352942</v>
      </c>
      <c r="K837" s="8">
        <v>70518</v>
      </c>
      <c r="L837" s="8">
        <v>205.67750000000001</v>
      </c>
      <c r="M837" s="8">
        <v>99.708333333333314</v>
      </c>
      <c r="N837" s="9">
        <v>1557.2724999999998</v>
      </c>
      <c r="O837" s="9">
        <v>1245.818</v>
      </c>
      <c r="P837" s="9">
        <v>19.999999999999989</v>
      </c>
      <c r="Q837" s="8">
        <v>1322.2125000000001</v>
      </c>
      <c r="R837" s="8">
        <v>76.394500000000008</v>
      </c>
      <c r="S837" s="8">
        <v>94.222222222222214</v>
      </c>
      <c r="T837" s="8">
        <v>1527.8899999999999</v>
      </c>
      <c r="U837" s="8">
        <v>88.147499999999994</v>
      </c>
      <c r="V837" s="8">
        <v>94.230769230769226</v>
      </c>
      <c r="W837" s="10">
        <v>185.10974999999999</v>
      </c>
      <c r="X837" s="10">
        <v>35.259</v>
      </c>
      <c r="Y837" s="10">
        <v>80.952380952380949</v>
      </c>
      <c r="Z837" s="8">
        <v>29382.5</v>
      </c>
      <c r="AA837" s="8">
        <v>0</v>
      </c>
    </row>
    <row r="838" spans="1:27">
      <c r="A838" s="21" t="s">
        <v>1708</v>
      </c>
      <c r="B838" s="21" t="s">
        <v>1709</v>
      </c>
      <c r="C838" s="7">
        <v>550</v>
      </c>
      <c r="D838" s="6" t="s">
        <v>21</v>
      </c>
      <c r="E838" s="8">
        <v>45333</v>
      </c>
      <c r="F838" s="8">
        <v>20148</v>
      </c>
      <c r="G838" s="8">
        <v>55.555555555555557</v>
      </c>
      <c r="H838" s="8">
        <v>83614.200000000012</v>
      </c>
      <c r="I838" s="8">
        <v>37105.9</v>
      </c>
      <c r="J838" s="8">
        <v>55.622489959839363</v>
      </c>
      <c r="K838" s="8">
        <v>1662.21</v>
      </c>
      <c r="L838" s="8">
        <v>1091.3500000000001</v>
      </c>
      <c r="M838" s="8">
        <v>34.343434343434339</v>
      </c>
      <c r="N838" s="9">
        <v>810.95699999999988</v>
      </c>
      <c r="O838" s="9">
        <v>236.73900000000003</v>
      </c>
      <c r="P838" s="9">
        <v>70.807453416149059</v>
      </c>
      <c r="Q838" s="8">
        <v>235.06</v>
      </c>
      <c r="R838" s="8">
        <v>0.83950000000000014</v>
      </c>
      <c r="S838" s="8">
        <v>99.642857142857139</v>
      </c>
      <c r="T838" s="8">
        <v>807.59900000000005</v>
      </c>
      <c r="U838" s="8">
        <v>233.381</v>
      </c>
      <c r="V838" s="8">
        <v>71.101871101871112</v>
      </c>
      <c r="W838" s="10">
        <v>127.60399999999998</v>
      </c>
      <c r="X838" s="10">
        <v>129.28300000000002</v>
      </c>
      <c r="Y838" s="10">
        <v>-1.3157894736842346</v>
      </c>
      <c r="Z838" s="8">
        <v>11710.518394648829</v>
      </c>
      <c r="AA838" s="8">
        <v>0</v>
      </c>
    </row>
    <row r="839" spans="1:27">
      <c r="A839" s="21" t="s">
        <v>1710</v>
      </c>
      <c r="B839" s="21" t="s">
        <v>1711</v>
      </c>
      <c r="C839" s="7">
        <v>550</v>
      </c>
      <c r="D839" s="6" t="s">
        <v>106</v>
      </c>
      <c r="E839" s="8">
        <v>4394.5999999999995</v>
      </c>
      <c r="F839" s="8">
        <v>30.66</v>
      </c>
      <c r="G839" s="8">
        <v>99.302325581395351</v>
      </c>
      <c r="H839" s="8">
        <v>11033.584999999999</v>
      </c>
      <c r="I839" s="8">
        <v>521.22</v>
      </c>
      <c r="J839" s="8">
        <v>95.276059413146314</v>
      </c>
      <c r="K839" s="8">
        <v>5493.25</v>
      </c>
      <c r="L839" s="8">
        <v>91.98</v>
      </c>
      <c r="M839" s="8">
        <v>98.325581395348848</v>
      </c>
      <c r="N839" s="9">
        <v>1111.2059999999999</v>
      </c>
      <c r="O839" s="9">
        <v>336.23799999999994</v>
      </c>
      <c r="P839" s="9">
        <v>69.741164104585479</v>
      </c>
      <c r="Q839" s="8">
        <v>828.69600000000003</v>
      </c>
      <c r="R839" s="8">
        <v>220.75200000000004</v>
      </c>
      <c r="S839" s="8">
        <v>73.361522198731492</v>
      </c>
      <c r="T839" s="8">
        <v>1098.6499999999999</v>
      </c>
      <c r="U839" s="8">
        <v>245.28</v>
      </c>
      <c r="V839" s="8">
        <v>77.674418604651166</v>
      </c>
      <c r="W839" s="10">
        <v>117.86945</v>
      </c>
      <c r="X839" s="10">
        <v>82.986399999999989</v>
      </c>
      <c r="Y839" s="10">
        <v>29.594648995138272</v>
      </c>
      <c r="Z839" s="8">
        <v>15695</v>
      </c>
      <c r="AA839" s="8">
        <v>0</v>
      </c>
    </row>
    <row r="840" spans="1:27">
      <c r="A840" s="21" t="s">
        <v>1712</v>
      </c>
      <c r="B840" s="21" t="s">
        <v>1713</v>
      </c>
      <c r="C840" s="7">
        <v>550</v>
      </c>
      <c r="D840" s="6" t="s">
        <v>21</v>
      </c>
      <c r="E840" s="8">
        <v>3357.9999999999995</v>
      </c>
      <c r="F840" s="8">
        <v>73</v>
      </c>
      <c r="G840" s="8">
        <v>97.826086956521735</v>
      </c>
      <c r="H840" s="8">
        <v>9358.6</v>
      </c>
      <c r="I840" s="8">
        <v>657</v>
      </c>
      <c r="J840" s="8">
        <v>92.979719188767547</v>
      </c>
      <c r="K840" s="8">
        <v>3504</v>
      </c>
      <c r="L840" s="8">
        <v>219</v>
      </c>
      <c r="M840" s="8">
        <v>93.75</v>
      </c>
      <c r="N840" s="9">
        <v>1200.1199999999999</v>
      </c>
      <c r="O840" s="9">
        <v>1449.78</v>
      </c>
      <c r="P840" s="9">
        <v>-20.802919708029204</v>
      </c>
      <c r="Q840" s="8">
        <v>1051.2</v>
      </c>
      <c r="R840" s="8">
        <v>14.6</v>
      </c>
      <c r="S840" s="8">
        <v>98.611111111111114</v>
      </c>
      <c r="T840" s="8">
        <v>1197.1999999999998</v>
      </c>
      <c r="U840" s="8">
        <v>36.5</v>
      </c>
      <c r="V840" s="8">
        <v>96.951219512195124</v>
      </c>
      <c r="W840" s="10">
        <v>113.88</v>
      </c>
      <c r="X840" s="10">
        <v>146</v>
      </c>
      <c r="Y840" s="10">
        <v>-28.205128205128212</v>
      </c>
      <c r="Z840" s="8">
        <v>14600</v>
      </c>
      <c r="AA840" s="8">
        <v>0</v>
      </c>
    </row>
    <row r="841" spans="1:27">
      <c r="A841" s="21" t="s">
        <v>1714</v>
      </c>
      <c r="B841" s="21" t="s">
        <v>1715</v>
      </c>
      <c r="C841" s="7">
        <v>500</v>
      </c>
      <c r="D841" s="6" t="s">
        <v>21</v>
      </c>
      <c r="E841" s="8">
        <v>5429.375</v>
      </c>
      <c r="F841" s="8">
        <v>93.075000000000003</v>
      </c>
      <c r="G841" s="8">
        <v>98.285714285714292</v>
      </c>
      <c r="H841" s="8">
        <v>18925.25</v>
      </c>
      <c r="I841" s="8">
        <v>899.72499999999991</v>
      </c>
      <c r="J841" s="8">
        <v>95.245901639344268</v>
      </c>
      <c r="K841" s="8">
        <v>8500.85</v>
      </c>
      <c r="L841" s="8">
        <v>186.15</v>
      </c>
      <c r="M841" s="8">
        <v>97.810218978102199</v>
      </c>
      <c r="N841" s="9">
        <v>1600.89</v>
      </c>
      <c r="O841" s="9">
        <v>150.47124999999997</v>
      </c>
      <c r="P841" s="9">
        <v>90.600775193798441</v>
      </c>
      <c r="Q841" s="8">
        <v>1175.8474999999999</v>
      </c>
      <c r="R841" s="8">
        <v>15.419424999999999</v>
      </c>
      <c r="S841" s="8">
        <v>98.688654353562001</v>
      </c>
      <c r="T841" s="8">
        <v>1582.2750000000001</v>
      </c>
      <c r="U841" s="8">
        <v>62.050000000000004</v>
      </c>
      <c r="V841" s="8">
        <v>96.078431372549019</v>
      </c>
      <c r="W841" s="10">
        <v>192.35500000000002</v>
      </c>
      <c r="X841" s="10">
        <v>40.332500000000003</v>
      </c>
      <c r="Y841" s="10">
        <v>79.032258064516128</v>
      </c>
      <c r="Z841" s="8">
        <v>38325</v>
      </c>
      <c r="AA841" s="8">
        <v>0</v>
      </c>
    </row>
    <row r="842" spans="1:27">
      <c r="A842" s="21" t="s">
        <v>1716</v>
      </c>
      <c r="B842" s="21" t="s">
        <v>1717</v>
      </c>
      <c r="C842" s="7">
        <v>500</v>
      </c>
      <c r="D842" s="6" t="s">
        <v>21</v>
      </c>
      <c r="E842" s="8">
        <v>2857.95</v>
      </c>
      <c r="F842" s="8">
        <v>28.47</v>
      </c>
      <c r="G842" s="8">
        <v>99.003831417624539</v>
      </c>
      <c r="H842" s="8">
        <v>7250.7249999999995</v>
      </c>
      <c r="I842" s="8">
        <v>161.33000000000001</v>
      </c>
      <c r="J842" s="8">
        <v>97.774981122577401</v>
      </c>
      <c r="K842" s="8">
        <v>2498.06</v>
      </c>
      <c r="L842" s="8">
        <v>91.103999999999999</v>
      </c>
      <c r="M842" s="8">
        <v>96.353009935710119</v>
      </c>
      <c r="N842" s="9">
        <v>1301.9550000000002</v>
      </c>
      <c r="O842" s="9">
        <v>242.94399999999999</v>
      </c>
      <c r="P842" s="9">
        <v>81.34006167647884</v>
      </c>
      <c r="Q842" s="8">
        <v>1100.8399999999999</v>
      </c>
      <c r="R842" s="8">
        <v>7.3927100000000001</v>
      </c>
      <c r="S842" s="8">
        <v>99.328448275862058</v>
      </c>
      <c r="T842" s="8">
        <v>1301.9550000000002</v>
      </c>
      <c r="U842" s="8">
        <v>28.47</v>
      </c>
      <c r="V842" s="8">
        <v>97.813288477712362</v>
      </c>
      <c r="W842" s="10">
        <v>134.42949999999999</v>
      </c>
      <c r="X842" s="10">
        <v>51.246000000000002</v>
      </c>
      <c r="Y842" s="10">
        <v>61.878903068150962</v>
      </c>
      <c r="Z842" s="8">
        <v>52898.49162011173</v>
      </c>
      <c r="AA842" s="8">
        <v>0</v>
      </c>
    </row>
    <row r="843" spans="1:27">
      <c r="A843" s="21" t="s">
        <v>1718</v>
      </c>
      <c r="B843" s="21" t="s">
        <v>1719</v>
      </c>
      <c r="C843" s="7">
        <v>500</v>
      </c>
      <c r="D843" s="6" t="s">
        <v>21</v>
      </c>
      <c r="E843" s="8">
        <v>6296.25</v>
      </c>
      <c r="F843" s="8">
        <v>82.125</v>
      </c>
      <c r="G843" s="8">
        <v>98.695652173913047</v>
      </c>
      <c r="H843" s="8">
        <v>15028.874999999998</v>
      </c>
      <c r="I843" s="8">
        <v>711.75</v>
      </c>
      <c r="J843" s="8">
        <v>95.264116575591984</v>
      </c>
      <c r="K843" s="8">
        <v>6268.875</v>
      </c>
      <c r="L843" s="8">
        <v>191.625</v>
      </c>
      <c r="M843" s="8">
        <v>96.943231441048042</v>
      </c>
      <c r="N843" s="9">
        <v>1960.05</v>
      </c>
      <c r="O843" s="9">
        <v>228.58124999999998</v>
      </c>
      <c r="P843" s="9">
        <v>88.337988826815646</v>
      </c>
      <c r="Q843" s="8">
        <v>1308.5250000000001</v>
      </c>
      <c r="R843" s="8">
        <v>26.279999999999998</v>
      </c>
      <c r="S843" s="8">
        <v>97.991631799163187</v>
      </c>
      <c r="T843" s="8">
        <v>1954.575</v>
      </c>
      <c r="U843" s="8">
        <v>57.487499999999997</v>
      </c>
      <c r="V843" s="8">
        <v>97.058823529411768</v>
      </c>
      <c r="W843" s="10">
        <v>191.625</v>
      </c>
      <c r="X843" s="10">
        <v>117.71250000000001</v>
      </c>
      <c r="Y843" s="10">
        <v>38.571428571428569</v>
      </c>
      <c r="Z843" s="8">
        <v>28251.000000000004</v>
      </c>
      <c r="AA843" s="8">
        <v>0</v>
      </c>
    </row>
    <row r="844" spans="1:27">
      <c r="A844" s="21" t="s">
        <v>1720</v>
      </c>
      <c r="B844" s="21" t="s">
        <v>1721</v>
      </c>
      <c r="C844" s="7">
        <v>500</v>
      </c>
      <c r="D844" s="6" t="s">
        <v>21</v>
      </c>
      <c r="E844" s="8">
        <v>7179.0755000000008</v>
      </c>
      <c r="F844" s="8">
        <v>312.33050000000003</v>
      </c>
      <c r="G844" s="8">
        <v>95.64943285524717</v>
      </c>
      <c r="H844" s="8">
        <v>17639.683499999999</v>
      </c>
      <c r="I844" s="8">
        <v>1355.0259999999998</v>
      </c>
      <c r="J844" s="8">
        <v>92.318308885757503</v>
      </c>
      <c r="K844" s="8">
        <v>8312.8019999999997</v>
      </c>
      <c r="L844" s="8">
        <v>905.34965</v>
      </c>
      <c r="M844" s="8">
        <v>89.108971319177328</v>
      </c>
      <c r="N844" s="9">
        <v>1856.2439999999997</v>
      </c>
      <c r="O844" s="9">
        <v>251.99964999999997</v>
      </c>
      <c r="P844" s="9">
        <v>86.424217398143782</v>
      </c>
      <c r="Q844" s="8">
        <v>1405.0711499999998</v>
      </c>
      <c r="R844" s="8">
        <v>83.130209999999991</v>
      </c>
      <c r="S844" s="8">
        <v>94.083558686689997</v>
      </c>
      <c r="T844" s="8">
        <v>1856.2439999999997</v>
      </c>
      <c r="U844" s="8">
        <v>185.60615000000001</v>
      </c>
      <c r="V844" s="8">
        <v>90.000983168161071</v>
      </c>
      <c r="W844" s="10">
        <v>146.03832499999999</v>
      </c>
      <c r="X844" s="10">
        <v>149.66825</v>
      </c>
      <c r="Y844" s="10">
        <v>-2.4855975306482145</v>
      </c>
      <c r="Z844" s="8">
        <v>18158.253194444431</v>
      </c>
      <c r="AA844" s="8">
        <v>0</v>
      </c>
    </row>
    <row r="845" spans="1:27">
      <c r="A845" s="21" t="s">
        <v>1722</v>
      </c>
      <c r="B845" s="21" t="s">
        <v>1723</v>
      </c>
      <c r="C845" s="7">
        <v>500</v>
      </c>
      <c r="D845" s="6" t="s">
        <v>21</v>
      </c>
      <c r="E845" s="8">
        <v>5037</v>
      </c>
      <c r="F845" s="8">
        <v>36.5</v>
      </c>
      <c r="G845" s="8">
        <v>99.275362318840578</v>
      </c>
      <c r="H845" s="8">
        <v>8946.1500000000015</v>
      </c>
      <c r="I845" s="8">
        <v>742.77500000000009</v>
      </c>
      <c r="J845" s="8">
        <v>91.697266421868633</v>
      </c>
      <c r="K845" s="8">
        <v>3514.9500000000003</v>
      </c>
      <c r="L845" s="8">
        <v>54.75</v>
      </c>
      <c r="M845" s="8">
        <v>98.442367601246104</v>
      </c>
      <c r="N845" s="9">
        <v>1248.3</v>
      </c>
      <c r="O845" s="9">
        <v>512.82500000000005</v>
      </c>
      <c r="P845" s="9">
        <v>58.918128654970758</v>
      </c>
      <c r="Q845" s="8">
        <v>906.66</v>
      </c>
      <c r="R845" s="8">
        <v>7.3</v>
      </c>
      <c r="S845" s="8">
        <v>99.194847020933992</v>
      </c>
      <c r="T845" s="8">
        <v>1237.3500000000001</v>
      </c>
      <c r="U845" s="8">
        <v>26.462499999999999</v>
      </c>
      <c r="V845" s="8">
        <v>97.861356932153384</v>
      </c>
      <c r="W845" s="10">
        <v>133.59</v>
      </c>
      <c r="X845" s="10">
        <v>128.66249999999999</v>
      </c>
      <c r="Y845" s="10">
        <v>3.6885245901639414</v>
      </c>
      <c r="Z845" s="8">
        <v>46633.763736263732</v>
      </c>
      <c r="AA845" s="8">
        <v>0</v>
      </c>
    </row>
    <row r="846" spans="1:27">
      <c r="A846" s="21" t="s">
        <v>1724</v>
      </c>
      <c r="B846" s="21" t="s">
        <v>1725</v>
      </c>
      <c r="C846" s="7">
        <v>500</v>
      </c>
      <c r="D846" s="6" t="s">
        <v>21</v>
      </c>
      <c r="E846" s="8">
        <v>6093.9</v>
      </c>
      <c r="F846" s="8">
        <v>36.6</v>
      </c>
      <c r="G846" s="8">
        <v>99.399399399399385</v>
      </c>
      <c r="H846" s="8">
        <v>28657.8</v>
      </c>
      <c r="I846" s="8">
        <v>889.38</v>
      </c>
      <c r="J846" s="8">
        <v>96.896551724137922</v>
      </c>
      <c r="K846" s="8">
        <v>7288.32</v>
      </c>
      <c r="L846" s="8">
        <v>53.144000000000005</v>
      </c>
      <c r="M846" s="8">
        <v>99.270833333333329</v>
      </c>
      <c r="N846" s="9">
        <v>1309.6200000000001</v>
      </c>
      <c r="O846" s="9">
        <v>218</v>
      </c>
      <c r="P846" s="9">
        <v>83.353950000763575</v>
      </c>
      <c r="Q846" s="8">
        <v>977.47</v>
      </c>
      <c r="R846" s="8">
        <v>68.233099999999993</v>
      </c>
      <c r="S846" s="8">
        <v>93.019417475728147</v>
      </c>
      <c r="T846" s="8">
        <v>0</v>
      </c>
      <c r="U846" s="8">
        <v>0</v>
      </c>
      <c r="V846" s="8" t="e">
        <v>#DIV/0!</v>
      </c>
      <c r="W846" s="10">
        <v>224.77</v>
      </c>
      <c r="X846" s="10">
        <v>59.786999999999999</v>
      </c>
      <c r="Y846" s="10">
        <v>73.400809716599184</v>
      </c>
      <c r="Z846" s="8">
        <v>9490</v>
      </c>
      <c r="AA846" s="8">
        <v>0</v>
      </c>
    </row>
    <row r="847" spans="1:27">
      <c r="A847" s="21" t="s">
        <v>1726</v>
      </c>
      <c r="B847" s="21" t="s">
        <v>1727</v>
      </c>
      <c r="C847" s="7">
        <v>500</v>
      </c>
      <c r="D847" s="6" t="s">
        <v>216</v>
      </c>
      <c r="E847" s="8">
        <v>2706.11</v>
      </c>
      <c r="F847" s="8">
        <v>162.06</v>
      </c>
      <c r="G847" s="8">
        <v>94.011329916374436</v>
      </c>
      <c r="H847" s="8">
        <v>7085.0880000000006</v>
      </c>
      <c r="I847" s="8">
        <v>1247.8619999999999</v>
      </c>
      <c r="J847" s="8">
        <v>82.387487636003954</v>
      </c>
      <c r="K847" s="8">
        <v>2656.9079999999999</v>
      </c>
      <c r="L847" s="8">
        <v>607.72500000000002</v>
      </c>
      <c r="M847" s="8">
        <v>77.126607319485657</v>
      </c>
      <c r="N847" s="9">
        <v>981.57990000000018</v>
      </c>
      <c r="O847" s="9">
        <v>91.563900000000004</v>
      </c>
      <c r="P847" s="9">
        <v>90.671783315856416</v>
      </c>
      <c r="Q847" s="8">
        <v>790.92214999999999</v>
      </c>
      <c r="R847" s="8">
        <v>3.2412000000000001</v>
      </c>
      <c r="S847" s="8">
        <v>99.590199869860768</v>
      </c>
      <c r="T847" s="8">
        <v>979.11979999999994</v>
      </c>
      <c r="U847" s="8">
        <v>76.168199999999999</v>
      </c>
      <c r="V847" s="8">
        <v>92.220747655189911</v>
      </c>
      <c r="W847" s="10">
        <v>97.173950000000005</v>
      </c>
      <c r="X847" s="10">
        <v>21.878100000000003</v>
      </c>
      <c r="Y847" s="10">
        <v>77.485632723584857</v>
      </c>
      <c r="Z847" s="8">
        <v>12300.500000000002</v>
      </c>
      <c r="AA847" s="8">
        <v>0</v>
      </c>
    </row>
    <row r="848" spans="1:27">
      <c r="A848" s="21" t="s">
        <v>1728</v>
      </c>
      <c r="B848" s="21" t="s">
        <v>1729</v>
      </c>
      <c r="C848" s="7">
        <v>500</v>
      </c>
      <c r="D848" s="6" t="s">
        <v>21</v>
      </c>
      <c r="E848" s="8">
        <v>3840.7125000000001</v>
      </c>
      <c r="F848" s="8">
        <v>272.19875000000002</v>
      </c>
      <c r="G848" s="8">
        <v>92.912805892135893</v>
      </c>
      <c r="H848" s="8">
        <v>7729.4225000000006</v>
      </c>
      <c r="I848" s="8">
        <v>1805.8922500000001</v>
      </c>
      <c r="J848" s="8">
        <v>76.636129672042131</v>
      </c>
      <c r="K848" s="8">
        <v>3420.4149999999995</v>
      </c>
      <c r="L848" s="8">
        <v>712.82674999999995</v>
      </c>
      <c r="M848" s="8">
        <v>79.159641447017407</v>
      </c>
      <c r="N848" s="9">
        <v>1003.40325</v>
      </c>
      <c r="O848" s="9">
        <v>156.08677500000002</v>
      </c>
      <c r="P848" s="9">
        <v>84.44426256343101</v>
      </c>
      <c r="Q848" s="8">
        <v>709.29537499999992</v>
      </c>
      <c r="R848" s="8">
        <v>46.886074999999998</v>
      </c>
      <c r="S848" s="8">
        <v>93.389767274317833</v>
      </c>
      <c r="T848" s="8">
        <v>990.61</v>
      </c>
      <c r="U848" s="8">
        <v>132.960375</v>
      </c>
      <c r="V848" s="8">
        <v>86.577929255711126</v>
      </c>
      <c r="W848" s="10">
        <v>97.327249999999992</v>
      </c>
      <c r="X848" s="10">
        <v>70.426749999999998</v>
      </c>
      <c r="Y848" s="10">
        <v>27.639227451715726</v>
      </c>
      <c r="Z848" s="8">
        <v>15429.6</v>
      </c>
      <c r="AA848" s="8">
        <v>0</v>
      </c>
    </row>
    <row r="849" spans="1:27">
      <c r="A849" s="21" t="s">
        <v>1730</v>
      </c>
      <c r="B849" s="21" t="s">
        <v>1731</v>
      </c>
      <c r="C849" s="7">
        <v>500</v>
      </c>
      <c r="D849" s="6" t="s">
        <v>42</v>
      </c>
      <c r="E849" s="8">
        <v>3449.2499999999995</v>
      </c>
      <c r="F849" s="8">
        <v>68.984999999999999</v>
      </c>
      <c r="G849" s="8">
        <v>98</v>
      </c>
      <c r="H849" s="8">
        <v>10945.619999999999</v>
      </c>
      <c r="I849" s="8">
        <v>1402.6949999999999</v>
      </c>
      <c r="J849" s="8">
        <v>87.184873949579838</v>
      </c>
      <c r="K849" s="8">
        <v>5288.85</v>
      </c>
      <c r="L849" s="8">
        <v>1586.6550000000002</v>
      </c>
      <c r="M849" s="8">
        <v>70</v>
      </c>
      <c r="N849" s="9">
        <v>1347.5070000000001</v>
      </c>
      <c r="O849" s="9">
        <v>358.72199999999998</v>
      </c>
      <c r="P849" s="9">
        <v>73.37883959044369</v>
      </c>
      <c r="Q849" s="8">
        <v>1032.4755</v>
      </c>
      <c r="R849" s="8">
        <v>34.4925</v>
      </c>
      <c r="S849" s="8">
        <v>96.659242761692653</v>
      </c>
      <c r="T849" s="8">
        <v>1333.71</v>
      </c>
      <c r="U849" s="8">
        <v>252.94499999999999</v>
      </c>
      <c r="V849" s="8">
        <v>81.034482758620697</v>
      </c>
      <c r="W849" s="10">
        <v>188.55899999999997</v>
      </c>
      <c r="X849" s="10">
        <v>142.56899999999999</v>
      </c>
      <c r="Y849" s="10">
        <v>24.390243902439018</v>
      </c>
      <c r="Z849" s="8">
        <v>32631.999999999996</v>
      </c>
      <c r="AA849" s="8">
        <v>0</v>
      </c>
    </row>
    <row r="850" spans="1:27">
      <c r="A850" s="21" t="s">
        <v>1732</v>
      </c>
      <c r="B850" s="21" t="s">
        <v>1733</v>
      </c>
      <c r="C850" s="7">
        <v>500</v>
      </c>
      <c r="D850" s="6" t="s">
        <v>106</v>
      </c>
      <c r="E850" s="8">
        <v>5352.36</v>
      </c>
      <c r="F850" s="8">
        <v>14.6</v>
      </c>
      <c r="G850" s="8">
        <v>99.727223131478453</v>
      </c>
      <c r="H850" s="8">
        <v>16036.494000000001</v>
      </c>
      <c r="I850" s="8">
        <v>335.8</v>
      </c>
      <c r="J850" s="8">
        <v>97.906026092735729</v>
      </c>
      <c r="K850" s="8">
        <v>6587.5199999999995</v>
      </c>
      <c r="L850" s="8">
        <v>584</v>
      </c>
      <c r="M850" s="8">
        <v>91.134751773049643</v>
      </c>
      <c r="N850" s="9">
        <v>1492.4850000000001</v>
      </c>
      <c r="O850" s="9">
        <v>84.68</v>
      </c>
      <c r="P850" s="9">
        <v>94.326241134751768</v>
      </c>
      <c r="Q850" s="8">
        <v>1169.2848000000001</v>
      </c>
      <c r="R850" s="8">
        <v>34.273500000000006</v>
      </c>
      <c r="S850" s="8">
        <v>97.068849265807614</v>
      </c>
      <c r="T850" s="8">
        <v>1488.3678</v>
      </c>
      <c r="U850" s="8">
        <v>83.95</v>
      </c>
      <c r="V850" s="8">
        <v>94.359593105951362</v>
      </c>
      <c r="W850" s="10">
        <v>199.68419999999998</v>
      </c>
      <c r="X850" s="10">
        <v>16.425000000000001</v>
      </c>
      <c r="Y850" s="10">
        <v>91.774511954375953</v>
      </c>
      <c r="Z850" s="8">
        <v>20586</v>
      </c>
      <c r="AA850" s="8">
        <v>0</v>
      </c>
    </row>
    <row r="851" spans="1:27">
      <c r="A851" s="21" t="s">
        <v>1734</v>
      </c>
      <c r="B851" s="21" t="s">
        <v>1735</v>
      </c>
      <c r="C851" s="7">
        <v>500</v>
      </c>
      <c r="D851" s="6" t="s">
        <v>431</v>
      </c>
      <c r="E851" s="8">
        <v>4993.2</v>
      </c>
      <c r="F851" s="8">
        <v>52.559999999999995</v>
      </c>
      <c r="G851" s="8">
        <v>98.94736842105263</v>
      </c>
      <c r="H851" s="8">
        <v>25229.53</v>
      </c>
      <c r="I851" s="8">
        <v>665.76</v>
      </c>
      <c r="J851" s="8">
        <v>97.361187465640469</v>
      </c>
      <c r="K851" s="8">
        <v>18447.099999999999</v>
      </c>
      <c r="L851" s="8">
        <v>122.64</v>
      </c>
      <c r="M851" s="8">
        <v>99.335180055401665</v>
      </c>
      <c r="N851" s="9">
        <v>1264.944</v>
      </c>
      <c r="O851" s="9">
        <v>352.15200000000004</v>
      </c>
      <c r="P851" s="9">
        <v>72.1606648199446</v>
      </c>
      <c r="Q851" s="8">
        <v>735.1099999999999</v>
      </c>
      <c r="R851" s="8">
        <v>85.497600000000006</v>
      </c>
      <c r="S851" s="8">
        <v>88.369414101290957</v>
      </c>
      <c r="T851" s="8">
        <v>1192.82</v>
      </c>
      <c r="U851" s="8">
        <v>124.39199999999998</v>
      </c>
      <c r="V851" s="8">
        <v>89.571603427172576</v>
      </c>
      <c r="W851" s="10">
        <v>199.72800000000001</v>
      </c>
      <c r="X851" s="10">
        <v>30.4848</v>
      </c>
      <c r="Y851" s="10">
        <v>84.73684210526315</v>
      </c>
      <c r="Z851" s="8">
        <v>13870</v>
      </c>
      <c r="AA851" s="8">
        <v>0</v>
      </c>
    </row>
    <row r="852" spans="1:27">
      <c r="A852" s="21" t="s">
        <v>1736</v>
      </c>
      <c r="B852" s="21" t="s">
        <v>1737</v>
      </c>
      <c r="C852" s="7">
        <v>500</v>
      </c>
      <c r="D852" s="6" t="s">
        <v>21</v>
      </c>
      <c r="E852" s="8">
        <v>2659.7550000000001</v>
      </c>
      <c r="F852" s="8">
        <v>50.661999999999999</v>
      </c>
      <c r="G852" s="8">
        <v>98.095238095238102</v>
      </c>
      <c r="H852" s="8">
        <v>8295.902500000002</v>
      </c>
      <c r="I852" s="8">
        <v>962.5780000000002</v>
      </c>
      <c r="J852" s="8">
        <v>88.396946564885496</v>
      </c>
      <c r="K852" s="8">
        <v>4306.2700000000004</v>
      </c>
      <c r="L852" s="8">
        <v>117.78915000000002</v>
      </c>
      <c r="M852" s="8">
        <v>97.264705882352956</v>
      </c>
      <c r="N852" s="9">
        <v>922.04840000000013</v>
      </c>
      <c r="O852" s="9">
        <v>1058.8358000000001</v>
      </c>
      <c r="P852" s="9">
        <v>-14.835164835164827</v>
      </c>
      <c r="Q852" s="8">
        <v>708.00144999999998</v>
      </c>
      <c r="R852" s="8">
        <v>493.95450000000005</v>
      </c>
      <c r="S852" s="8">
        <v>30.232558139534877</v>
      </c>
      <c r="T852" s="8">
        <v>922.04840000000013</v>
      </c>
      <c r="U852" s="8">
        <v>326.76990000000001</v>
      </c>
      <c r="V852" s="8">
        <v>64.560439560439562</v>
      </c>
      <c r="W852" s="10">
        <v>106.64351000000002</v>
      </c>
      <c r="X852" s="10">
        <v>129.18809999999999</v>
      </c>
      <c r="Y852" s="10">
        <v>-21.140142517814695</v>
      </c>
      <c r="Z852" s="8">
        <v>12665.500000000002</v>
      </c>
      <c r="AA852" s="8">
        <v>0</v>
      </c>
    </row>
    <row r="853" spans="1:27">
      <c r="A853" s="21" t="s">
        <v>1738</v>
      </c>
      <c r="B853" s="21" t="s">
        <v>1739</v>
      </c>
      <c r="C853" s="7">
        <v>500</v>
      </c>
      <c r="D853" s="6" t="s">
        <v>21</v>
      </c>
      <c r="E853" s="8">
        <v>9497.2999999999993</v>
      </c>
      <c r="F853" s="8">
        <v>348.21</v>
      </c>
      <c r="G853" s="8">
        <v>96.333589546502694</v>
      </c>
      <c r="H853" s="8">
        <v>18861.557499999999</v>
      </c>
      <c r="I853" s="8">
        <v>2139.0825</v>
      </c>
      <c r="J853" s="8">
        <v>88.659035713249025</v>
      </c>
      <c r="K853" s="8">
        <v>12165.449999999999</v>
      </c>
      <c r="L853" s="8">
        <v>979.84249999999997</v>
      </c>
      <c r="M853" s="8">
        <v>91.945694569456933</v>
      </c>
      <c r="N853" s="9">
        <v>3192.2534999999998</v>
      </c>
      <c r="O853" s="9">
        <v>625.46400000000006</v>
      </c>
      <c r="P853" s="9">
        <v>80.406819195280079</v>
      </c>
      <c r="Q853" s="8">
        <v>2326.1815000000001</v>
      </c>
      <c r="R853" s="8">
        <v>345.80830000000003</v>
      </c>
      <c r="S853" s="8">
        <v>85.134079176538876</v>
      </c>
      <c r="T853" s="8">
        <v>3166.3750000000005</v>
      </c>
      <c r="U853" s="8">
        <v>467.93</v>
      </c>
      <c r="V853" s="8">
        <v>85.221902017291072</v>
      </c>
      <c r="W853" s="10">
        <v>492.20249999999999</v>
      </c>
      <c r="X853" s="10">
        <v>143.81</v>
      </c>
      <c r="Y853" s="10">
        <v>70.782350760103824</v>
      </c>
      <c r="Z853" s="8">
        <v>33032.5</v>
      </c>
      <c r="AA853" s="8">
        <v>0</v>
      </c>
    </row>
    <row r="854" spans="1:27">
      <c r="A854" s="21" t="s">
        <v>1740</v>
      </c>
      <c r="B854" s="21" t="s">
        <v>1741</v>
      </c>
      <c r="C854" s="7">
        <v>490</v>
      </c>
      <c r="D854" s="6" t="s">
        <v>21</v>
      </c>
      <c r="E854" s="8">
        <v>13606.47</v>
      </c>
      <c r="F854" s="8">
        <v>84.044900000000013</v>
      </c>
      <c r="G854" s="8">
        <v>99.382316647888828</v>
      </c>
      <c r="H854" s="8">
        <v>49222.002000000008</v>
      </c>
      <c r="I854" s="8">
        <v>869.43000000000006</v>
      </c>
      <c r="J854" s="8">
        <v>98.233655754188959</v>
      </c>
      <c r="K854" s="8">
        <v>42967.8</v>
      </c>
      <c r="L854" s="8">
        <v>107.22970000000001</v>
      </c>
      <c r="M854" s="8">
        <v>99.750441726129793</v>
      </c>
      <c r="N854" s="9">
        <v>2172.261</v>
      </c>
      <c r="O854" s="9">
        <v>2773.4817000000003</v>
      </c>
      <c r="P854" s="9">
        <v>-27.677185200120995</v>
      </c>
      <c r="Q854" s="8">
        <v>1212.6468000000002</v>
      </c>
      <c r="R854" s="8">
        <v>15.649740000000001</v>
      </c>
      <c r="S854" s="8">
        <v>98.709456042765282</v>
      </c>
      <c r="T854" s="8">
        <v>2172.261</v>
      </c>
      <c r="U854" s="8">
        <v>37.6753</v>
      </c>
      <c r="V854" s="8">
        <v>98.265618173875055</v>
      </c>
      <c r="W854" s="10">
        <v>334.19400000000007</v>
      </c>
      <c r="X854" s="10">
        <v>333.28149999999999</v>
      </c>
      <c r="Y854" s="10">
        <v>0.27304499781566377</v>
      </c>
      <c r="Z854" s="8">
        <v>23871.000000000004</v>
      </c>
      <c r="AA854" s="8">
        <v>0</v>
      </c>
    </row>
    <row r="855" spans="1:27">
      <c r="A855" s="21" t="s">
        <v>1742</v>
      </c>
      <c r="B855" s="21" t="s">
        <v>1743</v>
      </c>
      <c r="C855" s="7">
        <v>450</v>
      </c>
      <c r="D855" s="6" t="s">
        <v>21</v>
      </c>
      <c r="E855" s="8">
        <v>3921.3166666666671</v>
      </c>
      <c r="F855" s="8">
        <v>38.20333333333334</v>
      </c>
      <c r="G855" s="8">
        <v>99.025752404591998</v>
      </c>
      <c r="H855" s="8">
        <v>10632.936666666666</v>
      </c>
      <c r="I855" s="8">
        <v>279.71166666666664</v>
      </c>
      <c r="J855" s="8">
        <v>97.369384625946864</v>
      </c>
      <c r="K855" s="8">
        <v>5838.7833333333338</v>
      </c>
      <c r="L855" s="8">
        <v>82.928000000000011</v>
      </c>
      <c r="M855" s="8">
        <v>98.579704105021875</v>
      </c>
      <c r="N855" s="9">
        <v>1166.6616666666666</v>
      </c>
      <c r="O855" s="9">
        <v>134.5025</v>
      </c>
      <c r="P855" s="9">
        <v>88.4711648764209</v>
      </c>
      <c r="Q855" s="8">
        <v>844.43966666666665</v>
      </c>
      <c r="R855" s="8">
        <v>84.013266666666667</v>
      </c>
      <c r="S855" s="8">
        <v>90.051004235945015</v>
      </c>
      <c r="T855" s="8">
        <v>1166.6616666666666</v>
      </c>
      <c r="U855" s="8">
        <v>101.77416666666666</v>
      </c>
      <c r="V855" s="8">
        <v>91.276462613411198</v>
      </c>
      <c r="W855" s="10">
        <v>154.93033333333335</v>
      </c>
      <c r="X855" s="10">
        <v>46.611716666666659</v>
      </c>
      <c r="Y855" s="10">
        <v>69.914402387309565</v>
      </c>
      <c r="Z855" s="8">
        <v>14441.999999999998</v>
      </c>
      <c r="AA855" s="8">
        <v>0</v>
      </c>
    </row>
    <row r="856" spans="1:27">
      <c r="A856" s="21" t="s">
        <v>1744</v>
      </c>
      <c r="B856" s="21" t="s">
        <v>1745</v>
      </c>
      <c r="C856" s="7">
        <v>450</v>
      </c>
      <c r="D856" s="6" t="s">
        <v>21</v>
      </c>
      <c r="E856" s="8">
        <v>1757.4749999999999</v>
      </c>
      <c r="F856" s="8">
        <v>32.85</v>
      </c>
      <c r="G856" s="8">
        <v>98.130841121495322</v>
      </c>
      <c r="H856" s="8">
        <v>6160.2875000000004</v>
      </c>
      <c r="I856" s="8">
        <v>459.9</v>
      </c>
      <c r="J856" s="8">
        <v>92.534439342319658</v>
      </c>
      <c r="K856" s="8">
        <v>2411.5550000000003</v>
      </c>
      <c r="L856" s="8">
        <v>46.811250000000001</v>
      </c>
      <c r="M856" s="8">
        <v>98.058876948690781</v>
      </c>
      <c r="N856" s="9">
        <v>1214.5375000000001</v>
      </c>
      <c r="O856" s="9">
        <v>689.84999999999991</v>
      </c>
      <c r="P856" s="9">
        <v>43.200601051840735</v>
      </c>
      <c r="Q856" s="8">
        <v>777.08499999999981</v>
      </c>
      <c r="R856" s="8">
        <v>123.18750000000001</v>
      </c>
      <c r="S856" s="8">
        <v>84.147487083137619</v>
      </c>
      <c r="T856" s="8">
        <v>995.53750000000002</v>
      </c>
      <c r="U856" s="8">
        <v>197.10000000000002</v>
      </c>
      <c r="V856" s="8">
        <v>80.201649862511459</v>
      </c>
      <c r="W856" s="10">
        <v>140.88999999999999</v>
      </c>
      <c r="X856" s="10">
        <v>98.550000000000011</v>
      </c>
      <c r="Y856" s="10">
        <v>30.051813471502577</v>
      </c>
      <c r="Z856" s="8">
        <v>32654.804347826084</v>
      </c>
      <c r="AA856" s="8">
        <v>0</v>
      </c>
    </row>
    <row r="857" spans="1:27">
      <c r="A857" s="21" t="s">
        <v>1746</v>
      </c>
      <c r="B857" s="21" t="s">
        <v>1747</v>
      </c>
      <c r="C857" s="7">
        <v>450</v>
      </c>
      <c r="D857" s="6" t="s">
        <v>21</v>
      </c>
      <c r="E857" s="8">
        <v>2476.6710000000003</v>
      </c>
      <c r="F857" s="8">
        <v>38.398000000000003</v>
      </c>
      <c r="G857" s="8">
        <v>98.449612403100772</v>
      </c>
      <c r="H857" s="8">
        <v>3839.7999999999997</v>
      </c>
      <c r="I857" s="8">
        <v>345.58200000000005</v>
      </c>
      <c r="J857" s="8">
        <v>91</v>
      </c>
      <c r="K857" s="8">
        <v>2380.6759999999999</v>
      </c>
      <c r="L857" s="8">
        <v>38.398000000000003</v>
      </c>
      <c r="M857" s="8">
        <v>98.387096774193537</v>
      </c>
      <c r="N857" s="9">
        <v>937.87115000000006</v>
      </c>
      <c r="O857" s="9">
        <v>656.60580000000016</v>
      </c>
      <c r="P857" s="9">
        <v>29.9897645854657</v>
      </c>
      <c r="Q857" s="8">
        <v>781.39930000000004</v>
      </c>
      <c r="R857" s="8">
        <v>18.239049999999999</v>
      </c>
      <c r="S857" s="8">
        <v>97.665847665847664</v>
      </c>
      <c r="T857" s="8">
        <v>932.11144999999999</v>
      </c>
      <c r="U857" s="8">
        <v>18.239049999999999</v>
      </c>
      <c r="V857" s="8">
        <v>98.043254376931003</v>
      </c>
      <c r="W857" s="10">
        <v>101.75469999999999</v>
      </c>
      <c r="X857" s="10">
        <v>93.11515</v>
      </c>
      <c r="Y857" s="10">
        <v>8.4905660377358352</v>
      </c>
      <c r="Z857" s="8">
        <v>11971.599999999993</v>
      </c>
      <c r="AA857" s="8">
        <v>0</v>
      </c>
    </row>
    <row r="858" spans="1:27">
      <c r="A858" s="21" t="s">
        <v>1748</v>
      </c>
      <c r="B858" s="21" t="s">
        <v>1749</v>
      </c>
      <c r="C858" s="7">
        <v>450</v>
      </c>
      <c r="D858" s="6" t="s">
        <v>106</v>
      </c>
      <c r="E858" s="8">
        <v>4175.5999999999995</v>
      </c>
      <c r="F858" s="8">
        <v>111.69</v>
      </c>
      <c r="G858" s="8">
        <v>97.325174825174827</v>
      </c>
      <c r="H858" s="8">
        <v>14804.400000000001</v>
      </c>
      <c r="I858" s="8">
        <v>1265.82</v>
      </c>
      <c r="J858" s="8">
        <v>91.449704142011839</v>
      </c>
      <c r="K858" s="8">
        <v>6832.7999999999993</v>
      </c>
      <c r="L858" s="8">
        <v>2122.11</v>
      </c>
      <c r="M858" s="8">
        <v>68.942307692307679</v>
      </c>
      <c r="N858" s="9">
        <v>1370.356</v>
      </c>
      <c r="O858" s="9">
        <v>945.64199999999994</v>
      </c>
      <c r="P858" s="9">
        <v>30.992968250585985</v>
      </c>
      <c r="Q858" s="8">
        <v>945.20399999999995</v>
      </c>
      <c r="R858" s="8">
        <v>766.9380000000001</v>
      </c>
      <c r="S858" s="8">
        <v>18.860055607043545</v>
      </c>
      <c r="T858" s="8">
        <v>1290.6400000000001</v>
      </c>
      <c r="U858" s="8">
        <v>930.74999999999989</v>
      </c>
      <c r="V858" s="8">
        <v>27.884615384615397</v>
      </c>
      <c r="W858" s="10">
        <v>150.7012</v>
      </c>
      <c r="X858" s="10">
        <v>128.44350000000003</v>
      </c>
      <c r="Y858" s="10">
        <v>14.769424530129802</v>
      </c>
      <c r="Z858" s="8">
        <v>18980</v>
      </c>
      <c r="AA858" s="8">
        <v>0</v>
      </c>
    </row>
    <row r="859" spans="1:27">
      <c r="A859" s="21" t="s">
        <v>1750</v>
      </c>
      <c r="B859" s="21" t="s">
        <v>1751</v>
      </c>
      <c r="C859" s="7">
        <v>440</v>
      </c>
      <c r="D859" s="6" t="s">
        <v>21</v>
      </c>
      <c r="E859" s="8">
        <v>6167.04</v>
      </c>
      <c r="F859" s="8">
        <v>264.99</v>
      </c>
      <c r="G859" s="8">
        <v>95.703125</v>
      </c>
      <c r="H859" s="8">
        <v>16501.650000000001</v>
      </c>
      <c r="I859" s="8">
        <v>2192.19</v>
      </c>
      <c r="J859" s="8">
        <v>86.715328467153284</v>
      </c>
      <c r="K859" s="8">
        <v>9539.64</v>
      </c>
      <c r="L859" s="8">
        <v>1493.58</v>
      </c>
      <c r="M859" s="8">
        <v>84.343434343434339</v>
      </c>
      <c r="N859" s="9">
        <v>2233.143</v>
      </c>
      <c r="O859" s="9">
        <v>2103.0569999999998</v>
      </c>
      <c r="P859" s="9">
        <v>5.8252427184466127</v>
      </c>
      <c r="Q859" s="8">
        <v>2163.2820000000002</v>
      </c>
      <c r="R859" s="8">
        <v>1768.2060000000001</v>
      </c>
      <c r="S859" s="8">
        <v>18.262806236080177</v>
      </c>
      <c r="T859" s="8">
        <v>2216.2800000000002</v>
      </c>
      <c r="U859" s="8">
        <v>2071.7400000000002</v>
      </c>
      <c r="V859" s="8">
        <v>6.5217391304347814</v>
      </c>
      <c r="W859" s="10">
        <v>196.33349999999999</v>
      </c>
      <c r="X859" s="10">
        <v>19.272000000000002</v>
      </c>
      <c r="Y859" s="10">
        <v>90.184049079754601</v>
      </c>
      <c r="Z859" s="8">
        <v>22899</v>
      </c>
      <c r="AA859" s="8">
        <v>0</v>
      </c>
    </row>
    <row r="860" spans="1:27">
      <c r="A860" s="21" t="s">
        <v>1752</v>
      </c>
      <c r="B860" s="21" t="s">
        <v>1753</v>
      </c>
      <c r="C860" s="7">
        <v>430</v>
      </c>
      <c r="D860" s="6" t="s">
        <v>21</v>
      </c>
      <c r="E860" s="8">
        <v>7141.2250000000004</v>
      </c>
      <c r="F860" s="8">
        <v>332.33249999999998</v>
      </c>
      <c r="G860" s="8">
        <v>95.346281625351395</v>
      </c>
      <c r="H860" s="8">
        <v>23994.516</v>
      </c>
      <c r="I860" s="8">
        <v>1683.818</v>
      </c>
      <c r="J860" s="8">
        <v>92.982488165212416</v>
      </c>
      <c r="K860" s="8">
        <v>17342.974999999999</v>
      </c>
      <c r="L860" s="8">
        <v>398.79900000000009</v>
      </c>
      <c r="M860" s="8">
        <v>97.700515626644219</v>
      </c>
      <c r="N860" s="9">
        <v>2142.3675000000003</v>
      </c>
      <c r="O860" s="9">
        <v>946.03985000000011</v>
      </c>
      <c r="P860" s="9">
        <v>55.841383422778769</v>
      </c>
      <c r="Q860" s="8">
        <v>1326.2275</v>
      </c>
      <c r="R860" s="8">
        <v>89.729775000000004</v>
      </c>
      <c r="S860" s="8">
        <v>93.234209439933949</v>
      </c>
      <c r="T860" s="8">
        <v>2142.3675000000003</v>
      </c>
      <c r="U860" s="8">
        <v>175.02844999999999</v>
      </c>
      <c r="V860" s="8">
        <v>91.830138853394672</v>
      </c>
      <c r="W860" s="10">
        <v>312.17354999999998</v>
      </c>
      <c r="X860" s="10">
        <v>187.213975</v>
      </c>
      <c r="Y860" s="10">
        <v>40.028879768961843</v>
      </c>
      <c r="Z860" s="8">
        <v>20403.5</v>
      </c>
      <c r="AA860" s="8">
        <v>0</v>
      </c>
    </row>
    <row r="861" spans="1:27">
      <c r="A861" s="21" t="s">
        <v>1754</v>
      </c>
      <c r="B861" s="21" t="s">
        <v>1755</v>
      </c>
      <c r="C861" s="7">
        <v>420</v>
      </c>
      <c r="D861" s="6" t="s">
        <v>21</v>
      </c>
      <c r="E861" s="8">
        <v>4657.3999999999996</v>
      </c>
      <c r="F861" s="8">
        <v>49.932000000000002</v>
      </c>
      <c r="G861" s="8">
        <v>98.927899686520377</v>
      </c>
      <c r="H861" s="8">
        <v>9907.56</v>
      </c>
      <c r="I861" s="8">
        <v>382.81200000000001</v>
      </c>
      <c r="J861" s="8">
        <v>96.136162687886824</v>
      </c>
      <c r="K861" s="8">
        <v>3482.4650000000001</v>
      </c>
      <c r="L861" s="8">
        <v>49.932000000000002</v>
      </c>
      <c r="M861" s="8">
        <v>98.566188030604764</v>
      </c>
      <c r="N861" s="9">
        <v>1376.05</v>
      </c>
      <c r="O861" s="9">
        <v>556.74180000000013</v>
      </c>
      <c r="P861" s="9">
        <v>59.540583554376646</v>
      </c>
      <c r="Q861" s="8">
        <v>1047.915</v>
      </c>
      <c r="R861" s="8">
        <v>2.4965999999999999</v>
      </c>
      <c r="S861" s="8">
        <v>99.761755485893417</v>
      </c>
      <c r="T861" s="8">
        <v>1376.05</v>
      </c>
      <c r="U861" s="8">
        <v>15.8118</v>
      </c>
      <c r="V861" s="8">
        <v>98.850928381962859</v>
      </c>
      <c r="W861" s="10">
        <v>128.07849999999999</v>
      </c>
      <c r="X861" s="10">
        <v>49.932000000000002</v>
      </c>
      <c r="Y861" s="10">
        <v>61.014534055286404</v>
      </c>
      <c r="Z861" s="8">
        <v>10585</v>
      </c>
      <c r="AA861" s="8">
        <v>0</v>
      </c>
    </row>
    <row r="862" spans="1:27">
      <c r="A862" s="21" t="s">
        <v>1756</v>
      </c>
      <c r="B862" s="21" t="s">
        <v>1757</v>
      </c>
      <c r="C862" s="7">
        <v>420</v>
      </c>
      <c r="D862" s="6" t="s">
        <v>106</v>
      </c>
      <c r="E862" s="8">
        <v>2043.9999999999998</v>
      </c>
      <c r="F862" s="8">
        <v>13.139999999999999</v>
      </c>
      <c r="G862" s="8">
        <v>99.357142857142861</v>
      </c>
      <c r="H862" s="8">
        <v>4625.2800000000007</v>
      </c>
      <c r="I862" s="8">
        <v>131.4</v>
      </c>
      <c r="J862" s="8">
        <v>97.159090909090921</v>
      </c>
      <c r="K862" s="8">
        <v>2978.4</v>
      </c>
      <c r="L862" s="8">
        <v>113.88</v>
      </c>
      <c r="M862" s="8">
        <v>96.17647058823529</v>
      </c>
      <c r="N862" s="9">
        <v>636.55999999999995</v>
      </c>
      <c r="O862" s="9">
        <v>193.15800000000002</v>
      </c>
      <c r="P862" s="9">
        <v>69.655963302752284</v>
      </c>
      <c r="Q862" s="8">
        <v>548.37600000000009</v>
      </c>
      <c r="R862" s="8">
        <v>3.3988800000000001</v>
      </c>
      <c r="S862" s="8">
        <v>99.38019169329074</v>
      </c>
      <c r="T862" s="8">
        <v>636.55999999999995</v>
      </c>
      <c r="U862" s="8">
        <v>14.453999999999999</v>
      </c>
      <c r="V862" s="8">
        <v>97.729357798165154</v>
      </c>
      <c r="W862" s="10">
        <v>56.531199999999998</v>
      </c>
      <c r="X862" s="10">
        <v>6.8327999999999998</v>
      </c>
      <c r="Y862" s="10">
        <v>87.913223140495873</v>
      </c>
      <c r="Z862" s="8">
        <v>5840</v>
      </c>
      <c r="AA862" s="8">
        <v>0</v>
      </c>
    </row>
    <row r="863" spans="1:27">
      <c r="A863" s="21" t="s">
        <v>1758</v>
      </c>
      <c r="B863" s="21" t="s">
        <v>1759</v>
      </c>
      <c r="C863" s="7">
        <v>400</v>
      </c>
      <c r="D863" s="6" t="s">
        <v>21</v>
      </c>
      <c r="E863" s="8">
        <v>4639.1500000000005</v>
      </c>
      <c r="F863" s="8">
        <v>61.502500000000005</v>
      </c>
      <c r="G863" s="8">
        <v>98.674272226593246</v>
      </c>
      <c r="H863" s="8">
        <v>14285.9175</v>
      </c>
      <c r="I863" s="8">
        <v>359.70750000000004</v>
      </c>
      <c r="J863" s="8">
        <v>97.482083317364811</v>
      </c>
      <c r="K863" s="8">
        <v>7913.2</v>
      </c>
      <c r="L863" s="8">
        <v>107.602</v>
      </c>
      <c r="M863" s="8">
        <v>98.640221402214024</v>
      </c>
      <c r="N863" s="9">
        <v>1186.7975000000001</v>
      </c>
      <c r="O863" s="9">
        <v>132.714</v>
      </c>
      <c r="P863" s="9">
        <v>88.817468860525921</v>
      </c>
      <c r="Q863" s="8">
        <v>853.49775000000011</v>
      </c>
      <c r="R863" s="8">
        <v>79.971499999999992</v>
      </c>
      <c r="S863" s="8">
        <v>90.630145187846139</v>
      </c>
      <c r="T863" s="8">
        <v>1186.7975000000001</v>
      </c>
      <c r="U863" s="8">
        <v>102.01749999999998</v>
      </c>
      <c r="V863" s="8">
        <v>91.403967399661695</v>
      </c>
      <c r="W863" s="10">
        <v>135.96250000000001</v>
      </c>
      <c r="X863" s="10">
        <v>3.494875</v>
      </c>
      <c r="Y863" s="10">
        <v>97.429530201342274</v>
      </c>
      <c r="Z863" s="8">
        <v>9697.6347305389227</v>
      </c>
      <c r="AA863" s="8">
        <v>0</v>
      </c>
    </row>
    <row r="864" spans="1:27">
      <c r="A864" s="21" t="s">
        <v>1760</v>
      </c>
      <c r="B864" s="21" t="s">
        <v>1761</v>
      </c>
      <c r="C864" s="7">
        <v>400</v>
      </c>
      <c r="D864" s="6" t="s">
        <v>21</v>
      </c>
      <c r="E864" s="8">
        <v>2706.84</v>
      </c>
      <c r="F864" s="8">
        <v>28.251000000000005</v>
      </c>
      <c r="G864" s="8">
        <v>98.956310679611647</v>
      </c>
      <c r="H864" s="8">
        <v>7128.0119999999997</v>
      </c>
      <c r="I864" s="8">
        <v>423.76499999999999</v>
      </c>
      <c r="J864" s="8">
        <v>94.054934250952442</v>
      </c>
      <c r="K864" s="8">
        <v>1477.4834999999998</v>
      </c>
      <c r="L864" s="8">
        <v>28.251000000000005</v>
      </c>
      <c r="M864" s="8">
        <v>98.087897428296159</v>
      </c>
      <c r="N864" s="9">
        <v>1150.4069999999999</v>
      </c>
      <c r="O864" s="9">
        <v>631.88069999999993</v>
      </c>
      <c r="P864" s="9">
        <v>45.073291452503334</v>
      </c>
      <c r="Q864" s="8">
        <v>427.45514999999995</v>
      </c>
      <c r="R864" s="8">
        <v>7.0627500000000012</v>
      </c>
      <c r="S864" s="8">
        <v>98.347721392525045</v>
      </c>
      <c r="T864" s="8">
        <v>1150.4069999999999</v>
      </c>
      <c r="U864" s="8">
        <v>21.659099999999999</v>
      </c>
      <c r="V864" s="8">
        <v>98.117266324005328</v>
      </c>
      <c r="W864" s="10">
        <v>113.91284999999999</v>
      </c>
      <c r="X864" s="10">
        <v>105.4704</v>
      </c>
      <c r="Y864" s="10">
        <v>7.4113236566375029</v>
      </c>
      <c r="Z864" s="8">
        <v>11278.5</v>
      </c>
      <c r="AA864" s="8">
        <v>0</v>
      </c>
    </row>
    <row r="865" spans="1:27">
      <c r="A865" s="21" t="s">
        <v>1762</v>
      </c>
      <c r="B865" s="21" t="s">
        <v>1763</v>
      </c>
      <c r="C865" s="7">
        <v>400</v>
      </c>
      <c r="D865" s="6" t="s">
        <v>21</v>
      </c>
      <c r="E865" s="8">
        <v>4050.04</v>
      </c>
      <c r="F865" s="8">
        <v>18.6296</v>
      </c>
      <c r="G865" s="8">
        <v>99.540014419610671</v>
      </c>
      <c r="H865" s="8">
        <v>11595.903999999999</v>
      </c>
      <c r="I865" s="8">
        <v>197.93950000000001</v>
      </c>
      <c r="J865" s="8">
        <v>98.293022260273972</v>
      </c>
      <c r="K865" s="8">
        <v>3730.3</v>
      </c>
      <c r="L865" s="8">
        <v>23.286999999999999</v>
      </c>
      <c r="M865" s="8">
        <v>99.375733855185914</v>
      </c>
      <c r="N865" s="9">
        <v>1119.0899999999999</v>
      </c>
      <c r="O865" s="9">
        <v>652.03599999999994</v>
      </c>
      <c r="P865" s="9">
        <v>41.735159817351594</v>
      </c>
      <c r="Q865" s="8">
        <v>865.42959999999994</v>
      </c>
      <c r="R865" s="8">
        <v>45.409649999999999</v>
      </c>
      <c r="S865" s="8">
        <v>94.75293542074364</v>
      </c>
      <c r="T865" s="8">
        <v>1119.0899999999999</v>
      </c>
      <c r="U865" s="8">
        <v>45.409649999999999</v>
      </c>
      <c r="V865" s="8">
        <v>95.942270058708417</v>
      </c>
      <c r="W865" s="10">
        <v>138.554</v>
      </c>
      <c r="X865" s="10">
        <v>75.100574999999992</v>
      </c>
      <c r="Y865" s="10">
        <v>45.796891464699691</v>
      </c>
      <c r="Z865" s="8">
        <v>10658</v>
      </c>
      <c r="AA865" s="8">
        <v>0</v>
      </c>
    </row>
    <row r="866" spans="1:27">
      <c r="A866" s="21" t="s">
        <v>1764</v>
      </c>
      <c r="B866" s="21" t="s">
        <v>1765</v>
      </c>
      <c r="C866" s="7">
        <v>400</v>
      </c>
      <c r="D866" s="6" t="s">
        <v>431</v>
      </c>
      <c r="E866" s="8">
        <v>952.65</v>
      </c>
      <c r="F866" s="8">
        <v>82.125</v>
      </c>
      <c r="G866" s="8">
        <v>91.379310344827587</v>
      </c>
      <c r="H866" s="8">
        <v>3055.0499999999997</v>
      </c>
      <c r="I866" s="8">
        <v>1341.375</v>
      </c>
      <c r="J866" s="8">
        <v>56.093189964157695</v>
      </c>
      <c r="K866" s="8">
        <v>1806.75</v>
      </c>
      <c r="L866" s="8">
        <v>1916.25</v>
      </c>
      <c r="M866" s="8">
        <v>-6.0606060606060606</v>
      </c>
      <c r="N866" s="9">
        <v>660.28500000000008</v>
      </c>
      <c r="O866" s="9">
        <v>328.5</v>
      </c>
      <c r="P866" s="9">
        <v>50.248756218905477</v>
      </c>
      <c r="Q866" s="8">
        <v>441.83249999999998</v>
      </c>
      <c r="R866" s="8">
        <v>117.16500000000001</v>
      </c>
      <c r="S866" s="8">
        <v>73.482032218091703</v>
      </c>
      <c r="T866" s="8">
        <v>574.875</v>
      </c>
      <c r="U866" s="8">
        <v>271.01250000000005</v>
      </c>
      <c r="V866" s="8">
        <v>52.857142857142847</v>
      </c>
      <c r="W866" s="10">
        <v>38.762999999999998</v>
      </c>
      <c r="X866" s="10">
        <v>31.754999999999999</v>
      </c>
      <c r="Y866" s="10">
        <v>18.07909604519774</v>
      </c>
      <c r="Z866" s="8">
        <v>16425</v>
      </c>
      <c r="AA866" s="8">
        <v>0</v>
      </c>
    </row>
    <row r="867" spans="1:27">
      <c r="A867" s="21" t="s">
        <v>1766</v>
      </c>
      <c r="B867" s="21" t="s">
        <v>1767</v>
      </c>
      <c r="C867" s="7">
        <v>400</v>
      </c>
      <c r="D867" s="6" t="s">
        <v>42</v>
      </c>
      <c r="E867" s="8">
        <v>1753.14</v>
      </c>
      <c r="F867" s="8">
        <v>3.66</v>
      </c>
      <c r="G867" s="8">
        <v>99.791231732776609</v>
      </c>
      <c r="H867" s="8">
        <v>4278.54</v>
      </c>
      <c r="I867" s="8">
        <v>109.8</v>
      </c>
      <c r="J867" s="8">
        <v>97.433704020530371</v>
      </c>
      <c r="K867" s="8">
        <v>1050.42</v>
      </c>
      <c r="L867" s="8">
        <v>25.62</v>
      </c>
      <c r="M867" s="8">
        <v>97.560975609756113</v>
      </c>
      <c r="N867" s="9">
        <v>1538.8400000000001</v>
      </c>
      <c r="O867" s="9">
        <v>503.27295000000009</v>
      </c>
      <c r="P867" s="9">
        <v>67.295303605313094</v>
      </c>
      <c r="Q867" s="8">
        <v>1253.4100000000001</v>
      </c>
      <c r="R867" s="8">
        <v>454.93600000000004</v>
      </c>
      <c r="S867" s="8">
        <v>63.704135119394287</v>
      </c>
      <c r="T867" s="8">
        <v>0</v>
      </c>
      <c r="U867" s="8">
        <v>0</v>
      </c>
      <c r="V867" s="8" t="e">
        <v>#DIV/0!</v>
      </c>
      <c r="W867" s="10">
        <v>688</v>
      </c>
      <c r="X867" s="10">
        <v>85.13</v>
      </c>
      <c r="Y867" s="10">
        <v>87.626453488372093</v>
      </c>
      <c r="Z867" s="8">
        <v>24820</v>
      </c>
      <c r="AA867" s="8">
        <v>0</v>
      </c>
    </row>
    <row r="868" spans="1:27">
      <c r="A868" s="21" t="s">
        <v>1768</v>
      </c>
      <c r="B868" s="21" t="s">
        <v>1769</v>
      </c>
      <c r="C868" s="7">
        <v>400</v>
      </c>
      <c r="D868" s="6" t="s">
        <v>42</v>
      </c>
      <c r="E868" s="8">
        <v>2759.3999999999996</v>
      </c>
      <c r="F868" s="8">
        <v>43.8</v>
      </c>
      <c r="G868" s="8">
        <v>98.412698412698404</v>
      </c>
      <c r="H868" s="8">
        <v>7289.415</v>
      </c>
      <c r="I868" s="8">
        <v>365</v>
      </c>
      <c r="J868" s="8">
        <v>94.992739472234746</v>
      </c>
      <c r="K868" s="8">
        <v>2759.3999999999996</v>
      </c>
      <c r="L868" s="8">
        <v>29.2</v>
      </c>
      <c r="M868" s="8">
        <v>98.94179894179895</v>
      </c>
      <c r="N868" s="9">
        <v>1248.6284999999998</v>
      </c>
      <c r="O868" s="9">
        <v>436.53999999999996</v>
      </c>
      <c r="P868" s="9">
        <v>65.038440176561721</v>
      </c>
      <c r="Q868" s="8">
        <v>1039.374</v>
      </c>
      <c r="R868" s="8">
        <v>10.205399999999999</v>
      </c>
      <c r="S868" s="8">
        <v>99.018120522545289</v>
      </c>
      <c r="T868" s="8">
        <v>1241.73</v>
      </c>
      <c r="U868" s="8">
        <v>32.119999999999997</v>
      </c>
      <c r="V868" s="8">
        <v>97.413286302175194</v>
      </c>
      <c r="W868" s="10">
        <v>124.17300000000002</v>
      </c>
      <c r="X868" s="10">
        <v>71.540000000000006</v>
      </c>
      <c r="Y868" s="10">
        <v>42.386831275720169</v>
      </c>
      <c r="Z868" s="8">
        <v>22995</v>
      </c>
      <c r="AA868" s="8">
        <v>0</v>
      </c>
    </row>
    <row r="869" spans="1:27">
      <c r="A869" s="21" t="s">
        <v>1770</v>
      </c>
      <c r="B869" s="21" t="s">
        <v>1771</v>
      </c>
      <c r="C869" s="7">
        <v>400</v>
      </c>
      <c r="D869" s="6" t="s">
        <v>42</v>
      </c>
      <c r="E869" s="8">
        <v>6595.55</v>
      </c>
      <c r="F869" s="8">
        <v>3044.1</v>
      </c>
      <c r="G869" s="8">
        <v>53.846153846153847</v>
      </c>
      <c r="H869" s="8">
        <v>10552.88</v>
      </c>
      <c r="I869" s="8">
        <v>9639.65</v>
      </c>
      <c r="J869" s="8">
        <v>8.6538461538461515</v>
      </c>
      <c r="K869" s="8">
        <v>6595.55</v>
      </c>
      <c r="L869" s="8">
        <v>4566.1499999999996</v>
      </c>
      <c r="M869" s="8">
        <v>30.769230769230777</v>
      </c>
      <c r="N869" s="9">
        <v>2141.0169999999998</v>
      </c>
      <c r="O869" s="9">
        <v>5083.6470000000008</v>
      </c>
      <c r="P869" s="9">
        <v>-137.44075829383894</v>
      </c>
      <c r="Q869" s="8">
        <v>960.92090000000019</v>
      </c>
      <c r="R869" s="8">
        <v>4434.2389999999996</v>
      </c>
      <c r="S869" s="8">
        <v>-361.45723336853212</v>
      </c>
      <c r="T869" s="8">
        <v>1724.99</v>
      </c>
      <c r="U869" s="8">
        <v>5073.5</v>
      </c>
      <c r="V869" s="8">
        <v>-194.11764705882354</v>
      </c>
      <c r="W869" s="10">
        <v>170.46959999999999</v>
      </c>
      <c r="X869" s="10">
        <v>509.37939999999998</v>
      </c>
      <c r="Y869" s="10">
        <v>-198.80952380952382</v>
      </c>
      <c r="Z869" s="8">
        <v>101470</v>
      </c>
      <c r="AA869" s="8">
        <v>0</v>
      </c>
    </row>
    <row r="870" spans="1:27">
      <c r="A870" s="21" t="s">
        <v>1772</v>
      </c>
      <c r="B870" s="21" t="s">
        <v>1773</v>
      </c>
      <c r="C870" s="7">
        <v>400</v>
      </c>
      <c r="D870" s="6" t="s">
        <v>106</v>
      </c>
      <c r="E870" s="8">
        <v>3777.75</v>
      </c>
      <c r="F870" s="8">
        <v>75.554999999999993</v>
      </c>
      <c r="G870" s="8">
        <v>98.000000000000014</v>
      </c>
      <c r="H870" s="8">
        <v>12088.8</v>
      </c>
      <c r="I870" s="8">
        <v>763.94499999999994</v>
      </c>
      <c r="J870" s="8">
        <v>93.680555555555557</v>
      </c>
      <c r="K870" s="8">
        <v>6632.05</v>
      </c>
      <c r="L870" s="8">
        <v>1343.2</v>
      </c>
      <c r="M870" s="8">
        <v>79.74683544303798</v>
      </c>
      <c r="N870" s="9">
        <v>1267.645</v>
      </c>
      <c r="O870" s="9">
        <v>382.81200000000001</v>
      </c>
      <c r="P870" s="9">
        <v>69.801324503311264</v>
      </c>
      <c r="Q870" s="8">
        <v>704.34050000000002</v>
      </c>
      <c r="R870" s="8">
        <v>284.59049999999996</v>
      </c>
      <c r="S870" s="8">
        <v>59.5947556615018</v>
      </c>
      <c r="T870" s="8">
        <v>1259.25</v>
      </c>
      <c r="U870" s="8">
        <v>377.77499999999998</v>
      </c>
      <c r="V870" s="8">
        <v>70</v>
      </c>
      <c r="W870" s="10">
        <v>184.69</v>
      </c>
      <c r="X870" s="10">
        <v>109.13499999999999</v>
      </c>
      <c r="Y870" s="10">
        <v>40.909090909090914</v>
      </c>
      <c r="Z870" s="8">
        <v>14362.000000000002</v>
      </c>
      <c r="AA870" s="8">
        <v>0</v>
      </c>
    </row>
    <row r="871" spans="1:27">
      <c r="A871" s="21" t="s">
        <v>1774</v>
      </c>
      <c r="B871" s="21" t="s">
        <v>1775</v>
      </c>
      <c r="C871" s="7">
        <v>400</v>
      </c>
      <c r="D871" s="6" t="s">
        <v>106</v>
      </c>
      <c r="E871" s="8">
        <v>43.92</v>
      </c>
      <c r="F871" s="8">
        <v>29.28</v>
      </c>
      <c r="G871" s="8">
        <v>33.333333333333329</v>
      </c>
      <c r="H871" s="8">
        <v>450.18</v>
      </c>
      <c r="I871" s="8">
        <v>168.36</v>
      </c>
      <c r="J871" s="8">
        <v>62.601626016260155</v>
      </c>
      <c r="K871" s="8">
        <v>120.78</v>
      </c>
      <c r="L871" s="8">
        <v>65.88</v>
      </c>
      <c r="M871" s="8">
        <v>45.45454545454546</v>
      </c>
      <c r="N871" s="9">
        <v>64.099999999999994</v>
      </c>
      <c r="O871" s="9">
        <v>10.199999999999999</v>
      </c>
      <c r="P871" s="9">
        <v>84.087363494539773</v>
      </c>
      <c r="Q871" s="8">
        <v>49.4</v>
      </c>
      <c r="R871" s="8">
        <v>21.023999999999997</v>
      </c>
      <c r="S871" s="8">
        <v>57.441295546558713</v>
      </c>
      <c r="T871" s="8">
        <v>0</v>
      </c>
      <c r="U871" s="8">
        <v>0</v>
      </c>
      <c r="V871" s="8" t="e">
        <v>#DIV/0!</v>
      </c>
      <c r="W871" s="10">
        <v>14.4</v>
      </c>
      <c r="X871" s="10">
        <v>6.4</v>
      </c>
      <c r="Y871" s="10">
        <v>55.555555555555557</v>
      </c>
      <c r="Z871" s="8">
        <v>8907</v>
      </c>
      <c r="AA871" s="8">
        <v>0</v>
      </c>
    </row>
    <row r="872" spans="1:27">
      <c r="A872" s="21" t="s">
        <v>1776</v>
      </c>
      <c r="B872" s="21" t="s">
        <v>1777</v>
      </c>
      <c r="C872" s="7">
        <v>400</v>
      </c>
      <c r="D872" s="6" t="s">
        <v>21</v>
      </c>
      <c r="E872" s="8">
        <v>1244.6500000000001</v>
      </c>
      <c r="F872" s="8">
        <v>22.995000000000001</v>
      </c>
      <c r="G872" s="8">
        <v>98.152492668621704</v>
      </c>
      <c r="H872" s="8">
        <v>3544.15</v>
      </c>
      <c r="I872" s="8">
        <v>217.17499999999998</v>
      </c>
      <c r="J872" s="8">
        <v>93.872296601441803</v>
      </c>
      <c r="K872" s="8">
        <v>1478.25</v>
      </c>
      <c r="L872" s="8">
        <v>30.659999999999997</v>
      </c>
      <c r="M872" s="8">
        <v>97.92592592592591</v>
      </c>
      <c r="N872" s="9">
        <v>915.78499999999997</v>
      </c>
      <c r="O872" s="9">
        <v>468.11250000000007</v>
      </c>
      <c r="P872" s="9">
        <v>48.884017536867269</v>
      </c>
      <c r="Q872" s="8">
        <v>731.82499999999993</v>
      </c>
      <c r="R872" s="8">
        <v>12.3589</v>
      </c>
      <c r="S872" s="8">
        <v>98.311221945137163</v>
      </c>
      <c r="T872" s="8">
        <v>912.5</v>
      </c>
      <c r="U872" s="8">
        <v>19.855999999999998</v>
      </c>
      <c r="V872" s="8">
        <v>97.823999999999998</v>
      </c>
      <c r="W872" s="10">
        <v>63</v>
      </c>
      <c r="X872" s="10">
        <v>33.105499999999999</v>
      </c>
      <c r="Y872" s="10">
        <v>47.451587301587303</v>
      </c>
      <c r="Z872" s="8">
        <v>7665</v>
      </c>
      <c r="AA872" s="8">
        <v>0</v>
      </c>
    </row>
    <row r="873" spans="1:27">
      <c r="A873" s="21" t="s">
        <v>1778</v>
      </c>
      <c r="B873" s="21" t="s">
        <v>1779</v>
      </c>
      <c r="C873" s="7">
        <v>380</v>
      </c>
      <c r="D873" s="6" t="s">
        <v>21</v>
      </c>
      <c r="E873" s="8">
        <v>1642.5</v>
      </c>
      <c r="F873" s="8">
        <v>361.35</v>
      </c>
      <c r="G873" s="8">
        <v>78</v>
      </c>
      <c r="H873" s="8">
        <v>4139.1000000000004</v>
      </c>
      <c r="I873" s="8">
        <v>1691.7749999999999</v>
      </c>
      <c r="J873" s="8">
        <v>59.126984126984141</v>
      </c>
      <c r="K873" s="8">
        <v>1412.55</v>
      </c>
      <c r="L873" s="8">
        <v>591.30000000000007</v>
      </c>
      <c r="M873" s="8">
        <v>58.13953488372092</v>
      </c>
      <c r="N873" s="9">
        <v>806.46749999999997</v>
      </c>
      <c r="O873" s="9">
        <v>349.85250000000002</v>
      </c>
      <c r="P873" s="9">
        <v>56.619144602851321</v>
      </c>
      <c r="Q873" s="8">
        <v>583.08749999999998</v>
      </c>
      <c r="R873" s="8">
        <v>261.15750000000003</v>
      </c>
      <c r="S873" s="8">
        <v>55.211267605633793</v>
      </c>
      <c r="T873" s="8">
        <v>806.46749999999997</v>
      </c>
      <c r="U873" s="8">
        <v>344.92499999999995</v>
      </c>
      <c r="V873" s="8">
        <v>57.230142566191454</v>
      </c>
      <c r="W873" s="10">
        <v>101.83500000000001</v>
      </c>
      <c r="X873" s="10">
        <v>42.705000000000005</v>
      </c>
      <c r="Y873" s="10">
        <v>58.064516129032249</v>
      </c>
      <c r="Z873" s="8">
        <v>29930</v>
      </c>
      <c r="AA873" s="8">
        <v>0</v>
      </c>
    </row>
    <row r="874" spans="1:27">
      <c r="A874" s="21" t="s">
        <v>1780</v>
      </c>
      <c r="B874" s="21" t="s">
        <v>1781</v>
      </c>
      <c r="C874" s="7">
        <v>360</v>
      </c>
      <c r="D874" s="6" t="s">
        <v>21</v>
      </c>
      <c r="E874" s="8">
        <v>1188.4399999999998</v>
      </c>
      <c r="F874" s="8">
        <v>16.425000000000001</v>
      </c>
      <c r="G874" s="8">
        <v>98.617936117936125</v>
      </c>
      <c r="H874" s="8">
        <v>1955.5240000000001</v>
      </c>
      <c r="I874" s="8">
        <v>109.5</v>
      </c>
      <c r="J874" s="8">
        <v>94.400477825892196</v>
      </c>
      <c r="K874" s="8">
        <v>1609.7960000000003</v>
      </c>
      <c r="L874" s="8">
        <v>41.61</v>
      </c>
      <c r="M874" s="8">
        <v>97.415200435334668</v>
      </c>
      <c r="N874" s="9">
        <v>351.13</v>
      </c>
      <c r="O874" s="9">
        <v>24.144750000000002</v>
      </c>
      <c r="P874" s="9">
        <v>93.123700623700628</v>
      </c>
      <c r="Q874" s="8">
        <v>284.14520000000005</v>
      </c>
      <c r="R874" s="8">
        <v>4.2650250000000005</v>
      </c>
      <c r="S874" s="8">
        <v>98.498998047477144</v>
      </c>
      <c r="T874" s="8">
        <v>351.13</v>
      </c>
      <c r="U874" s="8">
        <v>16.425000000000001</v>
      </c>
      <c r="V874" s="8">
        <v>95.322245322245308</v>
      </c>
      <c r="W874" s="10">
        <v>37.273800000000001</v>
      </c>
      <c r="X874" s="10">
        <v>15.33</v>
      </c>
      <c r="Y874" s="10">
        <v>58.871915393654525</v>
      </c>
      <c r="Z874" s="8">
        <v>5402</v>
      </c>
      <c r="AA874" s="8">
        <v>0</v>
      </c>
    </row>
    <row r="875" spans="1:27">
      <c r="A875" s="21" t="s">
        <v>1782</v>
      </c>
      <c r="B875" s="21" t="s">
        <v>1783</v>
      </c>
      <c r="C875" s="7">
        <v>350</v>
      </c>
      <c r="D875" s="6" t="s">
        <v>21</v>
      </c>
      <c r="E875" s="8">
        <v>2425.5344999999998</v>
      </c>
      <c r="F875" s="8">
        <v>143.99249999999998</v>
      </c>
      <c r="G875" s="8">
        <v>94.06347343235069</v>
      </c>
      <c r="H875" s="8">
        <v>8117.4540000000006</v>
      </c>
      <c r="I875" s="8">
        <v>674.20245000000011</v>
      </c>
      <c r="J875" s="8">
        <v>91.694409971402365</v>
      </c>
      <c r="K875" s="8">
        <v>6057.9780000000001</v>
      </c>
      <c r="L875" s="8">
        <v>180.18225000000001</v>
      </c>
      <c r="M875" s="8">
        <v>97.025703130648537</v>
      </c>
      <c r="N875" s="9">
        <v>915.03674999999987</v>
      </c>
      <c r="O875" s="9">
        <v>469.00492500000001</v>
      </c>
      <c r="P875" s="9">
        <v>48.744689762460354</v>
      </c>
      <c r="Q875" s="8">
        <v>584.18249999999989</v>
      </c>
      <c r="R875" s="8">
        <v>257.73014999999998</v>
      </c>
      <c r="S875" s="8">
        <v>55.881911902530454</v>
      </c>
      <c r="T875" s="8">
        <v>910.05450000000008</v>
      </c>
      <c r="U875" s="8">
        <v>408.02985000000001</v>
      </c>
      <c r="V875" s="8">
        <v>55.164240163638553</v>
      </c>
      <c r="W875" s="10">
        <v>102.8205</v>
      </c>
      <c r="X875" s="10">
        <v>50.011935000000001</v>
      </c>
      <c r="Y875" s="10">
        <v>51.359957401490938</v>
      </c>
      <c r="Z875" s="8">
        <v>4982.25</v>
      </c>
      <c r="AA875" s="8">
        <v>0</v>
      </c>
    </row>
    <row r="876" spans="1:27">
      <c r="A876" s="21" t="s">
        <v>1784</v>
      </c>
      <c r="B876" s="21" t="s">
        <v>1785</v>
      </c>
      <c r="C876" s="7">
        <v>350</v>
      </c>
      <c r="D876" s="6" t="s">
        <v>42</v>
      </c>
      <c r="E876" s="8">
        <v>1217.2750000000001</v>
      </c>
      <c r="F876" s="8">
        <v>14.271499999999998</v>
      </c>
      <c r="G876" s="8">
        <v>98.827586206896541</v>
      </c>
      <c r="H876" s="8">
        <v>2827.4359999999997</v>
      </c>
      <c r="I876" s="8">
        <v>129.828675</v>
      </c>
      <c r="J876" s="8">
        <v>95.408254156769587</v>
      </c>
      <c r="K876" s="8">
        <v>1112.3374999999999</v>
      </c>
      <c r="L876" s="8">
        <v>37.357749999999996</v>
      </c>
      <c r="M876" s="8">
        <v>96.64150943396227</v>
      </c>
      <c r="N876" s="9">
        <v>309.73352499999999</v>
      </c>
      <c r="O876" s="9">
        <v>35.8256625</v>
      </c>
      <c r="P876" s="9">
        <v>88.433392058544513</v>
      </c>
      <c r="Q876" s="8">
        <v>222.04774999999998</v>
      </c>
      <c r="R876" s="8">
        <v>11.2493</v>
      </c>
      <c r="S876" s="8">
        <v>94.933837429111534</v>
      </c>
      <c r="T876" s="8">
        <v>304.48664999999994</v>
      </c>
      <c r="U876" s="8">
        <v>31.103475</v>
      </c>
      <c r="V876" s="8">
        <v>89.784946236559136</v>
      </c>
      <c r="W876" s="10">
        <v>31.422484999999998</v>
      </c>
      <c r="X876" s="10">
        <v>4.9929262499999991</v>
      </c>
      <c r="Y876" s="10">
        <v>84.110339300026709</v>
      </c>
      <c r="Z876" s="8">
        <v>2728.375</v>
      </c>
      <c r="AA876" s="8">
        <v>0</v>
      </c>
    </row>
    <row r="877" spans="1:27">
      <c r="A877" s="21" t="s">
        <v>1786</v>
      </c>
      <c r="B877" s="21" t="s">
        <v>1787</v>
      </c>
      <c r="C877" s="7">
        <v>350</v>
      </c>
      <c r="D877" s="6" t="s">
        <v>42</v>
      </c>
      <c r="E877" s="8">
        <v>3071.4749999999999</v>
      </c>
      <c r="F877" s="8">
        <v>27.375</v>
      </c>
      <c r="G877" s="8">
        <v>99.10873440285205</v>
      </c>
      <c r="H877" s="8">
        <v>7455.3074999999999</v>
      </c>
      <c r="I877" s="8">
        <v>428.875</v>
      </c>
      <c r="J877" s="8">
        <v>94.24738684487528</v>
      </c>
      <c r="K877" s="8">
        <v>3350.7</v>
      </c>
      <c r="L877" s="8">
        <v>839.49999999999989</v>
      </c>
      <c r="M877" s="8">
        <v>74.945533769063175</v>
      </c>
      <c r="N877" s="9">
        <v>1321.665</v>
      </c>
      <c r="O877" s="9">
        <v>277.39999999999998</v>
      </c>
      <c r="P877" s="9">
        <v>79.011322838994744</v>
      </c>
      <c r="Q877" s="8">
        <v>0</v>
      </c>
      <c r="R877" s="8">
        <v>0</v>
      </c>
      <c r="S877" s="8" t="e">
        <v>#DIV/0!</v>
      </c>
      <c r="T877" s="8">
        <v>1321.665</v>
      </c>
      <c r="U877" s="8">
        <v>100.37500000000001</v>
      </c>
      <c r="V877" s="8">
        <v>92.405412869373109</v>
      </c>
      <c r="W877" s="10">
        <v>131.23575000000002</v>
      </c>
      <c r="X877" s="10">
        <v>100.37500000000001</v>
      </c>
      <c r="Y877" s="10">
        <v>23.515505492977336</v>
      </c>
      <c r="Z877" s="8">
        <v>9307.5</v>
      </c>
      <c r="AA877" s="8">
        <v>0</v>
      </c>
    </row>
    <row r="878" spans="1:27">
      <c r="A878" s="21" t="s">
        <v>1788</v>
      </c>
      <c r="B878" s="21" t="s">
        <v>1789</v>
      </c>
      <c r="C878" s="7">
        <v>350</v>
      </c>
      <c r="D878" s="6" t="s">
        <v>106</v>
      </c>
      <c r="E878" s="8">
        <v>2452.7999999999997</v>
      </c>
      <c r="F878" s="8">
        <v>10.95</v>
      </c>
      <c r="G878" s="8">
        <v>99.553571428571445</v>
      </c>
      <c r="H878" s="8">
        <v>5209.28</v>
      </c>
      <c r="I878" s="8">
        <v>299.29999999999995</v>
      </c>
      <c r="J878" s="8">
        <v>94.254484304932731</v>
      </c>
      <c r="K878" s="8">
        <v>2219.1999999999998</v>
      </c>
      <c r="L878" s="8">
        <v>306.59999999999997</v>
      </c>
      <c r="M878" s="8">
        <v>86.184210526315795</v>
      </c>
      <c r="N878" s="9">
        <v>694.95999999999992</v>
      </c>
      <c r="O878" s="9">
        <v>70.08</v>
      </c>
      <c r="P878" s="9">
        <v>89.915966386554615</v>
      </c>
      <c r="Q878" s="8">
        <v>562.39199999999994</v>
      </c>
      <c r="R878" s="8">
        <v>28.323999999999995</v>
      </c>
      <c r="S878" s="8">
        <v>94.963655244029084</v>
      </c>
      <c r="T878" s="8">
        <v>694.95999999999992</v>
      </c>
      <c r="U878" s="8">
        <v>69.349999999999994</v>
      </c>
      <c r="V878" s="8">
        <v>90.021008403361336</v>
      </c>
      <c r="W878" s="10">
        <v>71.24799999999999</v>
      </c>
      <c r="X878" s="10">
        <v>24.82</v>
      </c>
      <c r="Y878" s="10">
        <v>65.163934426229503</v>
      </c>
      <c r="Z878" s="8">
        <v>5840</v>
      </c>
      <c r="AA878" s="8">
        <v>0</v>
      </c>
    </row>
    <row r="879" spans="1:27">
      <c r="A879" s="21" t="s">
        <v>1790</v>
      </c>
      <c r="B879" s="21" t="s">
        <v>1791</v>
      </c>
      <c r="C879" s="7">
        <v>350</v>
      </c>
      <c r="D879" s="6" t="s">
        <v>21</v>
      </c>
      <c r="E879" s="8">
        <v>2190</v>
      </c>
      <c r="F879" s="8">
        <v>1314</v>
      </c>
      <c r="G879" s="8">
        <v>40</v>
      </c>
      <c r="H879" s="8">
        <v>7884.0000000000009</v>
      </c>
      <c r="I879" s="8">
        <v>9198</v>
      </c>
      <c r="J879" s="8">
        <v>-16.66666666666665</v>
      </c>
      <c r="K879" s="8">
        <v>5694</v>
      </c>
      <c r="L879" s="8">
        <v>5037</v>
      </c>
      <c r="M879" s="8">
        <v>11.538461538461538</v>
      </c>
      <c r="N879" s="9">
        <v>1927.2</v>
      </c>
      <c r="O879" s="9">
        <v>3569.7</v>
      </c>
      <c r="P879" s="9">
        <v>-85.22727272727272</v>
      </c>
      <c r="Q879" s="8">
        <v>0</v>
      </c>
      <c r="R879" s="8">
        <v>0</v>
      </c>
      <c r="S879" s="8" t="e">
        <v>#DIV/0!</v>
      </c>
      <c r="T879" s="8">
        <v>1927.2</v>
      </c>
      <c r="U879" s="8">
        <v>3482.1</v>
      </c>
      <c r="V879" s="8">
        <v>-80.681818181818173</v>
      </c>
      <c r="W879" s="10">
        <v>240.9</v>
      </c>
      <c r="X879" s="10">
        <v>613.19999999999993</v>
      </c>
      <c r="Y879" s="10">
        <v>-154.54545454545453</v>
      </c>
      <c r="Z879" s="8">
        <v>219000</v>
      </c>
      <c r="AA879" s="8">
        <v>0</v>
      </c>
    </row>
    <row r="880" spans="1:27">
      <c r="A880" s="21" t="s">
        <v>1792</v>
      </c>
      <c r="B880" s="21" t="s">
        <v>1793</v>
      </c>
      <c r="C880" s="7">
        <v>350</v>
      </c>
      <c r="D880" s="6" t="s">
        <v>21</v>
      </c>
      <c r="E880" s="8">
        <v>4745</v>
      </c>
      <c r="F880" s="8">
        <v>147.82500000000002</v>
      </c>
      <c r="G880" s="8">
        <v>96.884615384615387</v>
      </c>
      <c r="H880" s="8">
        <v>13134.16</v>
      </c>
      <c r="I880" s="8">
        <v>1494.675</v>
      </c>
      <c r="J880" s="8">
        <v>88.619942196531795</v>
      </c>
      <c r="K880" s="8">
        <v>3606.2000000000003</v>
      </c>
      <c r="L880" s="8">
        <v>262.8</v>
      </c>
      <c r="M880" s="8">
        <v>92.712550607287454</v>
      </c>
      <c r="N880" s="9">
        <v>1954.94</v>
      </c>
      <c r="O880" s="9">
        <v>545.31000000000006</v>
      </c>
      <c r="P880" s="9">
        <v>72.106049290515315</v>
      </c>
      <c r="Q880" s="8">
        <v>1613.3</v>
      </c>
      <c r="R880" s="8">
        <v>459.9</v>
      </c>
      <c r="S880" s="8">
        <v>71.493212669683274</v>
      </c>
      <c r="T880" s="8">
        <v>1954.94</v>
      </c>
      <c r="U880" s="8">
        <v>542.02500000000009</v>
      </c>
      <c r="V880" s="8">
        <v>72.274085138162803</v>
      </c>
      <c r="W880" s="10">
        <v>187.90200000000002</v>
      </c>
      <c r="X880" s="10">
        <v>91.979999999999976</v>
      </c>
      <c r="Y880" s="10">
        <v>51.048951048951061</v>
      </c>
      <c r="Z880" s="8">
        <v>18980</v>
      </c>
      <c r="AA880" s="8">
        <v>0</v>
      </c>
    </row>
    <row r="881" spans="1:27">
      <c r="A881" s="21" t="s">
        <v>1914</v>
      </c>
      <c r="B881" s="21" t="s">
        <v>1915</v>
      </c>
      <c r="C881" s="7">
        <v>350</v>
      </c>
      <c r="D881" s="6" t="s">
        <v>216</v>
      </c>
      <c r="E881" s="8">
        <v>7148.16</v>
      </c>
      <c r="F881" s="8">
        <v>25.185000000000002</v>
      </c>
      <c r="G881" s="8">
        <v>99.647671568627445</v>
      </c>
      <c r="H881" s="8">
        <v>15994.008000000002</v>
      </c>
      <c r="I881" s="8">
        <v>243.45500000000001</v>
      </c>
      <c r="J881" s="8">
        <v>98.477836199656778</v>
      </c>
      <c r="K881" s="8">
        <v>9203.2560000000012</v>
      </c>
      <c r="L881" s="8">
        <v>20.148</v>
      </c>
      <c r="M881" s="8">
        <v>99.781077479535512</v>
      </c>
      <c r="N881" s="9">
        <v>1574.8290000000002</v>
      </c>
      <c r="O881" s="9">
        <v>707.69849999999997</v>
      </c>
      <c r="P881" s="9">
        <v>55.06188290919205</v>
      </c>
      <c r="Q881" s="8">
        <v>1262.097</v>
      </c>
      <c r="R881" s="8">
        <v>6.5397050000000005</v>
      </c>
      <c r="S881" s="8">
        <v>99.481838162993824</v>
      </c>
      <c r="T881" s="8">
        <v>1574.8290000000002</v>
      </c>
      <c r="U881" s="8">
        <v>25.185000000000002</v>
      </c>
      <c r="V881" s="8">
        <v>98.400778751216805</v>
      </c>
      <c r="W881" s="10">
        <v>175.35330000000002</v>
      </c>
      <c r="X881" s="10">
        <v>88.986999999999995</v>
      </c>
      <c r="Y881" s="10">
        <v>49.25273718829358</v>
      </c>
      <c r="Z881" s="8">
        <v>11169</v>
      </c>
      <c r="AA881" s="8">
        <v>0</v>
      </c>
    </row>
    <row r="882" spans="1:27">
      <c r="A882" s="21" t="s">
        <v>1794</v>
      </c>
      <c r="B882" s="21" t="s">
        <v>1795</v>
      </c>
      <c r="C882" s="7">
        <v>330</v>
      </c>
      <c r="D882" s="6" t="s">
        <v>21</v>
      </c>
      <c r="E882" s="8">
        <v>8433.1151250000003</v>
      </c>
      <c r="F882" s="8">
        <v>120.58687499999999</v>
      </c>
      <c r="G882" s="8">
        <v>98.570079108222757</v>
      </c>
      <c r="H882" s="8">
        <v>14748.555000000002</v>
      </c>
      <c r="I882" s="8">
        <v>702.26</v>
      </c>
      <c r="J882" s="8">
        <v>95.238448783626595</v>
      </c>
      <c r="K882" s="8">
        <v>7940.5749999999998</v>
      </c>
      <c r="L882" s="8">
        <v>979.33150000000001</v>
      </c>
      <c r="M882" s="8">
        <v>87.666743277407491</v>
      </c>
      <c r="N882" s="9">
        <v>1350.290125</v>
      </c>
      <c r="O882" s="9">
        <v>327.95341250000001</v>
      </c>
      <c r="P882" s="9">
        <v>75.712374220318026</v>
      </c>
      <c r="Q882" s="8">
        <v>1033.0512875000002</v>
      </c>
      <c r="R882" s="8">
        <v>229.14198124999999</v>
      </c>
      <c r="S882" s="8">
        <v>77.818915283042045</v>
      </c>
      <c r="T882" s="8">
        <v>1350.290125</v>
      </c>
      <c r="U882" s="8">
        <v>325.67124999999999</v>
      </c>
      <c r="V882" s="8">
        <v>75.881386972299765</v>
      </c>
      <c r="W882" s="10">
        <v>158.55234999999999</v>
      </c>
      <c r="X882" s="10">
        <v>83.047537500000004</v>
      </c>
      <c r="Y882" s="10">
        <v>47.621377103524473</v>
      </c>
      <c r="Z882" s="8">
        <v>9827.6249999999982</v>
      </c>
      <c r="AA882" s="8">
        <v>0</v>
      </c>
    </row>
    <row r="883" spans="1:27">
      <c r="A883" s="21" t="s">
        <v>1796</v>
      </c>
      <c r="B883" s="21" t="s">
        <v>1797</v>
      </c>
      <c r="C883" s="7">
        <v>320</v>
      </c>
      <c r="D883" s="6" t="s">
        <v>106</v>
      </c>
      <c r="E883" s="8">
        <v>4087.9999999999995</v>
      </c>
      <c r="F883" s="8">
        <v>131.4</v>
      </c>
      <c r="G883" s="8">
        <v>96.785714285714292</v>
      </c>
      <c r="H883" s="8">
        <v>10322.200000000001</v>
      </c>
      <c r="I883" s="8">
        <v>817.6</v>
      </c>
      <c r="J883" s="8">
        <v>92.079207920792072</v>
      </c>
      <c r="K883" s="8">
        <v>4854.5</v>
      </c>
      <c r="L883" s="8">
        <v>109.5</v>
      </c>
      <c r="M883" s="8">
        <v>97.744360902255636</v>
      </c>
      <c r="N883" s="9">
        <v>830.375</v>
      </c>
      <c r="O883" s="9">
        <v>405.15000000000003</v>
      </c>
      <c r="P883" s="9">
        <v>51.208791208791204</v>
      </c>
      <c r="Q883" s="8">
        <v>565.29375000000005</v>
      </c>
      <c r="R883" s="8">
        <v>305.14</v>
      </c>
      <c r="S883" s="8">
        <v>46.020984665052467</v>
      </c>
      <c r="T883" s="8">
        <v>823.98749999999995</v>
      </c>
      <c r="U883" s="8">
        <v>321.2</v>
      </c>
      <c r="V883" s="8">
        <v>61.018826135105208</v>
      </c>
      <c r="W883" s="10">
        <v>83.67625000000001</v>
      </c>
      <c r="X883" s="10">
        <v>83.95</v>
      </c>
      <c r="Y883" s="10">
        <v>-0.32715376226825721</v>
      </c>
      <c r="Z883" s="8">
        <v>6387.5</v>
      </c>
      <c r="AA883" s="8">
        <v>0</v>
      </c>
    </row>
    <row r="884" spans="1:27">
      <c r="A884" s="21" t="s">
        <v>1798</v>
      </c>
      <c r="B884" s="21" t="s">
        <v>1799</v>
      </c>
      <c r="C884" s="7">
        <v>300</v>
      </c>
      <c r="D884" s="6" t="s">
        <v>21</v>
      </c>
      <c r="E884" s="8">
        <v>1004.4799999999999</v>
      </c>
      <c r="F884" s="8">
        <v>21.17</v>
      </c>
      <c r="G884" s="8">
        <v>97.892441860465112</v>
      </c>
      <c r="H884" s="8">
        <v>5260.9639999999999</v>
      </c>
      <c r="I884" s="8">
        <v>194.76400000000004</v>
      </c>
      <c r="J884" s="8">
        <v>96.297940833657108</v>
      </c>
      <c r="K884" s="8">
        <v>2611.6480000000001</v>
      </c>
      <c r="L884" s="8">
        <v>38.105999999999995</v>
      </c>
      <c r="M884" s="8">
        <v>98.540921288014317</v>
      </c>
      <c r="N884" s="9">
        <v>414.34800000000001</v>
      </c>
      <c r="O884" s="9">
        <v>306.96499999999997</v>
      </c>
      <c r="P884" s="9">
        <v>25.916138125440458</v>
      </c>
      <c r="Q884" s="8">
        <v>258.0258</v>
      </c>
      <c r="R884" s="8">
        <v>116.01159999999999</v>
      </c>
      <c r="S884" s="8">
        <v>55.038759689922486</v>
      </c>
      <c r="T884" s="8">
        <v>413.09240000000005</v>
      </c>
      <c r="U884" s="8">
        <v>113.0478</v>
      </c>
      <c r="V884" s="8">
        <v>72.633773945006013</v>
      </c>
      <c r="W884" s="10">
        <v>48.340600000000002</v>
      </c>
      <c r="X884" s="10">
        <v>34.295399999999994</v>
      </c>
      <c r="Y884" s="10">
        <v>29.054666263968603</v>
      </c>
      <c r="Z884" s="8">
        <v>6278</v>
      </c>
      <c r="AA884" s="8">
        <v>0</v>
      </c>
    </row>
    <row r="885" spans="1:27">
      <c r="A885" s="21" t="s">
        <v>1800</v>
      </c>
      <c r="B885" s="21" t="s">
        <v>1801</v>
      </c>
      <c r="C885" s="7">
        <v>300</v>
      </c>
      <c r="D885" s="6" t="s">
        <v>21</v>
      </c>
      <c r="E885" s="8">
        <v>2549.16</v>
      </c>
      <c r="F885" s="8">
        <v>341.64000000000004</v>
      </c>
      <c r="G885" s="8">
        <v>86.597938144329902</v>
      </c>
      <c r="H885" s="8">
        <v>5869.2</v>
      </c>
      <c r="I885" s="8">
        <v>2286.36</v>
      </c>
      <c r="J885" s="8">
        <v>61.044776119402975</v>
      </c>
      <c r="K885" s="8">
        <v>2873.2799999999997</v>
      </c>
      <c r="L885" s="8">
        <v>1681.9199999999998</v>
      </c>
      <c r="M885" s="8">
        <v>41.463414634146339</v>
      </c>
      <c r="N885" s="9">
        <v>871.62</v>
      </c>
      <c r="O885" s="9">
        <v>494.06399999999996</v>
      </c>
      <c r="P885" s="9">
        <v>43.316582914572869</v>
      </c>
      <c r="Q885" s="8">
        <v>822.56400000000019</v>
      </c>
      <c r="R885" s="8">
        <v>433.62</v>
      </c>
      <c r="S885" s="8">
        <v>47.284345047923331</v>
      </c>
      <c r="T885" s="8">
        <v>867.24</v>
      </c>
      <c r="U885" s="8">
        <v>492.31200000000007</v>
      </c>
      <c r="V885" s="8">
        <v>43.232323232323225</v>
      </c>
      <c r="W885" s="10">
        <v>98.988000000000014</v>
      </c>
      <c r="X885" s="10">
        <v>81.468000000000004</v>
      </c>
      <c r="Y885" s="10">
        <v>17.699115044247797</v>
      </c>
      <c r="Z885" s="8">
        <v>8760</v>
      </c>
      <c r="AA885" s="8">
        <v>0</v>
      </c>
    </row>
    <row r="886" spans="1:27">
      <c r="A886" s="21" t="s">
        <v>1802</v>
      </c>
      <c r="B886" s="21" t="s">
        <v>1803</v>
      </c>
      <c r="C886" s="7">
        <v>300</v>
      </c>
      <c r="D886" s="6" t="s">
        <v>21</v>
      </c>
      <c r="E886" s="8">
        <v>2584.1999999999998</v>
      </c>
      <c r="F886" s="8">
        <v>65.7</v>
      </c>
      <c r="G886" s="8">
        <v>97.457627118644069</v>
      </c>
      <c r="H886" s="8">
        <v>5623.92</v>
      </c>
      <c r="I886" s="8">
        <v>503.7</v>
      </c>
      <c r="J886" s="8">
        <v>91.043613707165122</v>
      </c>
      <c r="K886" s="8">
        <v>2470.3199999999997</v>
      </c>
      <c r="L886" s="8">
        <v>65.7</v>
      </c>
      <c r="M886" s="8">
        <v>97.340425531914903</v>
      </c>
      <c r="N886" s="9">
        <v>639.48</v>
      </c>
      <c r="O886" s="9">
        <v>388.17749999999995</v>
      </c>
      <c r="P886" s="9">
        <v>39.297945205479465</v>
      </c>
      <c r="Q886" s="8">
        <v>486.18</v>
      </c>
      <c r="R886" s="8">
        <v>50.260499999999993</v>
      </c>
      <c r="S886" s="8">
        <v>89.662162162162161</v>
      </c>
      <c r="T886" s="8">
        <v>639.48</v>
      </c>
      <c r="U886" s="8">
        <v>64.60499999999999</v>
      </c>
      <c r="V886" s="8">
        <v>89.897260273972606</v>
      </c>
      <c r="W886" s="10">
        <v>150.23399999999998</v>
      </c>
      <c r="X886" s="10">
        <v>65.152500000000003</v>
      </c>
      <c r="Y886" s="10">
        <v>56.632653061224481</v>
      </c>
      <c r="Z886" s="8">
        <v>10517.659999999998</v>
      </c>
      <c r="AA886" s="8">
        <v>0</v>
      </c>
    </row>
    <row r="887" spans="1:27">
      <c r="A887" s="21" t="s">
        <v>1804</v>
      </c>
      <c r="B887" s="21" t="s">
        <v>1805</v>
      </c>
      <c r="C887" s="7">
        <v>300</v>
      </c>
      <c r="D887" s="6" t="s">
        <v>106</v>
      </c>
      <c r="E887" s="8">
        <v>1565.85</v>
      </c>
      <c r="F887" s="8">
        <v>21.9</v>
      </c>
      <c r="G887" s="8">
        <v>98.6013986013986</v>
      </c>
      <c r="H887" s="8">
        <v>5123.1399999999994</v>
      </c>
      <c r="I887" s="8">
        <v>182.5</v>
      </c>
      <c r="J887" s="8">
        <v>96.437731547449417</v>
      </c>
      <c r="K887" s="8">
        <v>2344.7600000000002</v>
      </c>
      <c r="L887" s="8">
        <v>16.79</v>
      </c>
      <c r="M887" s="8">
        <v>99.283935242839348</v>
      </c>
      <c r="N887" s="9">
        <v>628.74900000000002</v>
      </c>
      <c r="O887" s="9">
        <v>389.82000000000005</v>
      </c>
      <c r="P887" s="9">
        <v>38.000696621386268</v>
      </c>
      <c r="Q887" s="8">
        <v>432.81700000000001</v>
      </c>
      <c r="R887" s="8">
        <v>7.9569999999999999</v>
      </c>
      <c r="S887" s="8">
        <v>98.161578681059197</v>
      </c>
      <c r="T887" s="8">
        <v>628.74900000000002</v>
      </c>
      <c r="U887" s="8">
        <v>14.6</v>
      </c>
      <c r="V887" s="8">
        <v>97.677928712411472</v>
      </c>
      <c r="W887" s="10">
        <v>62.071899999999999</v>
      </c>
      <c r="X887" s="10">
        <v>42.705000000000005</v>
      </c>
      <c r="Y887" s="10">
        <v>31.200752675526278</v>
      </c>
      <c r="Z887" s="8">
        <v>8030</v>
      </c>
      <c r="AA887" s="8">
        <v>0</v>
      </c>
    </row>
    <row r="888" spans="1:27">
      <c r="A888" s="21" t="s">
        <v>1806</v>
      </c>
      <c r="B888" s="21" t="s">
        <v>1807</v>
      </c>
      <c r="C888" s="7">
        <v>300</v>
      </c>
      <c r="D888" s="6" t="s">
        <v>42</v>
      </c>
      <c r="E888" s="8">
        <v>3281.35</v>
      </c>
      <c r="F888" s="8">
        <v>21.9</v>
      </c>
      <c r="G888" s="8">
        <v>99.332591768631801</v>
      </c>
      <c r="H888" s="8">
        <v>8192.06</v>
      </c>
      <c r="I888" s="8">
        <v>525.6</v>
      </c>
      <c r="J888" s="8">
        <v>93.58403136695776</v>
      </c>
      <c r="K888" s="8">
        <v>4299.7</v>
      </c>
      <c r="L888" s="8">
        <v>343.09999999999997</v>
      </c>
      <c r="M888" s="8">
        <v>92.020373514431242</v>
      </c>
      <c r="N888" s="9">
        <v>1142.8149999999998</v>
      </c>
      <c r="O888" s="9">
        <v>293.46000000000004</v>
      </c>
      <c r="P888" s="9">
        <v>74.321303098051743</v>
      </c>
      <c r="Q888" s="8">
        <v>984.40499999999997</v>
      </c>
      <c r="R888" s="8">
        <v>224.84</v>
      </c>
      <c r="S888" s="8">
        <v>77.159807193177599</v>
      </c>
      <c r="T888" s="8">
        <v>1142.8149999999998</v>
      </c>
      <c r="U888" s="8">
        <v>292</v>
      </c>
      <c r="V888" s="8">
        <v>74.449057809006703</v>
      </c>
      <c r="W888" s="10">
        <v>108.51085</v>
      </c>
      <c r="X888" s="10">
        <v>55.991</v>
      </c>
      <c r="Y888" s="10">
        <v>48.400551649904138</v>
      </c>
      <c r="Z888" s="8">
        <v>11315</v>
      </c>
      <c r="AA888" s="8">
        <v>0</v>
      </c>
    </row>
    <row r="889" spans="1:27">
      <c r="A889" s="21" t="s">
        <v>1808</v>
      </c>
      <c r="B889" s="21" t="s">
        <v>1809</v>
      </c>
      <c r="C889" s="7">
        <v>300</v>
      </c>
      <c r="D889" s="6" t="s">
        <v>21</v>
      </c>
      <c r="E889" s="8">
        <v>1262.9000000000001</v>
      </c>
      <c r="F889" s="8">
        <v>21.9</v>
      </c>
      <c r="G889" s="8">
        <v>98.265895953757223</v>
      </c>
      <c r="H889" s="8">
        <v>5372.8</v>
      </c>
      <c r="I889" s="8">
        <v>124.10000000000001</v>
      </c>
      <c r="J889" s="8">
        <v>97.690217391304344</v>
      </c>
      <c r="K889" s="8">
        <v>2992.9999999999995</v>
      </c>
      <c r="L889" s="8">
        <v>14.6</v>
      </c>
      <c r="M889" s="8">
        <v>99.512195121951223</v>
      </c>
      <c r="N889" s="9">
        <v>1029.3</v>
      </c>
      <c r="O889" s="9">
        <v>153.29999999999998</v>
      </c>
      <c r="P889" s="9">
        <v>85.106382978723403</v>
      </c>
      <c r="Q889" s="8">
        <v>681.82</v>
      </c>
      <c r="R889" s="8">
        <v>1.4527000000000001</v>
      </c>
      <c r="S889" s="8">
        <v>99.786937901498916</v>
      </c>
      <c r="T889" s="8">
        <v>1021.9999999999999</v>
      </c>
      <c r="U889" s="8">
        <v>15.33</v>
      </c>
      <c r="V889" s="8">
        <v>98.5</v>
      </c>
      <c r="W889" s="10">
        <v>80.3</v>
      </c>
      <c r="X889" s="10">
        <v>30.66</v>
      </c>
      <c r="Y889" s="10">
        <v>61.818181818181813</v>
      </c>
      <c r="Z889" s="8">
        <v>62025.827814569537</v>
      </c>
      <c r="AA889" s="8">
        <v>0</v>
      </c>
    </row>
    <row r="890" spans="1:27">
      <c r="A890" s="21" t="s">
        <v>1810</v>
      </c>
      <c r="B890" s="21" t="s">
        <v>1811</v>
      </c>
      <c r="C890" s="7">
        <v>280</v>
      </c>
      <c r="D890" s="6" t="s">
        <v>21</v>
      </c>
      <c r="E890" s="8">
        <v>5804.4125000000004</v>
      </c>
      <c r="F890" s="8">
        <v>33.671250000000001</v>
      </c>
      <c r="G890" s="8">
        <v>99.419902531048578</v>
      </c>
      <c r="H890" s="8">
        <v>13444.866250000001</v>
      </c>
      <c r="I890" s="8">
        <v>295.74125000000004</v>
      </c>
      <c r="J890" s="8">
        <v>97.800340706252825</v>
      </c>
      <c r="K890" s="8">
        <v>8741.75</v>
      </c>
      <c r="L890" s="8">
        <v>22.730375000000002</v>
      </c>
      <c r="M890" s="8">
        <v>99.739979123173285</v>
      </c>
      <c r="N890" s="9">
        <v>1131.3174999999999</v>
      </c>
      <c r="O890" s="9">
        <v>592.76</v>
      </c>
      <c r="P890" s="9">
        <v>47.604452331021129</v>
      </c>
      <c r="Q890" s="8">
        <v>805.86524999999983</v>
      </c>
      <c r="R890" s="8">
        <v>69.930897499999986</v>
      </c>
      <c r="S890" s="8">
        <v>91.322259211450046</v>
      </c>
      <c r="T890" s="8">
        <v>1131.3174999999999</v>
      </c>
      <c r="U890" s="8">
        <v>96.788875000000004</v>
      </c>
      <c r="V890" s="8">
        <v>91.444587836747871</v>
      </c>
      <c r="W890" s="10">
        <v>151.47499999999999</v>
      </c>
      <c r="X890" s="10">
        <v>91.432500000000005</v>
      </c>
      <c r="Y890" s="10">
        <v>39.638554216867469</v>
      </c>
      <c r="Z890" s="8">
        <v>7641.7021276595751</v>
      </c>
      <c r="AA890" s="8">
        <v>0</v>
      </c>
    </row>
    <row r="891" spans="1:27">
      <c r="A891" s="21" t="s">
        <v>1812</v>
      </c>
      <c r="B891" s="21" t="s">
        <v>1813</v>
      </c>
      <c r="C891" s="7">
        <v>280</v>
      </c>
      <c r="D891" s="6" t="s">
        <v>21</v>
      </c>
      <c r="E891" s="8">
        <v>3270.3999999999996</v>
      </c>
      <c r="F891" s="8">
        <v>336.89499999999998</v>
      </c>
      <c r="G891" s="8">
        <v>89.698660714285722</v>
      </c>
      <c r="H891" s="8">
        <v>8799.42</v>
      </c>
      <c r="I891" s="8">
        <v>1448.9283333333333</v>
      </c>
      <c r="J891" s="8">
        <v>83.53382003207787</v>
      </c>
      <c r="K891" s="8">
        <v>6439.8166666666675</v>
      </c>
      <c r="L891" s="8">
        <v>371.57</v>
      </c>
      <c r="M891" s="8">
        <v>94.23011524655206</v>
      </c>
      <c r="N891" s="9">
        <v>1206.4466666666667</v>
      </c>
      <c r="O891" s="9">
        <v>874.90500000000009</v>
      </c>
      <c r="P891" s="9">
        <v>27.480839048003226</v>
      </c>
      <c r="Q891" s="8">
        <v>878.09266666666667</v>
      </c>
      <c r="R891" s="8">
        <v>403.11743666666666</v>
      </c>
      <c r="S891" s="8">
        <v>54.091697611261992</v>
      </c>
      <c r="T891" s="8">
        <v>1206.4466666666667</v>
      </c>
      <c r="U891" s="8">
        <v>695.32500000000005</v>
      </c>
      <c r="V891" s="8">
        <v>42.365873336022588</v>
      </c>
      <c r="W891" s="10">
        <v>134.19833333333335</v>
      </c>
      <c r="X891" s="10">
        <v>123.97833333333331</v>
      </c>
      <c r="Y891" s="10">
        <v>7.6155938349954972</v>
      </c>
      <c r="Z891" s="8">
        <v>11816.373626373626</v>
      </c>
      <c r="AA891" s="8">
        <v>0</v>
      </c>
    </row>
    <row r="892" spans="1:27">
      <c r="A892" s="21" t="s">
        <v>1814</v>
      </c>
      <c r="B892" s="21" t="s">
        <v>1815</v>
      </c>
      <c r="C892" s="7">
        <v>280</v>
      </c>
      <c r="D892" s="6" t="s">
        <v>106</v>
      </c>
      <c r="E892" s="8">
        <v>1303.05</v>
      </c>
      <c r="F892" s="8">
        <v>45.917000000000009</v>
      </c>
      <c r="G892" s="8">
        <v>96.476190476190482</v>
      </c>
      <c r="H892" s="8">
        <v>3000.8475000000003</v>
      </c>
      <c r="I892" s="8">
        <v>272.80100000000004</v>
      </c>
      <c r="J892" s="8">
        <v>90.909201483914131</v>
      </c>
      <c r="K892" s="8">
        <v>1149.75</v>
      </c>
      <c r="L892" s="8">
        <v>48.618000000000002</v>
      </c>
      <c r="M892" s="8">
        <v>95.771428571428572</v>
      </c>
      <c r="N892" s="9">
        <v>456.0675</v>
      </c>
      <c r="O892" s="9">
        <v>351.13</v>
      </c>
      <c r="P892" s="9">
        <v>23.009203681472592</v>
      </c>
      <c r="Q892" s="8">
        <v>347.99099999999999</v>
      </c>
      <c r="R892" s="8">
        <v>36.193400000000004</v>
      </c>
      <c r="S892" s="8">
        <v>89.599328718271451</v>
      </c>
      <c r="T892" s="8">
        <v>456.0675</v>
      </c>
      <c r="U892" s="8">
        <v>39.974800000000002</v>
      </c>
      <c r="V892" s="8">
        <v>91.234893957583026</v>
      </c>
      <c r="W892" s="10">
        <v>44.456999999999994</v>
      </c>
      <c r="X892" s="10">
        <v>29.440900000000003</v>
      </c>
      <c r="Y892" s="10">
        <v>33.776683087027898</v>
      </c>
      <c r="Z892" s="8">
        <v>3832.5</v>
      </c>
      <c r="AA892" s="8">
        <v>0</v>
      </c>
    </row>
    <row r="893" spans="1:27">
      <c r="A893" s="21" t="s">
        <v>1816</v>
      </c>
      <c r="B893" s="21" t="s">
        <v>1817</v>
      </c>
      <c r="C893" s="7">
        <v>280</v>
      </c>
      <c r="D893" s="6" t="s">
        <v>106</v>
      </c>
      <c r="E893" s="8">
        <v>2847</v>
      </c>
      <c r="F893" s="8">
        <v>44.894999999999996</v>
      </c>
      <c r="G893" s="8">
        <v>98.42307692307692</v>
      </c>
      <c r="H893" s="8">
        <v>7880.35</v>
      </c>
      <c r="I893" s="8">
        <v>255.13500000000002</v>
      </c>
      <c r="J893" s="8">
        <v>96.762389995368224</v>
      </c>
      <c r="K893" s="8">
        <v>5861.9000000000005</v>
      </c>
      <c r="L893" s="8">
        <v>84.606999999999999</v>
      </c>
      <c r="M893" s="8">
        <v>98.556662515566629</v>
      </c>
      <c r="N893" s="9">
        <v>632.399</v>
      </c>
      <c r="O893" s="9">
        <v>144.39400000000001</v>
      </c>
      <c r="P893" s="9">
        <v>77.167263072838509</v>
      </c>
      <c r="Q893" s="8">
        <v>420.73549999999994</v>
      </c>
      <c r="R893" s="8">
        <v>101.46999999999998</v>
      </c>
      <c r="S893" s="8">
        <v>75.882710158757703</v>
      </c>
      <c r="T893" s="8">
        <v>627.79999999999995</v>
      </c>
      <c r="U893" s="8">
        <v>116.435</v>
      </c>
      <c r="V893" s="8">
        <v>81.45348837209302</v>
      </c>
      <c r="W893" s="10">
        <v>93.695499999999996</v>
      </c>
      <c r="X893" s="10">
        <v>38.179000000000002</v>
      </c>
      <c r="Y893" s="10">
        <v>59.252045188936499</v>
      </c>
      <c r="Z893" s="8">
        <v>6678.0592105263158</v>
      </c>
      <c r="AA893" s="8">
        <v>0</v>
      </c>
    </row>
    <row r="894" spans="1:27">
      <c r="A894" s="21" t="s">
        <v>1818</v>
      </c>
      <c r="B894" s="21" t="s">
        <v>1819</v>
      </c>
      <c r="C894" s="7">
        <v>280</v>
      </c>
      <c r="D894" s="6" t="s">
        <v>106</v>
      </c>
      <c r="E894" s="8">
        <v>2168.1000000000004</v>
      </c>
      <c r="F894" s="8">
        <v>59.13</v>
      </c>
      <c r="G894" s="8">
        <v>97.272727272727266</v>
      </c>
      <c r="H894" s="8">
        <v>6701.4</v>
      </c>
      <c r="I894" s="8">
        <v>611.01</v>
      </c>
      <c r="J894" s="8">
        <v>90.882352941176464</v>
      </c>
      <c r="K894" s="8">
        <v>3942.0000000000005</v>
      </c>
      <c r="L894" s="8">
        <v>216.81</v>
      </c>
      <c r="M894" s="8">
        <v>94.5</v>
      </c>
      <c r="N894" s="9">
        <v>630.72</v>
      </c>
      <c r="O894" s="9">
        <v>275.94</v>
      </c>
      <c r="P894" s="9">
        <v>56.25</v>
      </c>
      <c r="Q894" s="8">
        <v>374.49</v>
      </c>
      <c r="R894" s="8">
        <v>78.642900000000012</v>
      </c>
      <c r="S894" s="8">
        <v>79</v>
      </c>
      <c r="T894" s="8">
        <v>611.01</v>
      </c>
      <c r="U894" s="8">
        <v>124.173</v>
      </c>
      <c r="V894" s="8">
        <v>79.677419354838705</v>
      </c>
      <c r="W894" s="10">
        <v>65.042999999999992</v>
      </c>
      <c r="X894" s="10">
        <v>53.217000000000006</v>
      </c>
      <c r="Y894" s="10">
        <v>18.181818181818162</v>
      </c>
      <c r="Z894" s="8">
        <v>12289</v>
      </c>
      <c r="AA894" s="8">
        <v>0</v>
      </c>
    </row>
    <row r="895" spans="1:27">
      <c r="A895" s="21" t="s">
        <v>1820</v>
      </c>
      <c r="B895" s="21" t="s">
        <v>1821</v>
      </c>
      <c r="C895" s="7">
        <v>280</v>
      </c>
      <c r="D895" s="6" t="s">
        <v>21</v>
      </c>
      <c r="E895" s="8">
        <v>1313.0875000000001</v>
      </c>
      <c r="F895" s="8">
        <v>26.7545</v>
      </c>
      <c r="G895" s="8">
        <v>97.962473940236265</v>
      </c>
      <c r="H895" s="8">
        <v>3131.7365</v>
      </c>
      <c r="I895" s="8">
        <v>396.91925000000003</v>
      </c>
      <c r="J895" s="8">
        <v>87.325905292479106</v>
      </c>
      <c r="K895" s="8">
        <v>721.4224999999999</v>
      </c>
      <c r="L895" s="8">
        <v>48.632599999999996</v>
      </c>
      <c r="M895" s="8">
        <v>93.25879079180369</v>
      </c>
      <c r="N895" s="9">
        <v>548.16430000000003</v>
      </c>
      <c r="O895" s="9">
        <v>406.78337500000004</v>
      </c>
      <c r="P895" s="9">
        <v>25.791706063309849</v>
      </c>
      <c r="Q895" s="8">
        <v>382.63132499999995</v>
      </c>
      <c r="R895" s="8">
        <v>1.3074300000000001</v>
      </c>
      <c r="S895" s="8">
        <v>99.658305550388476</v>
      </c>
      <c r="T895" s="8">
        <v>544.4887500000001</v>
      </c>
      <c r="U895" s="8">
        <v>12.672800000000001</v>
      </c>
      <c r="V895" s="8">
        <v>97.672532260767539</v>
      </c>
      <c r="W895" s="10">
        <v>46.272874999999999</v>
      </c>
      <c r="X895" s="10">
        <v>59.996874999999996</v>
      </c>
      <c r="Y895" s="10">
        <v>-29.658844409386703</v>
      </c>
      <c r="Z895" s="8">
        <v>6687.029999999997</v>
      </c>
      <c r="AA895" s="8">
        <v>0</v>
      </c>
    </row>
    <row r="896" spans="1:27">
      <c r="A896" s="21" t="s">
        <v>1822</v>
      </c>
      <c r="B896" s="21" t="s">
        <v>1823</v>
      </c>
      <c r="C896" s="7">
        <v>260</v>
      </c>
      <c r="D896" s="6" t="s">
        <v>106</v>
      </c>
      <c r="E896" s="8">
        <v>1611.8400000000001</v>
      </c>
      <c r="F896" s="8">
        <v>40.295999999999999</v>
      </c>
      <c r="G896" s="8">
        <v>97.5</v>
      </c>
      <c r="H896" s="8">
        <v>4721.347999999999</v>
      </c>
      <c r="I896" s="8">
        <v>494.9692</v>
      </c>
      <c r="J896" s="8">
        <v>89.516358463726874</v>
      </c>
      <c r="K896" s="8">
        <v>2350.6</v>
      </c>
      <c r="L896" s="8">
        <v>22.834399999999995</v>
      </c>
      <c r="M896" s="8">
        <v>99.028571428571425</v>
      </c>
      <c r="N896" s="9">
        <v>678.31599999999992</v>
      </c>
      <c r="O896" s="9">
        <v>256.55119999999999</v>
      </c>
      <c r="P896" s="9">
        <v>62.178217821782177</v>
      </c>
      <c r="Q896" s="8">
        <v>565.48720000000003</v>
      </c>
      <c r="R896" s="8">
        <v>31.565199999999994</v>
      </c>
      <c r="S896" s="8">
        <v>94.418052256532064</v>
      </c>
      <c r="T896" s="8">
        <v>678.31599999999992</v>
      </c>
      <c r="U896" s="8">
        <v>51.041599999999988</v>
      </c>
      <c r="V896" s="8">
        <v>92.475247524752461</v>
      </c>
      <c r="W896" s="10">
        <v>71.861199999999997</v>
      </c>
      <c r="X896" s="10">
        <v>81.263599999999997</v>
      </c>
      <c r="Y896" s="10">
        <v>-13.084112149532711</v>
      </c>
      <c r="Z896" s="8">
        <v>6715.9999999999991</v>
      </c>
      <c r="AA896" s="8">
        <v>0</v>
      </c>
    </row>
    <row r="897" spans="1:27">
      <c r="A897" s="21" t="s">
        <v>1824</v>
      </c>
      <c r="B897" s="21" t="s">
        <v>1825</v>
      </c>
      <c r="C897" s="7">
        <v>250</v>
      </c>
      <c r="D897" s="6" t="s">
        <v>21</v>
      </c>
      <c r="E897" s="8">
        <v>5238.4800000000005</v>
      </c>
      <c r="F897" s="8">
        <v>219.10949999999997</v>
      </c>
      <c r="G897" s="8">
        <v>95.817307692307693</v>
      </c>
      <c r="H897" s="8">
        <v>10932.480000000001</v>
      </c>
      <c r="I897" s="8">
        <v>2485.7595000000001</v>
      </c>
      <c r="J897" s="8">
        <v>77.262620192307693</v>
      </c>
      <c r="K897" s="8">
        <v>3644.16</v>
      </c>
      <c r="L897" s="8">
        <v>982.21499999999992</v>
      </c>
      <c r="M897" s="8">
        <v>73.046875</v>
      </c>
      <c r="N897" s="9">
        <v>744.77520000000004</v>
      </c>
      <c r="O897" s="9">
        <v>303.73109999999997</v>
      </c>
      <c r="P897" s="9">
        <v>59.21841919548342</v>
      </c>
      <c r="Q897" s="8">
        <v>527.64400000000012</v>
      </c>
      <c r="R897" s="8">
        <v>163.95435000000001</v>
      </c>
      <c r="S897" s="8">
        <v>68.927089097952418</v>
      </c>
      <c r="T897" s="8">
        <v>744.01600000000008</v>
      </c>
      <c r="U897" s="8">
        <v>302.21999999999997</v>
      </c>
      <c r="V897" s="8">
        <v>59.37990580847724</v>
      </c>
      <c r="W897" s="10">
        <v>82.752800000000008</v>
      </c>
      <c r="X897" s="10">
        <v>47.146320000000003</v>
      </c>
      <c r="Y897" s="10">
        <v>43.027522935779814</v>
      </c>
      <c r="Z897" s="8">
        <v>7592</v>
      </c>
      <c r="AA897" s="8">
        <v>0</v>
      </c>
    </row>
    <row r="898" spans="1:27">
      <c r="A898" s="21" t="s">
        <v>1826</v>
      </c>
      <c r="B898" s="21" t="s">
        <v>1827</v>
      </c>
      <c r="C898" s="7">
        <v>250</v>
      </c>
      <c r="D898" s="6" t="s">
        <v>21</v>
      </c>
      <c r="E898" s="8">
        <v>3664.6</v>
      </c>
      <c r="F898" s="8">
        <v>277.39999999999998</v>
      </c>
      <c r="G898" s="8">
        <v>92.43027888446214</v>
      </c>
      <c r="H898" s="8">
        <v>29492</v>
      </c>
      <c r="I898" s="8">
        <v>1985.6000000000001</v>
      </c>
      <c r="J898" s="8">
        <v>93.267326732673268</v>
      </c>
      <c r="K898" s="8">
        <v>35040</v>
      </c>
      <c r="L898" s="8">
        <v>2029.3999999999999</v>
      </c>
      <c r="M898" s="8">
        <v>94.208333333333329</v>
      </c>
      <c r="N898" s="9">
        <v>1331.52</v>
      </c>
      <c r="O898" s="9">
        <v>753.36</v>
      </c>
      <c r="P898" s="9">
        <v>43.421052631578945</v>
      </c>
      <c r="Q898" s="8">
        <v>721.24</v>
      </c>
      <c r="R898" s="8">
        <v>508.08</v>
      </c>
      <c r="S898" s="8">
        <v>29.554655870445345</v>
      </c>
      <c r="T898" s="8">
        <v>1328.6000000000001</v>
      </c>
      <c r="U898" s="8">
        <v>750.44</v>
      </c>
      <c r="V898" s="8">
        <v>43.516483516483518</v>
      </c>
      <c r="W898" s="10">
        <v>335.8</v>
      </c>
      <c r="X898" s="10">
        <v>125.55999999999999</v>
      </c>
      <c r="Y898" s="10">
        <v>62.608695652173921</v>
      </c>
      <c r="Z898" s="8">
        <v>16790</v>
      </c>
      <c r="AA898" s="8">
        <v>0</v>
      </c>
    </row>
    <row r="899" spans="1:27">
      <c r="A899" s="21" t="s">
        <v>1828</v>
      </c>
      <c r="B899" s="21" t="s">
        <v>1829</v>
      </c>
      <c r="C899" s="7">
        <v>250</v>
      </c>
      <c r="D899" s="6" t="s">
        <v>216</v>
      </c>
      <c r="E899" s="8">
        <v>4385.1683999999996</v>
      </c>
      <c r="F899" s="8">
        <v>49.494</v>
      </c>
      <c r="G899" s="8">
        <v>98.87133182844245</v>
      </c>
      <c r="H899" s="8">
        <v>9714.0223999999998</v>
      </c>
      <c r="I899" s="8">
        <v>241.20075999999995</v>
      </c>
      <c r="J899" s="8">
        <v>97.516983695652186</v>
      </c>
      <c r="K899" s="8">
        <v>6084.4624000000003</v>
      </c>
      <c r="L899" s="8">
        <v>42.894799999999996</v>
      </c>
      <c r="M899" s="8">
        <v>99.29501084598698</v>
      </c>
      <c r="N899" s="9">
        <v>518.03719999999998</v>
      </c>
      <c r="O899" s="9">
        <v>220.74323999999999</v>
      </c>
      <c r="P899" s="9">
        <v>57.388535031847134</v>
      </c>
      <c r="Q899" s="8">
        <v>294.98423999999994</v>
      </c>
      <c r="R899" s="8">
        <v>62.362439999999985</v>
      </c>
      <c r="S899" s="8">
        <v>78.859060402684563</v>
      </c>
      <c r="T899" s="8">
        <v>514.73759999999993</v>
      </c>
      <c r="U899" s="8">
        <v>68.961639999999989</v>
      </c>
      <c r="V899" s="8">
        <v>86.602564102564102</v>
      </c>
      <c r="W899" s="10">
        <v>91.72887999999999</v>
      </c>
      <c r="X899" s="10">
        <v>36.625559999999993</v>
      </c>
      <c r="Y899" s="10">
        <v>60.071942446043167</v>
      </c>
      <c r="Z899" s="8">
        <v>3299.6</v>
      </c>
      <c r="AA899" s="8">
        <v>0</v>
      </c>
    </row>
    <row r="900" spans="1:27">
      <c r="A900" s="21" t="s">
        <v>1830</v>
      </c>
      <c r="B900" s="21" t="s">
        <v>1831</v>
      </c>
      <c r="C900" s="7">
        <v>250</v>
      </c>
      <c r="D900" s="6" t="s">
        <v>106</v>
      </c>
      <c r="E900" s="8">
        <v>2129.0450000000001</v>
      </c>
      <c r="F900" s="8">
        <v>33.616499999999995</v>
      </c>
      <c r="G900" s="8">
        <v>98.421052631578945</v>
      </c>
      <c r="H900" s="8">
        <v>4930.42</v>
      </c>
      <c r="I900" s="8">
        <v>481.83649999999994</v>
      </c>
      <c r="J900" s="8">
        <v>90.22727272727272</v>
      </c>
      <c r="K900" s="8">
        <v>2577.2649999999999</v>
      </c>
      <c r="L900" s="8">
        <v>56.027499999999996</v>
      </c>
      <c r="M900" s="8">
        <v>97.826086956521735</v>
      </c>
      <c r="N900" s="9">
        <v>651.03955000000008</v>
      </c>
      <c r="O900" s="9">
        <v>230.83330000000004</v>
      </c>
      <c r="P900" s="9">
        <v>64.543889845094668</v>
      </c>
      <c r="Q900" s="8">
        <v>434.77339999999992</v>
      </c>
      <c r="R900" s="8">
        <v>187.13184999999999</v>
      </c>
      <c r="S900" s="8">
        <v>56.958762886597938</v>
      </c>
      <c r="T900" s="8">
        <v>605.09699999999998</v>
      </c>
      <c r="U900" s="8">
        <v>224.10999999999999</v>
      </c>
      <c r="V900" s="8">
        <v>62.962962962962962</v>
      </c>
      <c r="W900" s="10">
        <v>57.148049999999998</v>
      </c>
      <c r="X900" s="10">
        <v>39.219250000000002</v>
      </c>
      <c r="Y900" s="10">
        <v>31.372549019607838</v>
      </c>
      <c r="Z900" s="8">
        <v>11205.5</v>
      </c>
      <c r="AA900" s="8">
        <v>0</v>
      </c>
    </row>
    <row r="901" spans="1:27">
      <c r="A901" s="21" t="s">
        <v>1832</v>
      </c>
      <c r="B901" s="21" t="s">
        <v>1833</v>
      </c>
      <c r="C901" s="7">
        <v>250</v>
      </c>
      <c r="D901" s="6" t="s">
        <v>106</v>
      </c>
      <c r="E901" s="8">
        <v>958.125</v>
      </c>
      <c r="F901" s="8">
        <v>35.04</v>
      </c>
      <c r="G901" s="8">
        <v>96.342857142857142</v>
      </c>
      <c r="H901" s="8">
        <v>1885.5900000000001</v>
      </c>
      <c r="I901" s="8">
        <v>205.85999999999999</v>
      </c>
      <c r="J901" s="8">
        <v>89.082462253193967</v>
      </c>
      <c r="K901" s="8">
        <v>689.84999999999991</v>
      </c>
      <c r="L901" s="8">
        <v>70.08</v>
      </c>
      <c r="M901" s="8">
        <v>89.841269841269835</v>
      </c>
      <c r="N901" s="9">
        <v>346.45800000000003</v>
      </c>
      <c r="O901" s="9">
        <v>86.285999999999987</v>
      </c>
      <c r="P901" s="9">
        <v>75.094816687737037</v>
      </c>
      <c r="Q901" s="8">
        <v>264.4425</v>
      </c>
      <c r="R901" s="8">
        <v>3.06162</v>
      </c>
      <c r="S901" s="8">
        <v>98.842236024844723</v>
      </c>
      <c r="T901" s="8">
        <v>344.92499999999995</v>
      </c>
      <c r="U901" s="8">
        <v>16.206000000000003</v>
      </c>
      <c r="V901" s="8">
        <v>95.301587301587304</v>
      </c>
      <c r="W901" s="10">
        <v>32.192999999999998</v>
      </c>
      <c r="X901" s="10">
        <v>23.652000000000005</v>
      </c>
      <c r="Y901" s="10">
        <v>26.530612244897938</v>
      </c>
      <c r="Z901" s="8">
        <v>3832.5</v>
      </c>
      <c r="AA901" s="8">
        <v>0</v>
      </c>
    </row>
    <row r="902" spans="1:27">
      <c r="A902" s="21" t="s">
        <v>1834</v>
      </c>
      <c r="B902" s="21" t="s">
        <v>1835</v>
      </c>
      <c r="C902" s="7">
        <v>250</v>
      </c>
      <c r="D902" s="6" t="s">
        <v>21</v>
      </c>
      <c r="E902" s="8">
        <v>2171.75</v>
      </c>
      <c r="F902" s="8">
        <v>24.82</v>
      </c>
      <c r="G902" s="8">
        <v>98.857142857142861</v>
      </c>
      <c r="H902" s="8">
        <v>5956.8</v>
      </c>
      <c r="I902" s="8">
        <v>235.79000000000002</v>
      </c>
      <c r="J902" s="8">
        <v>96.041666666666671</v>
      </c>
      <c r="K902" s="8">
        <v>2482</v>
      </c>
      <c r="L902" s="8">
        <v>179.94499999999999</v>
      </c>
      <c r="M902" s="8">
        <v>92.749999999999986</v>
      </c>
      <c r="N902" s="9">
        <v>999.005</v>
      </c>
      <c r="O902" s="9">
        <v>47.778500000000008</v>
      </c>
      <c r="P902" s="9">
        <v>95.217391304347814</v>
      </c>
      <c r="Q902" s="8">
        <v>725.98500000000001</v>
      </c>
      <c r="R902" s="8">
        <v>2.4695900000000002</v>
      </c>
      <c r="S902" s="8">
        <v>99.65982905982905</v>
      </c>
      <c r="T902" s="8">
        <v>992.80000000000007</v>
      </c>
      <c r="U902" s="8">
        <v>23.578999999999997</v>
      </c>
      <c r="V902" s="8">
        <v>97.625</v>
      </c>
      <c r="W902" s="10">
        <v>86.86999999999999</v>
      </c>
      <c r="X902" s="10">
        <v>32.266000000000005</v>
      </c>
      <c r="Y902" s="10">
        <v>62.857142857142847</v>
      </c>
      <c r="Z902" s="8">
        <v>6205</v>
      </c>
      <c r="AA902" s="8">
        <v>0</v>
      </c>
    </row>
    <row r="903" spans="1:27">
      <c r="A903" s="21" t="s">
        <v>1836</v>
      </c>
      <c r="B903" s="21" t="s">
        <v>1837</v>
      </c>
      <c r="C903" s="7">
        <v>250</v>
      </c>
      <c r="D903" s="6" t="s">
        <v>21</v>
      </c>
      <c r="E903" s="8">
        <v>1299.4000000000001</v>
      </c>
      <c r="F903" s="8">
        <v>19.491</v>
      </c>
      <c r="G903" s="8">
        <v>98.5</v>
      </c>
      <c r="H903" s="8">
        <v>3313.47</v>
      </c>
      <c r="I903" s="8">
        <v>246.886</v>
      </c>
      <c r="J903" s="8">
        <v>92.549019607843135</v>
      </c>
      <c r="K903" s="8">
        <v>1429.34</v>
      </c>
      <c r="L903" s="8">
        <v>71.466999999999999</v>
      </c>
      <c r="M903" s="8">
        <v>95</v>
      </c>
      <c r="N903" s="9">
        <v>482.72710000000001</v>
      </c>
      <c r="O903" s="9">
        <v>202.70639999999997</v>
      </c>
      <c r="P903" s="9">
        <v>58.008075370121134</v>
      </c>
      <c r="Q903" s="8">
        <v>287.16740000000004</v>
      </c>
      <c r="R903" s="8">
        <v>72.116700000000009</v>
      </c>
      <c r="S903" s="8">
        <v>74.886877828054295</v>
      </c>
      <c r="T903" s="8">
        <v>481.42770000000002</v>
      </c>
      <c r="U903" s="8">
        <v>87.05980000000001</v>
      </c>
      <c r="V903" s="8">
        <v>81.916329284750347</v>
      </c>
      <c r="W903" s="10">
        <v>51.975999999999999</v>
      </c>
      <c r="X903" s="10">
        <v>14.943099999999999</v>
      </c>
      <c r="Y903" s="10">
        <v>71.25</v>
      </c>
      <c r="Z903" s="8">
        <v>6497</v>
      </c>
      <c r="AA903" s="8">
        <v>0</v>
      </c>
    </row>
    <row r="904" spans="1:27">
      <c r="A904" s="21" t="s">
        <v>1838</v>
      </c>
      <c r="B904" s="21" t="s">
        <v>1839</v>
      </c>
      <c r="C904" s="7">
        <v>250</v>
      </c>
      <c r="D904" s="6" t="s">
        <v>21</v>
      </c>
      <c r="E904" s="8">
        <v>408.8</v>
      </c>
      <c r="F904" s="8">
        <v>19.162499999999998</v>
      </c>
      <c r="G904" s="8">
        <v>95.3125</v>
      </c>
      <c r="H904" s="8">
        <v>1143.3625</v>
      </c>
      <c r="I904" s="8">
        <v>111.1425</v>
      </c>
      <c r="J904" s="8">
        <v>90.279329608938554</v>
      </c>
      <c r="K904" s="8">
        <v>421.57499999999999</v>
      </c>
      <c r="L904" s="8">
        <v>19.162499999999998</v>
      </c>
      <c r="M904" s="8">
        <v>95.454545454545453</v>
      </c>
      <c r="N904" s="9">
        <v>103.733</v>
      </c>
      <c r="O904" s="9">
        <v>61.70324999999999</v>
      </c>
      <c r="P904" s="9">
        <v>40.517241379310356</v>
      </c>
      <c r="Q904" s="8">
        <v>59.786999999999992</v>
      </c>
      <c r="R904" s="8">
        <v>38.580500000000001</v>
      </c>
      <c r="S904" s="8">
        <v>35.470085470085458</v>
      </c>
      <c r="T904" s="8">
        <v>103.733</v>
      </c>
      <c r="U904" s="8">
        <v>61.32</v>
      </c>
      <c r="V904" s="8">
        <v>40.88669950738916</v>
      </c>
      <c r="W904" s="10">
        <v>12.775</v>
      </c>
      <c r="X904" s="10">
        <v>7.5372500000000002</v>
      </c>
      <c r="Y904" s="10">
        <v>41</v>
      </c>
      <c r="Z904" s="8">
        <v>1277.5</v>
      </c>
      <c r="AA904" s="8">
        <v>0</v>
      </c>
    </row>
    <row r="905" spans="1:27">
      <c r="A905" s="21" t="s">
        <v>1840</v>
      </c>
      <c r="B905" s="21" t="s">
        <v>1841</v>
      </c>
      <c r="C905" s="7">
        <v>250</v>
      </c>
      <c r="D905" s="6" t="s">
        <v>21</v>
      </c>
      <c r="E905" s="8">
        <v>2936.7900000000004</v>
      </c>
      <c r="F905" s="8">
        <v>48.946500000000007</v>
      </c>
      <c r="G905" s="8">
        <v>98.333333333333329</v>
      </c>
      <c r="H905" s="8">
        <v>8369.8515000000007</v>
      </c>
      <c r="I905" s="8">
        <v>391.57200000000006</v>
      </c>
      <c r="J905" s="8">
        <v>95.32163742690058</v>
      </c>
      <c r="K905" s="8">
        <v>2284.17</v>
      </c>
      <c r="L905" s="8">
        <v>81.577500000000001</v>
      </c>
      <c r="M905" s="8">
        <v>96.428571428571431</v>
      </c>
      <c r="N905" s="9">
        <v>1680.4965000000002</v>
      </c>
      <c r="O905" s="9">
        <v>814.14345000000014</v>
      </c>
      <c r="P905" s="9">
        <v>51.553398058252419</v>
      </c>
      <c r="Q905" s="8">
        <v>1452.0795000000001</v>
      </c>
      <c r="R905" s="8">
        <v>16.3155</v>
      </c>
      <c r="S905" s="8">
        <v>98.876404494382029</v>
      </c>
      <c r="T905" s="8">
        <v>1680.4965000000002</v>
      </c>
      <c r="U905" s="8">
        <v>89.735250000000008</v>
      </c>
      <c r="V905" s="8">
        <v>94.660194174757279</v>
      </c>
      <c r="W905" s="10">
        <v>179.47050000000002</v>
      </c>
      <c r="X905" s="10">
        <v>73.419749999999993</v>
      </c>
      <c r="Y905" s="10">
        <v>59.090909090909093</v>
      </c>
      <c r="Z905" s="8">
        <v>16315.500000000002</v>
      </c>
      <c r="AA905" s="8">
        <v>0</v>
      </c>
    </row>
    <row r="906" spans="1:27">
      <c r="A906" s="21" t="s">
        <v>1842</v>
      </c>
      <c r="B906" s="21" t="s">
        <v>1843</v>
      </c>
      <c r="C906" s="7">
        <v>250</v>
      </c>
      <c r="D906" s="6" t="s">
        <v>21</v>
      </c>
      <c r="E906" s="8">
        <v>3970.105</v>
      </c>
      <c r="F906" s="8">
        <v>97.893000000000001</v>
      </c>
      <c r="G906" s="8">
        <v>97.534246575342465</v>
      </c>
      <c r="H906" s="8">
        <v>9952.4549999999999</v>
      </c>
      <c r="I906" s="8">
        <v>543.85</v>
      </c>
      <c r="J906" s="8">
        <v>94.535519125683052</v>
      </c>
      <c r="K906" s="8">
        <v>3426.2550000000001</v>
      </c>
      <c r="L906" s="8">
        <v>52.209600000000002</v>
      </c>
      <c r="M906" s="8">
        <v>98.476190476190467</v>
      </c>
      <c r="N906" s="9">
        <v>647.18150000000003</v>
      </c>
      <c r="O906" s="9">
        <v>369.81800000000004</v>
      </c>
      <c r="P906" s="9">
        <v>42.857142857142854</v>
      </c>
      <c r="Q906" s="8">
        <v>403.53670000000011</v>
      </c>
      <c r="R906" s="8">
        <v>89.191400000000002</v>
      </c>
      <c r="S906" s="8">
        <v>77.89757412398923</v>
      </c>
      <c r="T906" s="8">
        <v>641.74299999999994</v>
      </c>
      <c r="U906" s="8">
        <v>92.45450000000001</v>
      </c>
      <c r="V906" s="8">
        <v>85.593220338983045</v>
      </c>
      <c r="W906" s="10">
        <v>78.314400000000006</v>
      </c>
      <c r="X906" s="10">
        <v>59.279649999999997</v>
      </c>
      <c r="Y906" s="10">
        <v>24.305555555555568</v>
      </c>
      <c r="Z906" s="8">
        <v>5438.5</v>
      </c>
      <c r="AA906" s="8">
        <v>0</v>
      </c>
    </row>
    <row r="907" spans="1:27">
      <c r="A907" s="21" t="s">
        <v>1844</v>
      </c>
      <c r="B907" s="21" t="s">
        <v>1845</v>
      </c>
      <c r="C907" s="7">
        <v>250</v>
      </c>
      <c r="D907" s="6" t="s">
        <v>21</v>
      </c>
      <c r="E907" s="8">
        <v>890.6</v>
      </c>
      <c r="F907" s="8">
        <v>22.265000000000001</v>
      </c>
      <c r="G907" s="8">
        <v>97.5</v>
      </c>
      <c r="H907" s="8">
        <v>2947.886</v>
      </c>
      <c r="I907" s="8">
        <v>195.93199999999999</v>
      </c>
      <c r="J907" s="8">
        <v>93.353474320241702</v>
      </c>
      <c r="K907" s="8">
        <v>846.07</v>
      </c>
      <c r="L907" s="8">
        <v>204.83799999999997</v>
      </c>
      <c r="M907" s="8">
        <v>75.789473684210535</v>
      </c>
      <c r="N907" s="9">
        <v>407.00419999999997</v>
      </c>
      <c r="O907" s="9">
        <v>423.03500000000003</v>
      </c>
      <c r="P907" s="9">
        <v>-3.9387308533916991</v>
      </c>
      <c r="Q907" s="8">
        <v>322.3972</v>
      </c>
      <c r="R907" s="8">
        <v>3.3397499999999996</v>
      </c>
      <c r="S907" s="8">
        <v>98.964088397790064</v>
      </c>
      <c r="T907" s="8">
        <v>406.55889999999994</v>
      </c>
      <c r="U907" s="8">
        <v>8.9059999999999988</v>
      </c>
      <c r="V907" s="8">
        <v>97.809419496166484</v>
      </c>
      <c r="W907" s="10">
        <v>39.809819999999995</v>
      </c>
      <c r="X907" s="10">
        <v>38.919220000000003</v>
      </c>
      <c r="Y907" s="10">
        <v>2.2371364653243653</v>
      </c>
      <c r="Z907" s="8">
        <v>4453</v>
      </c>
      <c r="AA907" s="8">
        <v>0</v>
      </c>
    </row>
    <row r="908" spans="1:27">
      <c r="A908" s="21" t="s">
        <v>1846</v>
      </c>
      <c r="B908" s="21" t="s">
        <v>1847</v>
      </c>
      <c r="C908" s="7">
        <v>220</v>
      </c>
      <c r="D908" s="6" t="s">
        <v>106</v>
      </c>
      <c r="E908" s="8">
        <v>2514.8500000000004</v>
      </c>
      <c r="F908" s="8">
        <v>49.822500000000005</v>
      </c>
      <c r="G908" s="8">
        <v>98.018867924528294</v>
      </c>
      <c r="H908" s="8">
        <v>8516.91</v>
      </c>
      <c r="I908" s="8">
        <v>384.52749999999997</v>
      </c>
      <c r="J908" s="8">
        <v>95.485128996314401</v>
      </c>
      <c r="K908" s="8">
        <v>4098.95</v>
      </c>
      <c r="L908" s="8">
        <v>97.418500000000009</v>
      </c>
      <c r="M908" s="8">
        <v>97.623330365093494</v>
      </c>
      <c r="N908" s="9">
        <v>821.46899999999994</v>
      </c>
      <c r="O908" s="9">
        <v>111.0622</v>
      </c>
      <c r="P908" s="9">
        <v>86.480049764507243</v>
      </c>
      <c r="Q908" s="8">
        <v>603.78300000000002</v>
      </c>
      <c r="R908" s="8">
        <v>8.3949999999999996</v>
      </c>
      <c r="S908" s="8">
        <v>98.609599806553021</v>
      </c>
      <c r="T908" s="8">
        <v>815.04499999999985</v>
      </c>
      <c r="U908" s="8">
        <v>30.185499999999998</v>
      </c>
      <c r="V908" s="8">
        <v>96.296462158531114</v>
      </c>
      <c r="W908" s="10">
        <v>95.885499999999993</v>
      </c>
      <c r="X908" s="10">
        <v>68.181999999999988</v>
      </c>
      <c r="Y908" s="10">
        <v>28.892272554244393</v>
      </c>
      <c r="Z908" s="8">
        <v>11980</v>
      </c>
      <c r="AA908" s="8">
        <v>0</v>
      </c>
    </row>
    <row r="909" spans="1:27">
      <c r="A909" s="21" t="s">
        <v>1848</v>
      </c>
      <c r="B909" s="21" t="s">
        <v>1849</v>
      </c>
      <c r="C909" s="7">
        <v>200</v>
      </c>
      <c r="D909" s="6" t="s">
        <v>21</v>
      </c>
      <c r="E909" s="8">
        <v>1554.8999999999999</v>
      </c>
      <c r="F909" s="8">
        <v>11.44275</v>
      </c>
      <c r="G909" s="8">
        <v>99.264084507042256</v>
      </c>
      <c r="H909" s="8">
        <v>4104.9359999999997</v>
      </c>
      <c r="I909" s="8">
        <v>280.86750000000001</v>
      </c>
      <c r="J909" s="8">
        <v>93.157810499359798</v>
      </c>
      <c r="K909" s="8">
        <v>1243.92</v>
      </c>
      <c r="L909" s="8">
        <v>42.65025</v>
      </c>
      <c r="M909" s="8">
        <v>96.571302816901422</v>
      </c>
      <c r="N909" s="9">
        <v>520.89150000000006</v>
      </c>
      <c r="O909" s="9">
        <v>34.952399999999997</v>
      </c>
      <c r="P909" s="9">
        <v>93.289888585242792</v>
      </c>
      <c r="Q909" s="8">
        <v>429.92984999999993</v>
      </c>
      <c r="R909" s="8">
        <v>7.1777249999999997</v>
      </c>
      <c r="S909" s="8">
        <v>98.330489264702138</v>
      </c>
      <c r="T909" s="8">
        <v>520.89150000000006</v>
      </c>
      <c r="U909" s="8">
        <v>22.8855</v>
      </c>
      <c r="V909" s="8">
        <v>95.606474668908987</v>
      </c>
      <c r="W909" s="10">
        <v>53.566305</v>
      </c>
      <c r="X909" s="10">
        <v>2.600625</v>
      </c>
      <c r="Y909" s="10">
        <v>95.145035671211602</v>
      </c>
      <c r="Z909" s="8">
        <v>7774.5</v>
      </c>
      <c r="AA909" s="8">
        <v>0</v>
      </c>
    </row>
    <row r="910" spans="1:27">
      <c r="A910" s="21" t="s">
        <v>1850</v>
      </c>
      <c r="B910" s="21" t="s">
        <v>1851</v>
      </c>
      <c r="C910" s="7">
        <v>200</v>
      </c>
      <c r="D910" s="6" t="s">
        <v>21</v>
      </c>
      <c r="E910" s="8">
        <v>1594.3200000000002</v>
      </c>
      <c r="F910" s="8">
        <v>16.425000000000001</v>
      </c>
      <c r="G910" s="8">
        <v>98.969780219780219</v>
      </c>
      <c r="H910" s="8">
        <v>2691.9480000000003</v>
      </c>
      <c r="I910" s="8">
        <v>121.545</v>
      </c>
      <c r="J910" s="8">
        <v>95.484868206963881</v>
      </c>
      <c r="K910" s="8">
        <v>944.32800000000009</v>
      </c>
      <c r="L910" s="8">
        <v>16.425000000000001</v>
      </c>
      <c r="M910" s="8">
        <v>98.260667903525061</v>
      </c>
      <c r="N910" s="9">
        <v>292.18979999999999</v>
      </c>
      <c r="O910" s="9">
        <v>173.44800000000001</v>
      </c>
      <c r="P910" s="9">
        <v>40.638584919802121</v>
      </c>
      <c r="Q910" s="8">
        <v>227.8038</v>
      </c>
      <c r="R910" s="8">
        <v>21.319650000000003</v>
      </c>
      <c r="S910" s="8">
        <v>90.641222841761206</v>
      </c>
      <c r="T910" s="8">
        <v>4.5990000000000003E-2</v>
      </c>
      <c r="U910" s="8">
        <v>0.78839999999999999</v>
      </c>
      <c r="V910" s="8">
        <v>-1614.2857142857142</v>
      </c>
      <c r="W910" s="10">
        <v>26.980800000000006</v>
      </c>
      <c r="X910" s="10">
        <v>26.279999999999998</v>
      </c>
      <c r="Y910" s="10">
        <v>2.5974025974026267</v>
      </c>
      <c r="Z910" s="8">
        <v>3066</v>
      </c>
      <c r="AA910" s="8">
        <v>0</v>
      </c>
    </row>
    <row r="911" spans="1:27">
      <c r="A911" s="21" t="s">
        <v>1852</v>
      </c>
      <c r="B911" s="21" t="s">
        <v>1853</v>
      </c>
      <c r="C911" s="7">
        <v>200</v>
      </c>
      <c r="D911" s="6" t="s">
        <v>21</v>
      </c>
      <c r="E911" s="8">
        <v>1259.25</v>
      </c>
      <c r="F911" s="8">
        <v>65.7</v>
      </c>
      <c r="G911" s="8">
        <v>94.782608695652172</v>
      </c>
      <c r="H911" s="8">
        <v>2748.4500000000003</v>
      </c>
      <c r="I911" s="8">
        <v>771.97500000000002</v>
      </c>
      <c r="J911" s="8">
        <v>71.91235059760956</v>
      </c>
      <c r="K911" s="8">
        <v>705.18000000000006</v>
      </c>
      <c r="L911" s="8">
        <v>274.84500000000003</v>
      </c>
      <c r="M911" s="8">
        <v>61.024844720496894</v>
      </c>
      <c r="N911" s="9">
        <v>211.33499999999998</v>
      </c>
      <c r="O911" s="9">
        <v>121.545</v>
      </c>
      <c r="P911" s="9">
        <v>42.487046632124347</v>
      </c>
      <c r="Q911" s="8">
        <v>196.00500000000002</v>
      </c>
      <c r="R911" s="8">
        <v>16.425000000000001</v>
      </c>
      <c r="S911" s="8">
        <v>91.620111731843565</v>
      </c>
      <c r="T911" s="8">
        <v>183.96</v>
      </c>
      <c r="U911" s="8">
        <v>88.694999999999993</v>
      </c>
      <c r="V911" s="8">
        <v>51.785714285714292</v>
      </c>
      <c r="W911" s="10">
        <v>25.185000000000002</v>
      </c>
      <c r="X911" s="10">
        <v>48.18</v>
      </c>
      <c r="Y911" s="10">
        <v>-91.304347826086939</v>
      </c>
      <c r="Z911" s="8">
        <v>6485.9697802197779</v>
      </c>
      <c r="AA911" s="8">
        <v>0</v>
      </c>
    </row>
    <row r="912" spans="1:27">
      <c r="A912" s="21" t="s">
        <v>1854</v>
      </c>
      <c r="B912" s="21" t="s">
        <v>1855</v>
      </c>
      <c r="C912" s="7">
        <v>200</v>
      </c>
      <c r="D912" s="6" t="s">
        <v>216</v>
      </c>
      <c r="E912" s="8">
        <v>6742.6815000000006</v>
      </c>
      <c r="F912" s="8">
        <v>76.102499999999992</v>
      </c>
      <c r="G912" s="8">
        <v>98.87133182844245</v>
      </c>
      <c r="H912" s="8">
        <v>14936.384</v>
      </c>
      <c r="I912" s="8">
        <v>370.87284999999997</v>
      </c>
      <c r="J912" s="8">
        <v>97.516983695652172</v>
      </c>
      <c r="K912" s="8">
        <v>9355.5340000000015</v>
      </c>
      <c r="L912" s="8">
        <v>65.955500000000015</v>
      </c>
      <c r="M912" s="8">
        <v>99.29501084598698</v>
      </c>
      <c r="N912" s="9">
        <v>796.53950000000009</v>
      </c>
      <c r="O912" s="9">
        <v>340.93920000000003</v>
      </c>
      <c r="P912" s="9">
        <v>57.197452229299358</v>
      </c>
      <c r="Q912" s="8">
        <v>453.57090000000005</v>
      </c>
      <c r="R912" s="8">
        <v>95.889150000000001</v>
      </c>
      <c r="S912" s="8">
        <v>78.859060402684577</v>
      </c>
      <c r="T912" s="8">
        <v>791.46600000000001</v>
      </c>
      <c r="U912" s="8">
        <v>106.03614999999999</v>
      </c>
      <c r="V912" s="8">
        <v>86.602564102564088</v>
      </c>
      <c r="W912" s="10">
        <v>141.04330000000002</v>
      </c>
      <c r="X912" s="10">
        <v>56.31584999999999</v>
      </c>
      <c r="Y912" s="10">
        <v>60.071942446043181</v>
      </c>
      <c r="Z912" s="8">
        <v>5073.5</v>
      </c>
      <c r="AA912" s="8">
        <v>0</v>
      </c>
    </row>
    <row r="913" spans="1:27">
      <c r="A913" s="21" t="s">
        <v>1856</v>
      </c>
      <c r="B913" s="21" t="s">
        <v>1857</v>
      </c>
      <c r="C913" s="7">
        <v>200</v>
      </c>
      <c r="D913" s="6" t="s">
        <v>216</v>
      </c>
      <c r="E913" s="8">
        <v>1542.9645000000003</v>
      </c>
      <c r="F913" s="8">
        <v>819.35199999999986</v>
      </c>
      <c r="G913" s="8">
        <v>46.897546897546917</v>
      </c>
      <c r="H913" s="8">
        <v>2903.3559999999998</v>
      </c>
      <c r="I913" s="8">
        <v>1692.14</v>
      </c>
      <c r="J913" s="8">
        <v>41.717791411042938</v>
      </c>
      <c r="K913" s="8">
        <v>2671.8</v>
      </c>
      <c r="L913" s="8">
        <v>454.20599999999996</v>
      </c>
      <c r="M913" s="8">
        <v>83</v>
      </c>
      <c r="N913" s="9">
        <v>249.36799999999997</v>
      </c>
      <c r="O913" s="9">
        <v>347.33399999999995</v>
      </c>
      <c r="P913" s="9">
        <v>-39.285714285714285</v>
      </c>
      <c r="Q913" s="8">
        <v>0</v>
      </c>
      <c r="R913" s="8">
        <v>0</v>
      </c>
      <c r="S913" s="8" t="e">
        <v>#DIV/0!</v>
      </c>
      <c r="T913" s="8">
        <v>247.14149999999998</v>
      </c>
      <c r="U913" s="8">
        <v>345.10750000000002</v>
      </c>
      <c r="V913" s="8">
        <v>-39.639639639639654</v>
      </c>
      <c r="W913" s="10">
        <v>28.276549999999993</v>
      </c>
      <c r="X913" s="10">
        <v>31.616299999999995</v>
      </c>
      <c r="Y913" s="10">
        <v>-11.811023622047255</v>
      </c>
      <c r="Z913" s="8">
        <v>2226.5</v>
      </c>
      <c r="AA913" s="8">
        <v>0</v>
      </c>
    </row>
    <row r="914" spans="1:27">
      <c r="A914" s="21" t="s">
        <v>1858</v>
      </c>
      <c r="B914" s="21" t="s">
        <v>1859</v>
      </c>
      <c r="C914" s="7">
        <v>200</v>
      </c>
      <c r="D914" s="6" t="s">
        <v>21</v>
      </c>
      <c r="E914" s="8">
        <v>289.62750000000005</v>
      </c>
      <c r="F914" s="8">
        <v>87.234999999999999</v>
      </c>
      <c r="G914" s="8">
        <v>69.880277252678013</v>
      </c>
      <c r="H914" s="8">
        <v>1554.3525</v>
      </c>
      <c r="I914" s="8">
        <v>838.77</v>
      </c>
      <c r="J914" s="8">
        <v>46.037337090524829</v>
      </c>
      <c r="K914" s="8">
        <v>1426.7849999999999</v>
      </c>
      <c r="L914" s="8">
        <v>424.495</v>
      </c>
      <c r="M914" s="8">
        <v>70.248145305704782</v>
      </c>
      <c r="N914" s="9">
        <v>433.255</v>
      </c>
      <c r="O914" s="9">
        <v>357.18900000000002</v>
      </c>
      <c r="P914" s="9">
        <v>17.556866048862673</v>
      </c>
      <c r="Q914" s="8">
        <v>173.01000000000002</v>
      </c>
      <c r="R914" s="8">
        <v>160.996025</v>
      </c>
      <c r="S914" s="8">
        <v>6.9440928270042281</v>
      </c>
      <c r="T914" s="8">
        <v>399.69325000000003</v>
      </c>
      <c r="U914" s="8">
        <v>328.84674999999999</v>
      </c>
      <c r="V914" s="8">
        <v>17.72521802657414</v>
      </c>
      <c r="W914" s="10">
        <v>65.444500000000005</v>
      </c>
      <c r="X914" s="10">
        <v>31.244</v>
      </c>
      <c r="Y914" s="10">
        <v>52.258784160624657</v>
      </c>
      <c r="Z914" s="8">
        <v>4380</v>
      </c>
      <c r="AA914" s="8">
        <v>0</v>
      </c>
    </row>
    <row r="915" spans="1:27">
      <c r="A915" s="21" t="s">
        <v>1860</v>
      </c>
      <c r="B915" s="21" t="s">
        <v>1861</v>
      </c>
      <c r="C915" s="7">
        <v>200</v>
      </c>
      <c r="D915" s="6" t="s">
        <v>106</v>
      </c>
      <c r="E915" s="8">
        <v>2314.83</v>
      </c>
      <c r="F915" s="8">
        <v>55.114999999999995</v>
      </c>
      <c r="G915" s="8">
        <v>97.61904761904762</v>
      </c>
      <c r="H915" s="8">
        <v>2987.2330000000002</v>
      </c>
      <c r="I915" s="8">
        <v>426.03895</v>
      </c>
      <c r="J915" s="8">
        <v>85.738007380073796</v>
      </c>
      <c r="K915" s="8">
        <v>4464.3149999999996</v>
      </c>
      <c r="L915" s="8">
        <v>30.864399999999993</v>
      </c>
      <c r="M915" s="8">
        <v>99.308641975308632</v>
      </c>
      <c r="N915" s="9">
        <v>534.06434999999999</v>
      </c>
      <c r="O915" s="9">
        <v>215.49965</v>
      </c>
      <c r="P915" s="9">
        <v>59.649122807017548</v>
      </c>
      <c r="Q915" s="8">
        <v>379.19119999999992</v>
      </c>
      <c r="R915" s="8">
        <v>11.90484</v>
      </c>
      <c r="S915" s="8">
        <v>96.860465116279073</v>
      </c>
      <c r="T915" s="8">
        <v>532.41089999999997</v>
      </c>
      <c r="U915" s="8">
        <v>33.454805</v>
      </c>
      <c r="V915" s="8">
        <v>93.716356107660445</v>
      </c>
      <c r="W915" s="10">
        <v>63.933400000000006</v>
      </c>
      <c r="X915" s="10">
        <v>51.477409999999999</v>
      </c>
      <c r="Y915" s="10">
        <v>19.482758620689662</v>
      </c>
      <c r="Z915" s="8">
        <v>5511.5</v>
      </c>
      <c r="AA915" s="8">
        <v>0</v>
      </c>
    </row>
    <row r="916" spans="1:27">
      <c r="A916" s="21" t="s">
        <v>1862</v>
      </c>
      <c r="B916" s="21" t="s">
        <v>1863</v>
      </c>
      <c r="C916" s="7">
        <v>200</v>
      </c>
      <c r="D916" s="6" t="s">
        <v>21</v>
      </c>
      <c r="E916" s="8">
        <v>1695.06</v>
      </c>
      <c r="F916" s="8">
        <v>14.125500000000002</v>
      </c>
      <c r="G916" s="8">
        <v>99.166666666666657</v>
      </c>
      <c r="H916" s="8">
        <v>4991.01</v>
      </c>
      <c r="I916" s="8">
        <v>202.46550000000002</v>
      </c>
      <c r="J916" s="8">
        <v>95.943396226415089</v>
      </c>
      <c r="K916" s="8">
        <v>2495.5050000000001</v>
      </c>
      <c r="L916" s="8">
        <v>16.479749999999999</v>
      </c>
      <c r="M916" s="8">
        <v>99.339622641509436</v>
      </c>
      <c r="N916" s="9">
        <v>597.97949999999992</v>
      </c>
      <c r="O916" s="9">
        <v>117.24164999999999</v>
      </c>
      <c r="P916" s="9">
        <v>80.393700787401585</v>
      </c>
      <c r="Q916" s="8">
        <v>445.89495000000005</v>
      </c>
      <c r="R916" s="8">
        <v>0.40210590000000007</v>
      </c>
      <c r="S916" s="8">
        <v>99.909820485744461</v>
      </c>
      <c r="T916" s="8">
        <v>593.27100000000007</v>
      </c>
      <c r="U916" s="8">
        <v>13.65465</v>
      </c>
      <c r="V916" s="8">
        <v>97.69841269841271</v>
      </c>
      <c r="W916" s="10">
        <v>51.793500000000002</v>
      </c>
      <c r="X916" s="10">
        <v>64.035599999999988</v>
      </c>
      <c r="Y916" s="10">
        <v>-23.636363636363608</v>
      </c>
      <c r="Z916" s="8">
        <v>4708.5</v>
      </c>
      <c r="AA916" s="8">
        <v>0</v>
      </c>
    </row>
    <row r="917" spans="1:27">
      <c r="A917" s="21" t="s">
        <v>1864</v>
      </c>
      <c r="B917" s="21" t="s">
        <v>1865</v>
      </c>
      <c r="C917" s="7">
        <v>195</v>
      </c>
      <c r="D917" s="6" t="s">
        <v>21</v>
      </c>
      <c r="E917" s="8">
        <v>1810.4</v>
      </c>
      <c r="F917" s="8">
        <v>46.72</v>
      </c>
      <c r="G917" s="8">
        <v>97.419354838709666</v>
      </c>
      <c r="H917" s="8">
        <v>5343.6</v>
      </c>
      <c r="I917" s="8">
        <v>613.19999999999993</v>
      </c>
      <c r="J917" s="8">
        <v>88.524590163934434</v>
      </c>
      <c r="K917" s="8">
        <v>2604.64</v>
      </c>
      <c r="L917" s="8">
        <v>64.239999999999995</v>
      </c>
      <c r="M917" s="8">
        <v>97.533632286995527</v>
      </c>
      <c r="N917" s="9">
        <v>538.44799999999998</v>
      </c>
      <c r="O917" s="9">
        <v>654.08000000000004</v>
      </c>
      <c r="P917" s="9">
        <v>-21.475054229934937</v>
      </c>
      <c r="Q917" s="8">
        <v>372.00800000000004</v>
      </c>
      <c r="R917" s="8">
        <v>45.552</v>
      </c>
      <c r="S917" s="8">
        <v>87.755102040816325</v>
      </c>
      <c r="T917" s="8">
        <v>537.28</v>
      </c>
      <c r="U917" s="8">
        <v>53.669600000000003</v>
      </c>
      <c r="V917" s="8">
        <v>90.010869565217391</v>
      </c>
      <c r="W917" s="10">
        <v>49.464800000000004</v>
      </c>
      <c r="X917" s="10">
        <v>50.457599999999999</v>
      </c>
      <c r="Y917" s="10">
        <v>-2.0070838252656342</v>
      </c>
      <c r="Z917" s="8">
        <v>5840</v>
      </c>
      <c r="AA917" s="8">
        <v>0</v>
      </c>
    </row>
    <row r="918" spans="1:27">
      <c r="A918" s="21" t="s">
        <v>1866</v>
      </c>
      <c r="B918" s="21" t="s">
        <v>1867</v>
      </c>
      <c r="C918" s="7">
        <v>190</v>
      </c>
      <c r="D918" s="6" t="s">
        <v>216</v>
      </c>
      <c r="E918" s="8">
        <v>1405.3595</v>
      </c>
      <c r="F918" s="8">
        <v>21.17</v>
      </c>
      <c r="G918" s="8">
        <v>98.493623873464401</v>
      </c>
      <c r="H918" s="8">
        <v>4951.7359999999999</v>
      </c>
      <c r="I918" s="8">
        <v>267.8005</v>
      </c>
      <c r="J918" s="8">
        <v>94.591785587923098</v>
      </c>
      <c r="K918" s="8">
        <v>1522.05</v>
      </c>
      <c r="L918" s="8">
        <v>19.053000000000001</v>
      </c>
      <c r="M918" s="8">
        <v>98.748201438848909</v>
      </c>
      <c r="N918" s="9">
        <v>522.57050000000004</v>
      </c>
      <c r="O918" s="9">
        <v>320.19624999999996</v>
      </c>
      <c r="P918" s="9">
        <v>38.726688552070975</v>
      </c>
      <c r="Q918" s="8">
        <v>454.07825000000003</v>
      </c>
      <c r="R918" s="8">
        <v>16.274437500000001</v>
      </c>
      <c r="S918" s="8">
        <v>96.415939873799289</v>
      </c>
      <c r="T918" s="8">
        <v>503.29120000000006</v>
      </c>
      <c r="U918" s="8">
        <v>26.303725</v>
      </c>
      <c r="V918" s="8">
        <v>94.773656880946859</v>
      </c>
      <c r="W918" s="10">
        <v>61.896699999999996</v>
      </c>
      <c r="X918" s="10">
        <v>46.838625</v>
      </c>
      <c r="Y918" s="10">
        <v>24.327750914022875</v>
      </c>
      <c r="Z918" s="8">
        <v>4694.8999999999924</v>
      </c>
      <c r="AA918" s="8">
        <v>0</v>
      </c>
    </row>
    <row r="919" spans="1:27">
      <c r="A919" s="21" t="s">
        <v>1868</v>
      </c>
      <c r="B919" s="21" t="s">
        <v>1869</v>
      </c>
      <c r="C919" s="7">
        <v>183</v>
      </c>
      <c r="D919" s="6" t="s">
        <v>21</v>
      </c>
      <c r="E919" s="8">
        <v>1565.85</v>
      </c>
      <c r="F919" s="8">
        <v>112.42</v>
      </c>
      <c r="G919" s="8">
        <v>92.820512820512818</v>
      </c>
      <c r="H919" s="8">
        <v>3481.0050000000001</v>
      </c>
      <c r="I919" s="8">
        <v>509.90500000000003</v>
      </c>
      <c r="J919" s="8">
        <v>85.351787773933097</v>
      </c>
      <c r="K919" s="8">
        <v>1525.6999999999998</v>
      </c>
      <c r="L919" s="8">
        <v>100.37500000000001</v>
      </c>
      <c r="M919" s="8">
        <v>93.421052631578945</v>
      </c>
      <c r="N919" s="9">
        <v>282.65600000000001</v>
      </c>
      <c r="O919" s="9">
        <v>245.71800000000002</v>
      </c>
      <c r="P919" s="9">
        <v>13.068181818181815</v>
      </c>
      <c r="Q919" s="8">
        <v>178.26599999999999</v>
      </c>
      <c r="R919" s="8">
        <v>48.18</v>
      </c>
      <c r="S919" s="8">
        <v>72.972972972972968</v>
      </c>
      <c r="T919" s="8">
        <v>282.65600000000001</v>
      </c>
      <c r="U919" s="8">
        <v>59.421999999999997</v>
      </c>
      <c r="V919" s="8">
        <v>78.977272727272734</v>
      </c>
      <c r="W919" s="10">
        <v>30.714750000000002</v>
      </c>
      <c r="X919" s="10">
        <v>44.164999999999999</v>
      </c>
      <c r="Y919" s="10">
        <v>-43.790849673202601</v>
      </c>
      <c r="Z919" s="8">
        <v>4015</v>
      </c>
      <c r="AA919" s="8">
        <v>0</v>
      </c>
    </row>
    <row r="920" spans="1:27">
      <c r="A920" s="21" t="s">
        <v>1870</v>
      </c>
      <c r="B920" s="21" t="s">
        <v>1871</v>
      </c>
      <c r="C920" s="7">
        <v>180</v>
      </c>
      <c r="D920" s="6" t="s">
        <v>21</v>
      </c>
      <c r="E920" s="8">
        <v>1642.5</v>
      </c>
      <c r="F920" s="8">
        <v>94.9</v>
      </c>
      <c r="G920" s="8">
        <v>94.222222222222214</v>
      </c>
      <c r="H920" s="8">
        <v>3825.2000000000003</v>
      </c>
      <c r="I920" s="8">
        <v>667.95</v>
      </c>
      <c r="J920" s="8">
        <v>82.538167938931295</v>
      </c>
      <c r="K920" s="8">
        <v>1971.0000000000002</v>
      </c>
      <c r="L920" s="8">
        <v>744.6</v>
      </c>
      <c r="M920" s="8">
        <v>62.222222222222221</v>
      </c>
      <c r="N920" s="9">
        <v>638.75</v>
      </c>
      <c r="O920" s="9">
        <v>160.60000000000002</v>
      </c>
      <c r="P920" s="9">
        <v>74.857142857142861</v>
      </c>
      <c r="Q920" s="8">
        <v>509.90500000000003</v>
      </c>
      <c r="R920" s="8">
        <v>127.74999999999999</v>
      </c>
      <c r="S920" s="8">
        <v>74.9463135289907</v>
      </c>
      <c r="T920" s="8">
        <v>638.75</v>
      </c>
      <c r="U920" s="8">
        <v>160.60000000000002</v>
      </c>
      <c r="V920" s="8">
        <v>74.857142857142861</v>
      </c>
      <c r="W920" s="10">
        <v>68.254999999999995</v>
      </c>
      <c r="X920" s="10">
        <v>56.210000000000008</v>
      </c>
      <c r="Y920" s="10">
        <v>17.647058823529392</v>
      </c>
      <c r="Z920" s="8">
        <v>7300</v>
      </c>
      <c r="AA920" s="8">
        <v>0</v>
      </c>
    </row>
    <row r="921" spans="1:27">
      <c r="A921" s="21" t="s">
        <v>1872</v>
      </c>
      <c r="B921" s="21" t="s">
        <v>1873</v>
      </c>
      <c r="C921" s="7">
        <v>180</v>
      </c>
      <c r="D921" s="6" t="s">
        <v>876</v>
      </c>
      <c r="E921" s="8">
        <v>1872.45</v>
      </c>
      <c r="F921" s="8">
        <v>49.275000000000006</v>
      </c>
      <c r="G921" s="8">
        <v>97.368421052631575</v>
      </c>
      <c r="H921" s="8">
        <v>10347.75</v>
      </c>
      <c r="I921" s="8">
        <v>926.36999999999989</v>
      </c>
      <c r="J921" s="8">
        <v>91.047619047619051</v>
      </c>
      <c r="K921" s="8">
        <v>5124.5999999999995</v>
      </c>
      <c r="L921" s="8">
        <v>1300.8600000000001</v>
      </c>
      <c r="M921" s="8">
        <v>74.615384615384599</v>
      </c>
      <c r="N921" s="9">
        <v>578.48850000000004</v>
      </c>
      <c r="O921" s="9">
        <v>254.25899999999999</v>
      </c>
      <c r="P921" s="9">
        <v>56.04770017035775</v>
      </c>
      <c r="Q921" s="8">
        <v>393.21449999999999</v>
      </c>
      <c r="R921" s="8">
        <v>197.10000000000002</v>
      </c>
      <c r="S921" s="8">
        <v>49.87468671679197</v>
      </c>
      <c r="T921" s="8">
        <v>575.53200000000004</v>
      </c>
      <c r="U921" s="8">
        <v>229.6215</v>
      </c>
      <c r="V921" s="8">
        <v>60.102739726027409</v>
      </c>
      <c r="W921" s="10">
        <v>97.56450000000001</v>
      </c>
      <c r="X921" s="10">
        <v>41.390999999999998</v>
      </c>
      <c r="Y921" s="10">
        <v>57.575757575757578</v>
      </c>
      <c r="Z921" s="8">
        <v>22207</v>
      </c>
      <c r="AA921" s="8">
        <v>0</v>
      </c>
    </row>
    <row r="922" spans="1:27">
      <c r="A922" s="21" t="s">
        <v>1874</v>
      </c>
      <c r="B922" s="21" t="s">
        <v>1875</v>
      </c>
      <c r="C922" s="7">
        <v>180</v>
      </c>
      <c r="D922" s="6" t="s">
        <v>21</v>
      </c>
      <c r="E922" s="8">
        <v>2295.85</v>
      </c>
      <c r="F922" s="8">
        <v>18.614999999999998</v>
      </c>
      <c r="G922" s="8">
        <v>99.189189189189193</v>
      </c>
      <c r="H922" s="8">
        <v>4399.3450000000003</v>
      </c>
      <c r="I922" s="8">
        <v>408.90950000000004</v>
      </c>
      <c r="J922" s="8">
        <v>90.705218617771507</v>
      </c>
      <c r="K922" s="8">
        <v>2637.125</v>
      </c>
      <c r="L922" s="8">
        <v>19.235500000000002</v>
      </c>
      <c r="M922" s="8">
        <v>99.270588235294127</v>
      </c>
      <c r="N922" s="9">
        <v>531.76850000000002</v>
      </c>
      <c r="O922" s="9">
        <v>36.113100000000003</v>
      </c>
      <c r="P922" s="9">
        <v>93.208868144690769</v>
      </c>
      <c r="Q922" s="8">
        <v>381.60750000000002</v>
      </c>
      <c r="R922" s="8">
        <v>2.6061000000000001</v>
      </c>
      <c r="S922" s="8">
        <v>99.317073170731689</v>
      </c>
      <c r="T922" s="8">
        <v>516.25600000000009</v>
      </c>
      <c r="U922" s="8">
        <v>14.58175</v>
      </c>
      <c r="V922" s="8">
        <v>97.175480769230774</v>
      </c>
      <c r="W922" s="10">
        <v>79.424000000000007</v>
      </c>
      <c r="X922" s="10">
        <v>55.224500000000006</v>
      </c>
      <c r="Y922" s="10">
        <v>30.46875</v>
      </c>
      <c r="Z922" s="8">
        <v>6875.9600000000028</v>
      </c>
      <c r="AA922" s="8">
        <v>0</v>
      </c>
    </row>
    <row r="923" spans="1:27">
      <c r="A923" s="21" t="s">
        <v>1876</v>
      </c>
      <c r="B923" s="21" t="s">
        <v>1877</v>
      </c>
      <c r="C923" s="7">
        <v>160</v>
      </c>
      <c r="D923" s="6" t="s">
        <v>42</v>
      </c>
      <c r="E923" s="8">
        <v>1493.58</v>
      </c>
      <c r="F923" s="8">
        <v>13.578000000000001</v>
      </c>
      <c r="G923" s="8">
        <v>99.090909090909093</v>
      </c>
      <c r="H923" s="8">
        <v>3634.3780000000002</v>
      </c>
      <c r="I923" s="8">
        <v>181.04</v>
      </c>
      <c r="J923" s="8">
        <v>95.018679950186808</v>
      </c>
      <c r="K923" s="8">
        <v>950.46</v>
      </c>
      <c r="L923" s="8">
        <v>49.785999999999994</v>
      </c>
      <c r="M923" s="8">
        <v>94.761904761904773</v>
      </c>
      <c r="N923" s="9">
        <v>538.59400000000005</v>
      </c>
      <c r="O923" s="9">
        <v>45.712599999999995</v>
      </c>
      <c r="P923" s="9">
        <v>91.512605042016801</v>
      </c>
      <c r="Q923" s="8">
        <v>428.61219999999997</v>
      </c>
      <c r="R923" s="8">
        <v>16.9725</v>
      </c>
      <c r="S923" s="8">
        <v>96.040126715945078</v>
      </c>
      <c r="T923" s="8">
        <v>534.06799999999998</v>
      </c>
      <c r="U923" s="8">
        <v>33.0398</v>
      </c>
      <c r="V923" s="8">
        <v>93.813559322033896</v>
      </c>
      <c r="W923" s="10">
        <v>56.575000000000003</v>
      </c>
      <c r="X923" s="10">
        <v>13.48748</v>
      </c>
      <c r="Y923" s="10">
        <v>76.160000000000011</v>
      </c>
      <c r="Z923" s="8">
        <v>4526</v>
      </c>
      <c r="AA923" s="8">
        <v>0</v>
      </c>
    </row>
    <row r="924" spans="1:27">
      <c r="A924" s="21" t="s">
        <v>1878</v>
      </c>
      <c r="B924" s="21" t="s">
        <v>1879</v>
      </c>
      <c r="C924" s="7">
        <v>150</v>
      </c>
      <c r="D924" s="6" t="s">
        <v>21</v>
      </c>
      <c r="E924" s="8">
        <v>245.2216</v>
      </c>
      <c r="F924" s="8">
        <v>21.6372</v>
      </c>
      <c r="G924" s="8">
        <v>91.17647058823529</v>
      </c>
      <c r="H924" s="8">
        <v>908.76240000000018</v>
      </c>
      <c r="I924" s="8">
        <v>266.85879999999997</v>
      </c>
      <c r="J924" s="8">
        <v>70.634920634920633</v>
      </c>
      <c r="K924" s="8">
        <v>216.37200000000004</v>
      </c>
      <c r="L924" s="8">
        <v>129.82319999999999</v>
      </c>
      <c r="M924" s="8">
        <v>40.000000000000021</v>
      </c>
      <c r="N924" s="9">
        <v>207.71712000000002</v>
      </c>
      <c r="O924" s="9">
        <v>73.566479999999999</v>
      </c>
      <c r="P924" s="9">
        <v>64.583333333333329</v>
      </c>
      <c r="Q924" s="8">
        <v>121.16832000000001</v>
      </c>
      <c r="R924" s="8">
        <v>62.02664</v>
      </c>
      <c r="S924" s="8">
        <v>48.80952380952381</v>
      </c>
      <c r="T924" s="8">
        <v>204.11092000000002</v>
      </c>
      <c r="U924" s="8">
        <v>72.845240000000018</v>
      </c>
      <c r="V924" s="8">
        <v>64.310954063604228</v>
      </c>
      <c r="W924" s="10">
        <v>21.276580000000003</v>
      </c>
      <c r="X924" s="10">
        <v>15.50666</v>
      </c>
      <c r="Y924" s="10">
        <v>27.11864406779662</v>
      </c>
      <c r="Z924" s="8">
        <v>3606.2000000000003</v>
      </c>
      <c r="AA924" s="8">
        <v>0</v>
      </c>
    </row>
    <row r="925" spans="1:27">
      <c r="A925" s="21" t="s">
        <v>1880</v>
      </c>
      <c r="B925" s="21" t="s">
        <v>1881</v>
      </c>
      <c r="C925" s="7">
        <v>130</v>
      </c>
      <c r="D925" s="6" t="s">
        <v>21</v>
      </c>
      <c r="E925" s="8">
        <v>1017.401</v>
      </c>
      <c r="F925" s="8">
        <v>19.673499999999997</v>
      </c>
      <c r="G925" s="8">
        <v>98.06629834254143</v>
      </c>
      <c r="H925" s="8">
        <v>2189.3795</v>
      </c>
      <c r="I925" s="8">
        <v>134.90400000000002</v>
      </c>
      <c r="J925" s="8">
        <v>93.838254172015397</v>
      </c>
      <c r="K925" s="8">
        <v>1065.1795000000002</v>
      </c>
      <c r="L925" s="8">
        <v>37.660700000000006</v>
      </c>
      <c r="M925" s="8">
        <v>96.46437994722956</v>
      </c>
      <c r="N925" s="9">
        <v>323.20749999999998</v>
      </c>
      <c r="O925" s="9">
        <v>116.35469999999998</v>
      </c>
      <c r="P925" s="9">
        <v>64</v>
      </c>
      <c r="Q925" s="8">
        <v>250.1345</v>
      </c>
      <c r="R925" s="8">
        <v>2.8105000000000002</v>
      </c>
      <c r="S925" s="8">
        <v>98.876404494382029</v>
      </c>
      <c r="T925" s="8">
        <v>314.77599999999995</v>
      </c>
      <c r="U925" s="8">
        <v>8.7125500000000002</v>
      </c>
      <c r="V925" s="8">
        <v>97.232142857142847</v>
      </c>
      <c r="W925" s="10">
        <v>29.510250000000003</v>
      </c>
      <c r="X925" s="10">
        <v>28.105</v>
      </c>
      <c r="Y925" s="10">
        <v>4.761904761904769</v>
      </c>
      <c r="Z925" s="8">
        <v>3121.6</v>
      </c>
      <c r="AA925" s="8">
        <v>0</v>
      </c>
    </row>
    <row r="926" spans="1:27">
      <c r="A926" s="21" t="s">
        <v>1882</v>
      </c>
      <c r="B926" s="21" t="s">
        <v>1883</v>
      </c>
      <c r="C926" s="7">
        <v>120</v>
      </c>
      <c r="D926" s="6" t="s">
        <v>21</v>
      </c>
      <c r="E926" s="8">
        <v>380.81666666666661</v>
      </c>
      <c r="F926" s="8">
        <v>8.2733333333333334</v>
      </c>
      <c r="G926" s="8">
        <v>97.827476038338673</v>
      </c>
      <c r="H926" s="8">
        <v>1199.9983333333332</v>
      </c>
      <c r="I926" s="8">
        <v>67.281666666666666</v>
      </c>
      <c r="J926" s="8">
        <v>94.393186657203685</v>
      </c>
      <c r="K926" s="8">
        <v>558.45000000000005</v>
      </c>
      <c r="L926" s="8">
        <v>4.4165000000000001</v>
      </c>
      <c r="M926" s="8">
        <v>99.209150326797385</v>
      </c>
      <c r="N926" s="9">
        <v>154.76</v>
      </c>
      <c r="O926" s="9">
        <v>127.14166666666667</v>
      </c>
      <c r="P926" s="9">
        <v>17.845911949685529</v>
      </c>
      <c r="Q926" s="8">
        <v>122.03166666666667</v>
      </c>
      <c r="R926" s="8">
        <v>20.955501666666667</v>
      </c>
      <c r="S926" s="8">
        <v>82.827816550348956</v>
      </c>
      <c r="T926" s="8">
        <v>154.76</v>
      </c>
      <c r="U926" s="8">
        <v>26.486833333333333</v>
      </c>
      <c r="V926" s="8">
        <v>82.885220125786176</v>
      </c>
      <c r="W926" s="10">
        <v>17.276666666666667</v>
      </c>
      <c r="X926" s="10">
        <v>17.227999999999998</v>
      </c>
      <c r="Y926" s="10">
        <v>0.28169014084508565</v>
      </c>
      <c r="Z926" s="8">
        <v>1430.1308333333334</v>
      </c>
      <c r="AA926" s="8">
        <v>0</v>
      </c>
    </row>
    <row r="927" spans="1:27">
      <c r="A927" s="21" t="s">
        <v>1884</v>
      </c>
      <c r="B927" s="21" t="s">
        <v>1885</v>
      </c>
      <c r="C927" s="7">
        <v>120</v>
      </c>
      <c r="D927" s="6" t="s">
        <v>21</v>
      </c>
      <c r="E927" s="8">
        <v>162.05999999999997</v>
      </c>
      <c r="F927" s="8">
        <v>37.814000000000007</v>
      </c>
      <c r="G927" s="8">
        <v>76.666666666666657</v>
      </c>
      <c r="H927" s="8">
        <v>446.28550000000007</v>
      </c>
      <c r="I927" s="8">
        <v>194.32599999999999</v>
      </c>
      <c r="J927" s="8">
        <v>56.457021346201039</v>
      </c>
      <c r="K927" s="8">
        <v>85.775000000000006</v>
      </c>
      <c r="L927" s="8">
        <v>35.916000000000004</v>
      </c>
      <c r="M927" s="8">
        <v>58.127659574468083</v>
      </c>
      <c r="N927" s="9">
        <v>75.409000000000006</v>
      </c>
      <c r="O927" s="9">
        <v>67.780500000000004</v>
      </c>
      <c r="P927" s="9">
        <v>10.116166505324301</v>
      </c>
      <c r="Q927" s="8">
        <v>63.283700000000003</v>
      </c>
      <c r="R927" s="8">
        <v>54.169650000000004</v>
      </c>
      <c r="S927" s="8">
        <v>14.401891798361977</v>
      </c>
      <c r="T927" s="8">
        <v>75.409000000000006</v>
      </c>
      <c r="U927" s="8">
        <v>63.692500000000003</v>
      </c>
      <c r="V927" s="8">
        <v>15.537270087124883</v>
      </c>
      <c r="W927" s="10">
        <v>6.3144999999999998</v>
      </c>
      <c r="X927" s="10">
        <v>7.7380000000000013</v>
      </c>
      <c r="Y927" s="10">
        <v>-22.543352601156094</v>
      </c>
      <c r="Z927" s="8">
        <v>1819.6909090909101</v>
      </c>
      <c r="AA927" s="8">
        <v>0</v>
      </c>
    </row>
    <row r="928" spans="1:27">
      <c r="A928" s="21" t="s">
        <v>1886</v>
      </c>
      <c r="B928" s="21" t="s">
        <v>1887</v>
      </c>
      <c r="C928" s="7">
        <v>120</v>
      </c>
      <c r="D928" s="6" t="s">
        <v>21</v>
      </c>
      <c r="E928" s="8">
        <v>1100.4749999999999</v>
      </c>
      <c r="F928" s="8">
        <v>57.487499999999997</v>
      </c>
      <c r="G928" s="8">
        <v>94.776119402985088</v>
      </c>
      <c r="H928" s="8">
        <v>3086.2575000000002</v>
      </c>
      <c r="I928" s="8">
        <v>407.34000000000003</v>
      </c>
      <c r="J928" s="8">
        <v>86.801490154337415</v>
      </c>
      <c r="K928" s="8">
        <v>689.84999999999991</v>
      </c>
      <c r="L928" s="8">
        <v>126.47250000000001</v>
      </c>
      <c r="M928" s="8">
        <v>81.666666666666671</v>
      </c>
      <c r="N928" s="9">
        <v>359.70750000000004</v>
      </c>
      <c r="O928" s="9">
        <v>202.0275</v>
      </c>
      <c r="P928" s="9">
        <v>43.835616438356169</v>
      </c>
      <c r="Q928" s="8">
        <v>273.96899999999999</v>
      </c>
      <c r="R928" s="8">
        <v>63.055574999999997</v>
      </c>
      <c r="S928" s="8">
        <v>76.984412470023983</v>
      </c>
      <c r="T928" s="8">
        <v>359.70750000000004</v>
      </c>
      <c r="U928" s="8">
        <v>88.694999999999993</v>
      </c>
      <c r="V928" s="8">
        <v>75.342465753424662</v>
      </c>
      <c r="W928" s="10">
        <v>37.777500000000003</v>
      </c>
      <c r="X928" s="10">
        <v>31.700250000000004</v>
      </c>
      <c r="Y928" s="10">
        <v>16.086956521739125</v>
      </c>
      <c r="Z928" s="8">
        <v>3285</v>
      </c>
      <c r="AA928" s="8">
        <v>0</v>
      </c>
    </row>
    <row r="929" spans="1:27">
      <c r="A929" s="21" t="s">
        <v>1888</v>
      </c>
      <c r="B929" s="21" t="s">
        <v>1889</v>
      </c>
      <c r="C929" s="7">
        <v>100</v>
      </c>
      <c r="D929" s="6" t="s">
        <v>21</v>
      </c>
      <c r="E929" s="8">
        <v>185.78500000000005</v>
      </c>
      <c r="F929" s="8">
        <v>2.5549999999999997</v>
      </c>
      <c r="G929" s="8">
        <v>98.624754420432211</v>
      </c>
      <c r="H929" s="8">
        <v>533.26499999999999</v>
      </c>
      <c r="I929" s="8">
        <v>25.586499999999997</v>
      </c>
      <c r="J929" s="8">
        <v>95.201916495550989</v>
      </c>
      <c r="K929" s="8">
        <v>170.45499999999998</v>
      </c>
      <c r="L929" s="8">
        <v>1.5110999999999999</v>
      </c>
      <c r="M929" s="8">
        <v>99.113490364025694</v>
      </c>
      <c r="N929" s="9">
        <v>69.897500000000008</v>
      </c>
      <c r="O929" s="9">
        <v>38.726500000000001</v>
      </c>
      <c r="P929" s="9">
        <v>44.595300261096611</v>
      </c>
      <c r="Q929" s="8">
        <v>46.971849999999996</v>
      </c>
      <c r="R929" s="8">
        <v>1.0402499999999999</v>
      </c>
      <c r="S929" s="8">
        <v>97.785375709068305</v>
      </c>
      <c r="T929" s="8">
        <v>67.89</v>
      </c>
      <c r="U929" s="8">
        <v>3.3324499999999997</v>
      </c>
      <c r="V929" s="8">
        <v>95.091397849462382</v>
      </c>
      <c r="W929" s="10">
        <v>7.6285000000000007</v>
      </c>
      <c r="X929" s="10">
        <v>5.9823500000000003</v>
      </c>
      <c r="Y929" s="10">
        <v>21.578947368421055</v>
      </c>
      <c r="Z929" s="8">
        <v>423.17187499999994</v>
      </c>
      <c r="AA929" s="8">
        <v>0</v>
      </c>
    </row>
    <row r="930" spans="1:27">
      <c r="A930" s="21" t="s">
        <v>1890</v>
      </c>
      <c r="B930" s="21" t="s">
        <v>1891</v>
      </c>
      <c r="C930" s="7">
        <v>100</v>
      </c>
      <c r="D930" s="6" t="s">
        <v>21</v>
      </c>
      <c r="E930" s="8">
        <v>612.10500000000002</v>
      </c>
      <c r="F930" s="8">
        <v>9.8550000000000004</v>
      </c>
      <c r="G930" s="8">
        <v>98.389982110912342</v>
      </c>
      <c r="H930" s="8">
        <v>1530.5910000000001</v>
      </c>
      <c r="I930" s="8">
        <v>65.754749999999987</v>
      </c>
      <c r="J930" s="8">
        <v>95.703963371011596</v>
      </c>
      <c r="K930" s="8">
        <v>762.12</v>
      </c>
      <c r="L930" s="8">
        <v>9.0775500000000005</v>
      </c>
      <c r="M930" s="8">
        <v>98.80890804597702</v>
      </c>
      <c r="N930" s="9">
        <v>231.8115</v>
      </c>
      <c r="O930" s="9">
        <v>15.434025000000002</v>
      </c>
      <c r="P930" s="9">
        <v>93.341993386868211</v>
      </c>
      <c r="Q930" s="8">
        <v>174.94815</v>
      </c>
      <c r="R930" s="8">
        <v>10.522402499999998</v>
      </c>
      <c r="S930" s="8">
        <v>93.98541653627089</v>
      </c>
      <c r="T930" s="8">
        <v>231.8115</v>
      </c>
      <c r="U930" s="8">
        <v>14.81535</v>
      </c>
      <c r="V930" s="8">
        <v>93.608880491261232</v>
      </c>
      <c r="W930" s="10">
        <v>24.747</v>
      </c>
      <c r="X930" s="10">
        <v>3.2236799999999999</v>
      </c>
      <c r="Y930" s="10">
        <v>86.973451327433622</v>
      </c>
      <c r="Z930" s="8">
        <v>3498.0163934426228</v>
      </c>
      <c r="AA930" s="8">
        <v>0</v>
      </c>
    </row>
    <row r="931" spans="1:27">
      <c r="A931" s="21" t="s">
        <v>1892</v>
      </c>
      <c r="B931" s="21" t="s">
        <v>1893</v>
      </c>
      <c r="C931" s="7">
        <v>100</v>
      </c>
      <c r="D931" s="6" t="s">
        <v>21</v>
      </c>
      <c r="E931" s="8">
        <v>766.5</v>
      </c>
      <c r="F931" s="8">
        <v>88.968750000000014</v>
      </c>
      <c r="G931" s="8">
        <v>88.392857142857139</v>
      </c>
      <c r="H931" s="8">
        <v>1931.3062499999999</v>
      </c>
      <c r="I931" s="8">
        <v>531.07500000000005</v>
      </c>
      <c r="J931" s="8">
        <v>72.501771793054573</v>
      </c>
      <c r="K931" s="8">
        <v>328.49999999999994</v>
      </c>
      <c r="L931" s="8">
        <v>101.28749999999999</v>
      </c>
      <c r="M931" s="8">
        <v>69.166666666666671</v>
      </c>
      <c r="N931" s="9">
        <v>301.125</v>
      </c>
      <c r="O931" s="9">
        <v>166.98749999999998</v>
      </c>
      <c r="P931" s="9">
        <v>44.545454545454547</v>
      </c>
      <c r="Q931" s="8">
        <v>237.75187500000001</v>
      </c>
      <c r="R931" s="8">
        <v>127.02</v>
      </c>
      <c r="S931" s="8">
        <v>46.574553828439839</v>
      </c>
      <c r="T931" s="8">
        <v>301.125</v>
      </c>
      <c r="U931" s="8">
        <v>149.19374999999999</v>
      </c>
      <c r="V931" s="8">
        <v>50.454545454545453</v>
      </c>
      <c r="W931" s="10">
        <v>27.511875</v>
      </c>
      <c r="X931" s="10">
        <v>21.352500000000003</v>
      </c>
      <c r="Y931" s="10">
        <v>22.388059701492526</v>
      </c>
      <c r="Z931" s="8">
        <v>7812.2166666666662</v>
      </c>
      <c r="AA931" s="8">
        <v>0</v>
      </c>
    </row>
    <row r="932" spans="1:27">
      <c r="A932" s="21" t="s">
        <v>1894</v>
      </c>
      <c r="B932" s="21" t="s">
        <v>1895</v>
      </c>
      <c r="C932" s="7">
        <v>100</v>
      </c>
      <c r="D932" s="6" t="s">
        <v>21</v>
      </c>
      <c r="E932" s="8">
        <v>416.09999999999997</v>
      </c>
      <c r="F932" s="8">
        <v>76.649999999999991</v>
      </c>
      <c r="G932" s="8">
        <v>81.578947368421069</v>
      </c>
      <c r="H932" s="8">
        <v>1412.55</v>
      </c>
      <c r="I932" s="8">
        <v>547.5</v>
      </c>
      <c r="J932" s="8">
        <v>61.240310077519375</v>
      </c>
      <c r="K932" s="8">
        <v>306.59999999999997</v>
      </c>
      <c r="L932" s="8">
        <v>109.5</v>
      </c>
      <c r="M932" s="8">
        <v>64.285714285714278</v>
      </c>
      <c r="N932" s="9">
        <v>395.29499999999996</v>
      </c>
      <c r="O932" s="9">
        <v>244.185</v>
      </c>
      <c r="P932" s="9">
        <v>38.227146814404421</v>
      </c>
      <c r="Q932" s="8">
        <v>272.65499999999997</v>
      </c>
      <c r="R932" s="8">
        <v>196.55249999999998</v>
      </c>
      <c r="S932" s="8">
        <v>27.91164658634538</v>
      </c>
      <c r="T932" s="8">
        <v>390.36749999999995</v>
      </c>
      <c r="U932" s="8">
        <v>243.09</v>
      </c>
      <c r="V932" s="8">
        <v>37.72791023842916</v>
      </c>
      <c r="W932" s="10">
        <v>25.732499999999998</v>
      </c>
      <c r="X932" s="10">
        <v>26.279999999999998</v>
      </c>
      <c r="Y932" s="10">
        <v>-2.1276595744680828</v>
      </c>
      <c r="Z932" s="8">
        <v>9855</v>
      </c>
      <c r="AA932" s="8">
        <v>0</v>
      </c>
    </row>
    <row r="933" spans="1:27">
      <c r="A933" s="21" t="s">
        <v>1896</v>
      </c>
      <c r="B933" s="21" t="s">
        <v>1897</v>
      </c>
      <c r="C933" s="7">
        <v>100</v>
      </c>
      <c r="D933" s="6" t="s">
        <v>42</v>
      </c>
      <c r="E933" s="8">
        <v>660.65</v>
      </c>
      <c r="F933" s="8">
        <v>6.0225</v>
      </c>
      <c r="G933" s="8">
        <v>99.08839779005524</v>
      </c>
      <c r="H933" s="8">
        <v>1845.0749999999998</v>
      </c>
      <c r="I933" s="8">
        <v>93.805000000000007</v>
      </c>
      <c r="J933" s="8">
        <v>94.915924826904046</v>
      </c>
      <c r="K933" s="8">
        <v>525.6</v>
      </c>
      <c r="L933" s="8">
        <v>18.067500000000003</v>
      </c>
      <c r="M933" s="8">
        <v>96.5625</v>
      </c>
      <c r="N933" s="9">
        <v>294.00749999999999</v>
      </c>
      <c r="O933" s="9">
        <v>202.57499999999999</v>
      </c>
      <c r="P933" s="9">
        <v>31.098696461824954</v>
      </c>
      <c r="Q933" s="8">
        <v>231.77500000000001</v>
      </c>
      <c r="R933" s="8">
        <v>25.367500000000003</v>
      </c>
      <c r="S933" s="8">
        <v>89.055118110236222</v>
      </c>
      <c r="T933" s="8">
        <v>292</v>
      </c>
      <c r="U933" s="8">
        <v>25.367500000000003</v>
      </c>
      <c r="V933" s="8">
        <v>91.3125</v>
      </c>
      <c r="W933" s="10">
        <v>32.119999999999997</v>
      </c>
      <c r="X933" s="10">
        <v>34.127499999999998</v>
      </c>
      <c r="Y933" s="10">
        <v>-6.2500000000000018</v>
      </c>
      <c r="Z933" s="8">
        <v>2890</v>
      </c>
      <c r="AA933" s="8">
        <v>0</v>
      </c>
    </row>
    <row r="934" spans="1:27">
      <c r="A934" s="21" t="s">
        <v>1898</v>
      </c>
      <c r="B934" s="21" t="s">
        <v>1899</v>
      </c>
      <c r="C934" s="7">
        <v>80</v>
      </c>
      <c r="D934" s="6" t="s">
        <v>21</v>
      </c>
      <c r="E934" s="8">
        <v>269.20575000000002</v>
      </c>
      <c r="F934" s="8">
        <v>78.858250000000012</v>
      </c>
      <c r="G934" s="8">
        <v>70.707070707070713</v>
      </c>
      <c r="H934" s="8">
        <v>853.84450000000004</v>
      </c>
      <c r="I934" s="8">
        <v>222.9785</v>
      </c>
      <c r="J934" s="8">
        <v>73.885350318471339</v>
      </c>
      <c r="K934" s="8">
        <v>380.69499999999999</v>
      </c>
      <c r="L934" s="8">
        <v>43.508000000000003</v>
      </c>
      <c r="M934" s="8">
        <v>88.571428571428584</v>
      </c>
      <c r="N934" s="9">
        <v>108.498075</v>
      </c>
      <c r="O934" s="9">
        <v>69.068949999999987</v>
      </c>
      <c r="P934" s="9">
        <v>36.340852130325828</v>
      </c>
      <c r="Q934" s="8">
        <v>52.481524999999998</v>
      </c>
      <c r="R934" s="8">
        <v>41.60452500000001</v>
      </c>
      <c r="S934" s="8">
        <v>20.725388601036247</v>
      </c>
      <c r="T934" s="8">
        <v>108.498075</v>
      </c>
      <c r="U934" s="8">
        <v>66.077775000000003</v>
      </c>
      <c r="V934" s="8">
        <v>39.097744360902254</v>
      </c>
      <c r="W934" s="10">
        <v>12.780474999999999</v>
      </c>
      <c r="X934" s="10">
        <v>10.877000000000001</v>
      </c>
      <c r="Y934" s="10">
        <v>14.893617021276583</v>
      </c>
      <c r="Z934" s="8">
        <v>2719.25</v>
      </c>
      <c r="AA934" s="8">
        <v>0</v>
      </c>
    </row>
    <row r="935" spans="1:27">
      <c r="A935" s="21" t="s">
        <v>1900</v>
      </c>
      <c r="B935" s="21" t="s">
        <v>1901</v>
      </c>
      <c r="C935" s="7">
        <v>70</v>
      </c>
      <c r="D935" s="6" t="s">
        <v>21</v>
      </c>
      <c r="E935" s="8">
        <v>323.39</v>
      </c>
      <c r="F935" s="8">
        <v>8.0299999999999994</v>
      </c>
      <c r="G935" s="8">
        <v>97.516930022573362</v>
      </c>
      <c r="H935" s="8">
        <v>663.57</v>
      </c>
      <c r="I935" s="8">
        <v>68.62</v>
      </c>
      <c r="J935" s="8">
        <v>89.658965896589663</v>
      </c>
      <c r="K935" s="8">
        <v>239.44</v>
      </c>
      <c r="L935" s="8">
        <v>10.512</v>
      </c>
      <c r="M935" s="8">
        <v>95.609756097560975</v>
      </c>
      <c r="N935" s="9">
        <v>57.012999999999991</v>
      </c>
      <c r="O935" s="9">
        <v>31.097999999999999</v>
      </c>
      <c r="P935" s="9">
        <v>45.454545454545446</v>
      </c>
      <c r="Q935" s="8">
        <v>39.493000000000002</v>
      </c>
      <c r="R935" s="8">
        <v>10.657999999999999</v>
      </c>
      <c r="S935" s="8">
        <v>73.012939001848437</v>
      </c>
      <c r="T935" s="8">
        <v>56.94</v>
      </c>
      <c r="U935" s="8">
        <v>14.234999999999999</v>
      </c>
      <c r="V935" s="8">
        <v>75</v>
      </c>
      <c r="W935" s="10">
        <v>10.074000000000002</v>
      </c>
      <c r="X935" s="10">
        <v>7.5919999999999996</v>
      </c>
      <c r="Y935" s="10">
        <v>24.637681159420303</v>
      </c>
      <c r="Z935" s="8">
        <v>730</v>
      </c>
      <c r="AA935" s="8">
        <v>0</v>
      </c>
    </row>
    <row r="936" spans="1:27">
      <c r="A936" s="21" t="s">
        <v>1902</v>
      </c>
      <c r="B936" s="21" t="s">
        <v>1903</v>
      </c>
      <c r="C936" s="7">
        <v>70</v>
      </c>
      <c r="D936" s="6" t="s">
        <v>21</v>
      </c>
      <c r="E936" s="8">
        <v>75.28125</v>
      </c>
      <c r="F936" s="8">
        <v>3.01125</v>
      </c>
      <c r="G936" s="8">
        <v>96</v>
      </c>
      <c r="H936" s="8">
        <v>195.73124999999999</v>
      </c>
      <c r="I936" s="8">
        <v>21.480249999999998</v>
      </c>
      <c r="J936" s="8">
        <v>89.025641025641022</v>
      </c>
      <c r="K936" s="8">
        <v>29.710999999999999</v>
      </c>
      <c r="L936" s="8">
        <v>2.20825</v>
      </c>
      <c r="M936" s="8">
        <v>92.567567567567565</v>
      </c>
      <c r="N936" s="9">
        <v>96.861875000000012</v>
      </c>
      <c r="O936" s="9">
        <v>93.348749999999995</v>
      </c>
      <c r="P936" s="9">
        <v>3.6269430051813636</v>
      </c>
      <c r="Q936" s="8">
        <v>86.222125000000005</v>
      </c>
      <c r="R936" s="8">
        <v>1.0037499999999999</v>
      </c>
      <c r="S936" s="8">
        <v>98.835855646100129</v>
      </c>
      <c r="T936" s="8">
        <v>96.460374999999999</v>
      </c>
      <c r="U936" s="8">
        <v>1.0037499999999999</v>
      </c>
      <c r="V936" s="8">
        <v>98.959417273673253</v>
      </c>
      <c r="W936" s="10">
        <v>7.5281250000000002</v>
      </c>
      <c r="X936" s="10">
        <v>3.7138749999999998</v>
      </c>
      <c r="Y936" s="10">
        <v>50.666666666666671</v>
      </c>
      <c r="Z936" s="8">
        <v>3452.6200000000081</v>
      </c>
      <c r="AA936" s="8">
        <v>0</v>
      </c>
    </row>
    <row r="937" spans="1:27">
      <c r="A937" s="21" t="s">
        <v>1904</v>
      </c>
      <c r="B937" s="21" t="s">
        <v>1905</v>
      </c>
      <c r="C937" s="7">
        <v>60</v>
      </c>
      <c r="D937" s="6" t="s">
        <v>42</v>
      </c>
      <c r="E937" s="8">
        <v>248.63800000000001</v>
      </c>
      <c r="F937" s="8">
        <v>7.6503999999999994</v>
      </c>
      <c r="G937" s="8">
        <v>96.92307692307692</v>
      </c>
      <c r="H937" s="8">
        <v>975.42600000000004</v>
      </c>
      <c r="I937" s="8">
        <v>29.645299999999999</v>
      </c>
      <c r="J937" s="8">
        <v>96.960784313725483</v>
      </c>
      <c r="K937" s="8">
        <v>334.70500000000004</v>
      </c>
      <c r="L937" s="8">
        <v>10.519300000000001</v>
      </c>
      <c r="M937" s="8">
        <v>96.857142857142861</v>
      </c>
      <c r="N937" s="9">
        <v>116.6686</v>
      </c>
      <c r="O937" s="9">
        <v>25.72447</v>
      </c>
      <c r="P937" s="9">
        <v>77.950819672131161</v>
      </c>
      <c r="Q937" s="8">
        <v>29.549670000000003</v>
      </c>
      <c r="R937" s="8">
        <v>16.257099999999998</v>
      </c>
      <c r="S937" s="8">
        <v>44.983818770226556</v>
      </c>
      <c r="T937" s="8">
        <v>114.756</v>
      </c>
      <c r="U937" s="8">
        <v>16.257099999999998</v>
      </c>
      <c r="V937" s="8">
        <v>85.833333333333343</v>
      </c>
      <c r="W937" s="10">
        <v>7.6503999999999994</v>
      </c>
      <c r="X937" s="10">
        <v>2.1038600000000005</v>
      </c>
      <c r="Y937" s="10">
        <v>72.499999999999986</v>
      </c>
      <c r="Z937" s="8">
        <v>1428.3600000000024</v>
      </c>
      <c r="AA937" s="8">
        <v>0</v>
      </c>
    </row>
    <row r="938" spans="1:27">
      <c r="A938" s="21" t="s">
        <v>1906</v>
      </c>
      <c r="B938" s="21" t="s">
        <v>1907</v>
      </c>
      <c r="C938" s="7">
        <v>56</v>
      </c>
      <c r="D938" s="6" t="s">
        <v>42</v>
      </c>
      <c r="E938" s="8">
        <v>554.79999999999995</v>
      </c>
      <c r="F938" s="8">
        <v>75.92</v>
      </c>
      <c r="G938" s="8">
        <v>86.315789473684205</v>
      </c>
      <c r="H938" s="8">
        <v>1524.24</v>
      </c>
      <c r="I938" s="8">
        <v>455.52</v>
      </c>
      <c r="J938" s="8">
        <v>70.114942528735639</v>
      </c>
      <c r="K938" s="8">
        <v>438</v>
      </c>
      <c r="L938" s="8">
        <v>61.32</v>
      </c>
      <c r="M938" s="8">
        <v>86</v>
      </c>
      <c r="N938" s="9">
        <v>110.96</v>
      </c>
      <c r="O938" s="9">
        <v>65.992000000000004</v>
      </c>
      <c r="P938" s="9">
        <v>40.526315789473678</v>
      </c>
      <c r="Q938" s="8">
        <v>0</v>
      </c>
      <c r="R938" s="8">
        <v>37.96</v>
      </c>
      <c r="S938" s="8" t="e">
        <v>#DIV/0!</v>
      </c>
      <c r="T938" s="8">
        <v>110.96</v>
      </c>
      <c r="U938" s="8">
        <v>64.239999999999995</v>
      </c>
      <c r="V938" s="8">
        <v>42.10526315789474</v>
      </c>
      <c r="W938" s="10">
        <v>12.264000000000001</v>
      </c>
      <c r="X938" s="10">
        <v>5.84</v>
      </c>
      <c r="Y938" s="10">
        <v>52.380952380952387</v>
      </c>
      <c r="Z938" s="8">
        <v>2920</v>
      </c>
      <c r="AA938" s="8">
        <v>0</v>
      </c>
    </row>
    <row r="939" spans="1:27">
      <c r="A939" s="21" t="s">
        <v>1908</v>
      </c>
      <c r="B939" s="21" t="s">
        <v>1909</v>
      </c>
      <c r="C939" s="7">
        <v>50</v>
      </c>
      <c r="D939" s="6" t="s">
        <v>21</v>
      </c>
      <c r="E939" s="8">
        <v>484.53750000000002</v>
      </c>
      <c r="F939" s="8">
        <v>87.052500000000009</v>
      </c>
      <c r="G939" s="8">
        <v>82.033898305084733</v>
      </c>
      <c r="H939" s="8">
        <v>1285.2562500000001</v>
      </c>
      <c r="I939" s="8">
        <v>373.66874999999999</v>
      </c>
      <c r="J939" s="8">
        <v>70.926517571884986</v>
      </c>
      <c r="K939" s="8">
        <v>262.8</v>
      </c>
      <c r="L939" s="8">
        <v>114.15374999999999</v>
      </c>
      <c r="M939" s="8">
        <v>56.562500000000007</v>
      </c>
      <c r="N939" s="9">
        <v>193.81499999999997</v>
      </c>
      <c r="O939" s="9">
        <v>151.93125000000001</v>
      </c>
      <c r="P939" s="9">
        <v>21.610169491525408</v>
      </c>
      <c r="Q939" s="8">
        <v>152.67037500000001</v>
      </c>
      <c r="R939" s="8">
        <v>86.888249999999999</v>
      </c>
      <c r="S939" s="8">
        <v>43.087681549220015</v>
      </c>
      <c r="T939" s="8">
        <v>192.99374999999998</v>
      </c>
      <c r="U939" s="8">
        <v>103.47750000000001</v>
      </c>
      <c r="V939" s="8">
        <v>46.382978723404243</v>
      </c>
      <c r="W939" s="10">
        <v>19.299375000000001</v>
      </c>
      <c r="X939" s="10">
        <v>14.536125</v>
      </c>
      <c r="Y939" s="10">
        <v>24.680851063829792</v>
      </c>
      <c r="Z939" s="8">
        <v>5457.8685483871022</v>
      </c>
      <c r="AA939" s="8">
        <v>0</v>
      </c>
    </row>
    <row r="940" spans="1:27">
      <c r="A940" s="21" t="s">
        <v>1910</v>
      </c>
      <c r="B940" s="21" t="s">
        <v>1911</v>
      </c>
      <c r="C940" s="7">
        <v>40</v>
      </c>
      <c r="D940" s="6" t="s">
        <v>21</v>
      </c>
      <c r="E940" s="8">
        <v>118.99000000000001</v>
      </c>
      <c r="F940" s="8">
        <v>3.6865000000000006</v>
      </c>
      <c r="G940" s="8">
        <v>96.901840490797554</v>
      </c>
      <c r="H940" s="8">
        <v>321.60149999999999</v>
      </c>
      <c r="I940" s="8">
        <v>29.053999999999995</v>
      </c>
      <c r="J940" s="8">
        <v>90.965838156849401</v>
      </c>
      <c r="K940" s="8">
        <v>82.672499999999999</v>
      </c>
      <c r="L940" s="8">
        <v>4.0952999999999999</v>
      </c>
      <c r="M940" s="8">
        <v>95.046357615894053</v>
      </c>
      <c r="N940" s="9">
        <v>28.269249999999996</v>
      </c>
      <c r="O940" s="9">
        <v>14.745999999999999</v>
      </c>
      <c r="P940" s="9">
        <v>47.837314396384762</v>
      </c>
      <c r="Q940" s="8">
        <v>21.545950000000001</v>
      </c>
      <c r="R940" s="8">
        <v>3.1380874999999997</v>
      </c>
      <c r="S940" s="8">
        <v>85.435371844824658</v>
      </c>
      <c r="T940" s="8">
        <v>28.269249999999996</v>
      </c>
      <c r="U940" s="8">
        <v>4.8727499999999999</v>
      </c>
      <c r="V940" s="8">
        <v>82.763072950290507</v>
      </c>
      <c r="W940" s="10">
        <v>3.7558499999999997</v>
      </c>
      <c r="X940" s="10">
        <v>3.6408749999999999</v>
      </c>
      <c r="Y940" s="10">
        <v>3.0612244897959142</v>
      </c>
      <c r="Z940" s="8">
        <v>855.72222222222194</v>
      </c>
      <c r="AA940" s="8">
        <v>0</v>
      </c>
    </row>
    <row r="941" spans="1:27">
      <c r="A941" s="21" t="s">
        <v>1912</v>
      </c>
      <c r="B941" s="21" t="s">
        <v>1913</v>
      </c>
      <c r="C941" s="7">
        <v>40</v>
      </c>
      <c r="D941" s="6" t="s">
        <v>21</v>
      </c>
      <c r="E941" s="8">
        <v>661.38</v>
      </c>
      <c r="F941" s="8">
        <v>8.76</v>
      </c>
      <c r="G941" s="8">
        <v>98.675496688741731</v>
      </c>
      <c r="H941" s="8">
        <v>1741.05</v>
      </c>
      <c r="I941" s="8">
        <v>122.64</v>
      </c>
      <c r="J941" s="8">
        <v>92.95597484276729</v>
      </c>
      <c r="K941" s="8">
        <v>630.72</v>
      </c>
      <c r="L941" s="8">
        <v>30.66</v>
      </c>
      <c r="M941" s="8">
        <v>95.1388888888889</v>
      </c>
      <c r="N941" s="9">
        <v>210.02100000000004</v>
      </c>
      <c r="O941" s="9">
        <v>91.103999999999999</v>
      </c>
      <c r="P941" s="9">
        <v>56.62148070907196</v>
      </c>
      <c r="Q941" s="8">
        <v>196.66199999999998</v>
      </c>
      <c r="R941" s="8">
        <v>88.475999999999985</v>
      </c>
      <c r="S941" s="8">
        <v>55.011135857461028</v>
      </c>
      <c r="T941" s="8">
        <v>208.04999999999998</v>
      </c>
      <c r="U941" s="8">
        <v>89.789999999999992</v>
      </c>
      <c r="V941" s="8">
        <v>56.84210526315789</v>
      </c>
      <c r="W941" s="10">
        <v>21.681000000000004</v>
      </c>
      <c r="X941" s="10">
        <v>1.7520000000000002</v>
      </c>
      <c r="Y941" s="10">
        <v>91.919191919191917</v>
      </c>
      <c r="Z941" s="8">
        <v>2190</v>
      </c>
      <c r="AA941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F9E96-2301-4B84-91B3-17A883E289EB}">
  <dimension ref="A1:AA944"/>
  <sheetViews>
    <sheetView workbookViewId="0">
      <selection activeCell="C1" sqref="C1"/>
    </sheetView>
  </sheetViews>
  <sheetFormatPr baseColWidth="10" defaultRowHeight="15"/>
  <cols>
    <col min="1" max="1" width="11.5" style="16"/>
    <col min="2" max="2" width="25.6640625" style="16" customWidth="1"/>
    <col min="3" max="3" width="11.5" style="16"/>
    <col min="4" max="4" width="20.1640625" style="16" customWidth="1"/>
    <col min="5" max="5" width="15.1640625" style="17" bestFit="1" customWidth="1"/>
    <col min="6" max="6" width="14.1640625" style="17" bestFit="1" customWidth="1"/>
    <col min="7" max="7" width="11.6640625" style="17" bestFit="1" customWidth="1"/>
    <col min="8" max="8" width="16.33203125" style="17" bestFit="1" customWidth="1"/>
    <col min="9" max="9" width="15.1640625" style="17" bestFit="1" customWidth="1"/>
    <col min="10" max="10" width="11.6640625" style="17" bestFit="1" customWidth="1"/>
    <col min="11" max="11" width="16.33203125" style="17" bestFit="1" customWidth="1"/>
    <col min="12" max="12" width="14.1640625" style="17" bestFit="1" customWidth="1"/>
    <col min="13" max="13" width="11.6640625" style="17" bestFit="1" customWidth="1"/>
    <col min="14" max="14" width="15.1640625" style="18" bestFit="1" customWidth="1"/>
    <col min="15" max="15" width="14.1640625" style="18" bestFit="1" customWidth="1"/>
    <col min="16" max="16" width="11.6640625" style="18" bestFit="1" customWidth="1"/>
    <col min="17" max="17" width="15.1640625" style="17" bestFit="1" customWidth="1"/>
    <col min="18" max="18" width="14.1640625" style="17" bestFit="1" customWidth="1"/>
    <col min="19" max="19" width="11.6640625" style="17" bestFit="1" customWidth="1"/>
    <col min="20" max="20" width="15.1640625" style="17" bestFit="1" customWidth="1"/>
    <col min="21" max="21" width="14.1640625" style="17" bestFit="1" customWidth="1"/>
    <col min="22" max="22" width="11.6640625" style="17" bestFit="1" customWidth="1"/>
    <col min="23" max="23" width="14.1640625" style="19" bestFit="1" customWidth="1"/>
    <col min="24" max="24" width="12.6640625" style="19" bestFit="1" customWidth="1"/>
    <col min="25" max="25" width="11.6640625" style="19" bestFit="1" customWidth="1"/>
    <col min="26" max="27" width="16.33203125" style="17" bestFit="1" customWidth="1"/>
  </cols>
  <sheetData>
    <row r="1" spans="1:27" ht="4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6556</v>
      </c>
      <c r="H1" s="2" t="s">
        <v>6</v>
      </c>
      <c r="I1" s="2" t="s">
        <v>7</v>
      </c>
      <c r="J1" s="2" t="s">
        <v>6557</v>
      </c>
      <c r="K1" s="2" t="s">
        <v>8</v>
      </c>
      <c r="L1" s="2" t="s">
        <v>1916</v>
      </c>
      <c r="M1" s="2" t="s">
        <v>6558</v>
      </c>
      <c r="N1" s="3" t="s">
        <v>9</v>
      </c>
      <c r="O1" s="3" t="s">
        <v>10</v>
      </c>
      <c r="P1" s="3" t="s">
        <v>6559</v>
      </c>
      <c r="Q1" s="2" t="s">
        <v>11</v>
      </c>
      <c r="R1" s="2" t="s">
        <v>12</v>
      </c>
      <c r="S1" s="2" t="s">
        <v>6560</v>
      </c>
      <c r="T1" s="2" t="s">
        <v>13</v>
      </c>
      <c r="U1" s="2" t="s">
        <v>14</v>
      </c>
      <c r="V1" s="2" t="s">
        <v>6561</v>
      </c>
      <c r="W1" s="4" t="s">
        <v>15</v>
      </c>
      <c r="X1" s="4" t="s">
        <v>16</v>
      </c>
      <c r="Y1" s="4" t="s">
        <v>6562</v>
      </c>
      <c r="Z1" s="2" t="s">
        <v>17</v>
      </c>
      <c r="AA1" s="2" t="s">
        <v>18</v>
      </c>
    </row>
    <row r="2" spans="1:27">
      <c r="A2" s="5" t="s">
        <v>19</v>
      </c>
      <c r="B2" s="6" t="s">
        <v>20</v>
      </c>
      <c r="C2" s="7">
        <v>7500000</v>
      </c>
      <c r="D2" s="6" t="s">
        <v>21</v>
      </c>
      <c r="E2" s="8">
        <v>93445679</v>
      </c>
      <c r="F2" s="8">
        <v>4847780</v>
      </c>
      <c r="G2" s="8">
        <v>94.812194579912031</v>
      </c>
      <c r="H2" s="8">
        <v>234090161</v>
      </c>
      <c r="I2" s="8">
        <v>21600454</v>
      </c>
      <c r="J2" s="8">
        <v>90.772592103945797</v>
      </c>
      <c r="K2" s="8">
        <v>128305793</v>
      </c>
      <c r="L2" s="8">
        <v>5553021</v>
      </c>
      <c r="M2" s="8">
        <v>95.672041869535846</v>
      </c>
      <c r="N2" s="9">
        <v>24849016.671</v>
      </c>
      <c r="O2" s="9">
        <v>8778882.8959999997</v>
      </c>
      <c r="P2" s="9">
        <v>64.671105451647989</v>
      </c>
      <c r="Q2" s="8">
        <v>16170380.052255262</v>
      </c>
      <c r="R2" s="8">
        <v>1415480.9393571895</v>
      </c>
      <c r="S2" s="8">
        <v>91.246458433363941</v>
      </c>
      <c r="T2" s="8">
        <v>24506414.079999991</v>
      </c>
      <c r="U2" s="8">
        <v>2788340.0900000003</v>
      </c>
      <c r="V2" s="8">
        <v>88.621998792244355</v>
      </c>
      <c r="W2" s="10">
        <v>2662377.2240000009</v>
      </c>
      <c r="X2" s="10">
        <v>483755.66199999989</v>
      </c>
      <c r="Y2" s="10">
        <v>81.829935381087836</v>
      </c>
      <c r="Z2" s="8">
        <v>546221000</v>
      </c>
      <c r="AA2" s="8">
        <v>540961000</v>
      </c>
    </row>
    <row r="3" spans="1:27">
      <c r="A3" s="5" t="s">
        <v>22</v>
      </c>
      <c r="B3" s="6" t="s">
        <v>23</v>
      </c>
      <c r="C3" s="7">
        <v>3600000</v>
      </c>
      <c r="D3" s="6" t="s">
        <v>21</v>
      </c>
      <c r="E3" s="8">
        <v>39337766.562004976</v>
      </c>
      <c r="F3" s="8">
        <v>1262458.0470584</v>
      </c>
      <c r="G3" s="8">
        <v>96.790722612407365</v>
      </c>
      <c r="H3" s="8">
        <v>96401451.098179951</v>
      </c>
      <c r="I3" s="8">
        <v>5914611.8499247944</v>
      </c>
      <c r="J3" s="8">
        <v>93.864602884555069</v>
      </c>
      <c r="K3" s="8">
        <v>55945740.190399982</v>
      </c>
      <c r="L3" s="8">
        <v>2949623.8864226001</v>
      </c>
      <c r="M3" s="8">
        <v>94.727706030192564</v>
      </c>
      <c r="N3" s="9">
        <v>9379701.2533542961</v>
      </c>
      <c r="O3" s="9">
        <v>3247357.4455730212</v>
      </c>
      <c r="P3" s="9">
        <v>65.378881929616611</v>
      </c>
      <c r="Q3" s="8">
        <v>6289307.202355667</v>
      </c>
      <c r="R3" s="8">
        <v>181640.84899788577</v>
      </c>
      <c r="S3" s="8">
        <v>97.111910053783802</v>
      </c>
      <c r="T3" s="8">
        <v>9167047.6072369982</v>
      </c>
      <c r="U3" s="8">
        <v>479347.81679540052</v>
      </c>
      <c r="V3" s="8">
        <v>94.770968393171913</v>
      </c>
      <c r="W3" s="10">
        <v>934010.04741200106</v>
      </c>
      <c r="X3" s="10">
        <v>219219.63803149998</v>
      </c>
      <c r="Y3" s="10">
        <v>76.529199162372606</v>
      </c>
      <c r="Z3" s="8">
        <v>198488727.41999999</v>
      </c>
      <c r="AA3" s="8">
        <v>207561739.61100009</v>
      </c>
    </row>
    <row r="4" spans="1:27">
      <c r="A4" s="5" t="s">
        <v>24</v>
      </c>
      <c r="B4" s="6" t="s">
        <v>25</v>
      </c>
      <c r="C4" s="7">
        <v>1212000</v>
      </c>
      <c r="D4" s="6" t="s">
        <v>21</v>
      </c>
      <c r="E4" s="8">
        <v>15454804.010326564</v>
      </c>
      <c r="F4" s="8">
        <v>347056.53750000021</v>
      </c>
      <c r="G4" s="8">
        <v>97.754377620912535</v>
      </c>
      <c r="H4" s="8">
        <v>37673248.596950091</v>
      </c>
      <c r="I4" s="8">
        <v>2090484.510999999</v>
      </c>
      <c r="J4" s="8">
        <v>94.451010760008529</v>
      </c>
      <c r="K4" s="8">
        <v>18384574.115743618</v>
      </c>
      <c r="L4" s="8">
        <v>368389.36464999971</v>
      </c>
      <c r="M4" s="8">
        <v>97.996203978777345</v>
      </c>
      <c r="N4" s="9">
        <v>3804555.1916878331</v>
      </c>
      <c r="O4" s="9">
        <v>1050891.2430256896</v>
      </c>
      <c r="P4" s="9">
        <v>72.378078643157281</v>
      </c>
      <c r="Q4" s="8">
        <v>1963205.075670735</v>
      </c>
      <c r="R4" s="8">
        <v>44196.274193645797</v>
      </c>
      <c r="S4" s="8">
        <v>97.7487693597906</v>
      </c>
      <c r="T4" s="8">
        <v>3731792.3760549827</v>
      </c>
      <c r="U4" s="8">
        <v>133322.06493150006</v>
      </c>
      <c r="V4" s="8">
        <v>96.427398646640683</v>
      </c>
      <c r="W4" s="10">
        <v>392891.01696939609</v>
      </c>
      <c r="X4" s="10">
        <v>40017.669119000006</v>
      </c>
      <c r="Y4" s="10">
        <v>89.814562463738596</v>
      </c>
      <c r="Z4" s="8">
        <v>83878523</v>
      </c>
      <c r="AA4" s="8">
        <v>83986562</v>
      </c>
    </row>
    <row r="5" spans="1:27">
      <c r="A5" s="5" t="s">
        <v>26</v>
      </c>
      <c r="B5" s="6" t="s">
        <v>27</v>
      </c>
      <c r="C5" s="7">
        <v>900000</v>
      </c>
      <c r="D5" s="6" t="s">
        <v>21</v>
      </c>
      <c r="E5" s="8">
        <v>13516546.398092115</v>
      </c>
      <c r="F5" s="8">
        <v>326562.2057638999</v>
      </c>
      <c r="G5" s="8">
        <v>97.583981912643054</v>
      </c>
      <c r="H5" s="8">
        <v>33635010.62701001</v>
      </c>
      <c r="I5" s="8">
        <v>1694143.5770092993</v>
      </c>
      <c r="J5" s="8">
        <v>94.963154328101069</v>
      </c>
      <c r="K5" s="8">
        <v>15506672.920376504</v>
      </c>
      <c r="L5" s="8">
        <v>276863.76486900001</v>
      </c>
      <c r="M5" s="8">
        <v>98.214550817634205</v>
      </c>
      <c r="N5" s="9">
        <v>3281449.575991699</v>
      </c>
      <c r="O5" s="9">
        <v>1041906.0001729009</v>
      </c>
      <c r="P5" s="9">
        <v>68.248605500572936</v>
      </c>
      <c r="Q5" s="8">
        <v>2083682.7119506786</v>
      </c>
      <c r="R5" s="8">
        <v>84204.48694741675</v>
      </c>
      <c r="S5" s="8">
        <v>95.958862332327598</v>
      </c>
      <c r="T5" s="8">
        <v>3179687.6130210981</v>
      </c>
      <c r="U5" s="8">
        <v>157406.01480439995</v>
      </c>
      <c r="V5" s="8">
        <v>95.049639022405572</v>
      </c>
      <c r="W5" s="10">
        <v>338669.28250260768</v>
      </c>
      <c r="X5" s="10">
        <v>29584.696722400015</v>
      </c>
      <c r="Y5" s="10">
        <v>91.264428676913667</v>
      </c>
      <c r="Z5" s="8">
        <v>79656888.559999987</v>
      </c>
      <c r="AA5" s="8">
        <v>80558159.920000076</v>
      </c>
    </row>
    <row r="6" spans="1:27">
      <c r="A6" s="5" t="s">
        <v>28</v>
      </c>
      <c r="B6" s="6" t="s">
        <v>29</v>
      </c>
      <c r="C6" s="7">
        <v>550000</v>
      </c>
      <c r="D6" s="6" t="s">
        <v>21</v>
      </c>
      <c r="E6" s="8">
        <v>5993708.819000002</v>
      </c>
      <c r="F6" s="8">
        <v>541223.84699999995</v>
      </c>
      <c r="G6" s="8">
        <v>90.970134463584131</v>
      </c>
      <c r="H6" s="8">
        <v>14881163.324000003</v>
      </c>
      <c r="I6" s="8">
        <v>1760108.1369999992</v>
      </c>
      <c r="J6" s="8">
        <v>88.17224098225347</v>
      </c>
      <c r="K6" s="8">
        <v>7876103.2619999936</v>
      </c>
      <c r="L6" s="8">
        <v>764298.04489999998</v>
      </c>
      <c r="M6" s="8">
        <v>90.295987501998283</v>
      </c>
      <c r="N6" s="9">
        <v>1498959.9911400008</v>
      </c>
      <c r="O6" s="9">
        <v>398099.31042999984</v>
      </c>
      <c r="P6" s="9">
        <v>73.441632012657379</v>
      </c>
      <c r="Q6" s="8">
        <v>1020088.6228413529</v>
      </c>
      <c r="R6" s="8">
        <v>102453.18890194166</v>
      </c>
      <c r="S6" s="8">
        <v>89.95644235139406</v>
      </c>
      <c r="T6" s="8">
        <v>1468020.2529999998</v>
      </c>
      <c r="U6" s="8">
        <v>166942.36705</v>
      </c>
      <c r="V6" s="8">
        <v>88.628061042833579</v>
      </c>
      <c r="W6" s="10">
        <v>176187.76749999984</v>
      </c>
      <c r="X6" s="10">
        <v>31509.122499999987</v>
      </c>
      <c r="Y6" s="10">
        <v>82.116169046752901</v>
      </c>
      <c r="Z6" s="8">
        <v>33564836</v>
      </c>
      <c r="AA6" s="8">
        <v>33341688</v>
      </c>
    </row>
    <row r="7" spans="1:27">
      <c r="A7" s="5" t="s">
        <v>30</v>
      </c>
      <c r="B7" s="6" t="s">
        <v>31</v>
      </c>
      <c r="C7" s="7">
        <v>550000</v>
      </c>
      <c r="D7" s="6" t="s">
        <v>21</v>
      </c>
      <c r="E7" s="8">
        <v>4958659.2103999984</v>
      </c>
      <c r="F7" s="8">
        <v>145645.72450000001</v>
      </c>
      <c r="G7" s="8">
        <v>97.062800278863051</v>
      </c>
      <c r="H7" s="8">
        <v>11635165.031999998</v>
      </c>
      <c r="I7" s="8">
        <v>714414.78384000028</v>
      </c>
      <c r="J7" s="8">
        <v>93.859865486435666</v>
      </c>
      <c r="K7" s="8">
        <v>5090541.5409999983</v>
      </c>
      <c r="L7" s="8">
        <v>183804.93128999998</v>
      </c>
      <c r="M7" s="8">
        <v>96.389285308653186</v>
      </c>
      <c r="N7" s="9">
        <v>1189339.2696199995</v>
      </c>
      <c r="O7" s="9">
        <v>241873.66892999987</v>
      </c>
      <c r="P7" s="9">
        <v>79.663189881279223</v>
      </c>
      <c r="Q7" s="8">
        <v>780433.69937991246</v>
      </c>
      <c r="R7" s="8">
        <v>29395.480649655423</v>
      </c>
      <c r="S7" s="8">
        <v>96.233442933972299</v>
      </c>
      <c r="T7" s="8">
        <v>1146311.1690199997</v>
      </c>
      <c r="U7" s="8">
        <v>73618.62754999999</v>
      </c>
      <c r="V7" s="8">
        <v>93.577779791421051</v>
      </c>
      <c r="W7" s="10">
        <v>126567.84061999996</v>
      </c>
      <c r="X7" s="10">
        <v>9373.502900000005</v>
      </c>
      <c r="Y7" s="10">
        <v>92.594087997327478</v>
      </c>
      <c r="Z7" s="8">
        <v>22151262</v>
      </c>
      <c r="AA7" s="8">
        <v>22706411</v>
      </c>
    </row>
    <row r="8" spans="1:27">
      <c r="A8" s="5" t="s">
        <v>32</v>
      </c>
      <c r="B8" s="6" t="s">
        <v>33</v>
      </c>
      <c r="C8" s="7">
        <v>470000</v>
      </c>
      <c r="D8" s="6" t="s">
        <v>21</v>
      </c>
      <c r="E8" s="8">
        <v>5551268.9370000046</v>
      </c>
      <c r="F8" s="8">
        <v>58727.382069999978</v>
      </c>
      <c r="G8" s="8">
        <v>98.942090849200738</v>
      </c>
      <c r="H8" s="8">
        <v>15540563.609000001</v>
      </c>
      <c r="I8" s="8">
        <v>450760.51475000026</v>
      </c>
      <c r="J8" s="8">
        <v>97.099458384579108</v>
      </c>
      <c r="K8" s="8">
        <v>9226784.5220000036</v>
      </c>
      <c r="L8" s="8">
        <v>164887.24629999991</v>
      </c>
      <c r="M8" s="8">
        <v>98.212950070451427</v>
      </c>
      <c r="N8" s="9">
        <v>1084821.0612400002</v>
      </c>
      <c r="O8" s="9">
        <v>81021.261049999899</v>
      </c>
      <c r="P8" s="9">
        <v>92.531370938043096</v>
      </c>
      <c r="Q8" s="8">
        <v>664390.82531981333</v>
      </c>
      <c r="R8" s="8">
        <v>21045.756640840951</v>
      </c>
      <c r="S8" s="8">
        <v>96.83232280778256</v>
      </c>
      <c r="T8" s="8">
        <v>1084821.06124</v>
      </c>
      <c r="U8" s="8">
        <v>59107.364089999981</v>
      </c>
      <c r="V8" s="8">
        <v>94.551418090792083</v>
      </c>
      <c r="W8" s="10">
        <v>150642.0610000001</v>
      </c>
      <c r="X8" s="10">
        <v>18691.040519999991</v>
      </c>
      <c r="Y8" s="10">
        <v>87.592415826015568</v>
      </c>
      <c r="Z8" s="8">
        <v>23161544</v>
      </c>
      <c r="AA8" s="8">
        <v>22860635</v>
      </c>
    </row>
    <row r="9" spans="1:27">
      <c r="A9" s="5" t="s">
        <v>34</v>
      </c>
      <c r="B9" s="6" t="s">
        <v>35</v>
      </c>
      <c r="C9" s="7">
        <v>408333</v>
      </c>
      <c r="D9" s="6" t="s">
        <v>21</v>
      </c>
      <c r="E9" s="8">
        <v>3588887.2859480935</v>
      </c>
      <c r="F9" s="8">
        <v>99534.737562067923</v>
      </c>
      <c r="G9" s="8">
        <v>97.226585021162819</v>
      </c>
      <c r="H9" s="8">
        <v>10494741.135098107</v>
      </c>
      <c r="I9" s="8">
        <v>732121.57659192348</v>
      </c>
      <c r="J9" s="8">
        <v>93.023919626340742</v>
      </c>
      <c r="K9" s="8">
        <v>5843497.047000003</v>
      </c>
      <c r="L9" s="8">
        <v>220362.23992000014</v>
      </c>
      <c r="M9" s="8">
        <v>96.228932124931376</v>
      </c>
      <c r="N9" s="9">
        <v>1160447.1714300008</v>
      </c>
      <c r="O9" s="9">
        <v>296166.87023130001</v>
      </c>
      <c r="P9" s="9">
        <v>74.478211716752412</v>
      </c>
      <c r="Q9" s="8">
        <v>802706.6161599668</v>
      </c>
      <c r="R9" s="8">
        <v>26978.164323941375</v>
      </c>
      <c r="S9" s="8">
        <v>96.639100291336703</v>
      </c>
      <c r="T9" s="8">
        <v>1146361.3322000005</v>
      </c>
      <c r="U9" s="8">
        <v>56191.578552700012</v>
      </c>
      <c r="V9" s="8">
        <v>95.098266403938979</v>
      </c>
      <c r="W9" s="10">
        <v>106402.47029999996</v>
      </c>
      <c r="X9" s="10">
        <v>10044.943530000004</v>
      </c>
      <c r="Y9" s="10">
        <v>90.559482781106055</v>
      </c>
      <c r="Z9" s="8">
        <v>14926231</v>
      </c>
      <c r="AA9" s="8">
        <v>14644864.120000001</v>
      </c>
    </row>
    <row r="10" spans="1:27">
      <c r="A10" s="5" t="s">
        <v>36</v>
      </c>
      <c r="B10" s="6" t="s">
        <v>37</v>
      </c>
      <c r="C10" s="7">
        <v>350000</v>
      </c>
      <c r="D10" s="6" t="s">
        <v>21</v>
      </c>
      <c r="E10" s="8">
        <v>4102457.4470199966</v>
      </c>
      <c r="F10" s="8">
        <v>230960.38170000003</v>
      </c>
      <c r="G10" s="8">
        <v>94.370194336378347</v>
      </c>
      <c r="H10" s="8">
        <v>9803872.8035400044</v>
      </c>
      <c r="I10" s="8">
        <v>821513.88967000006</v>
      </c>
      <c r="J10" s="8">
        <v>91.620516645489673</v>
      </c>
      <c r="K10" s="8">
        <v>4913079.107400001</v>
      </c>
      <c r="L10" s="8">
        <v>289099.67174799996</v>
      </c>
      <c r="M10" s="8">
        <v>94.115713070596343</v>
      </c>
      <c r="N10" s="9">
        <v>1026896.4875711008</v>
      </c>
      <c r="O10" s="9">
        <v>217397.56992609994</v>
      </c>
      <c r="P10" s="9">
        <v>78.829651035197685</v>
      </c>
      <c r="Q10" s="8">
        <v>653232.96174153453</v>
      </c>
      <c r="R10" s="8">
        <v>51310.565020648806</v>
      </c>
      <c r="S10" s="8">
        <v>92.145135345918007</v>
      </c>
      <c r="T10" s="8">
        <v>1026896.4875711002</v>
      </c>
      <c r="U10" s="8">
        <v>98639.419897300017</v>
      </c>
      <c r="V10" s="8">
        <v>90.394414520726428</v>
      </c>
      <c r="W10" s="10">
        <v>112246.55173499999</v>
      </c>
      <c r="X10" s="10">
        <v>16031.947743999999</v>
      </c>
      <c r="Y10" s="10">
        <v>85.717202447475245</v>
      </c>
      <c r="Z10" s="8">
        <v>16805158.009999998</v>
      </c>
      <c r="AA10" s="8">
        <v>16302255.380000006</v>
      </c>
    </row>
    <row r="11" spans="1:27">
      <c r="A11" s="5" t="s">
        <v>38</v>
      </c>
      <c r="B11" s="6" t="s">
        <v>39</v>
      </c>
      <c r="C11" s="7">
        <v>340000</v>
      </c>
      <c r="D11" s="6" t="s">
        <v>21</v>
      </c>
      <c r="E11" s="8">
        <v>2437056.0960000013</v>
      </c>
      <c r="F11" s="8">
        <v>59396.925753000032</v>
      </c>
      <c r="G11" s="8">
        <v>97.562759189232878</v>
      </c>
      <c r="H11" s="8">
        <v>6317606.7949999981</v>
      </c>
      <c r="I11" s="8">
        <v>289734.035347</v>
      </c>
      <c r="J11" s="8">
        <v>95.413864066749028</v>
      </c>
      <c r="K11" s="8">
        <v>3244273.9679999999</v>
      </c>
      <c r="L11" s="8">
        <v>70343.28780000002</v>
      </c>
      <c r="M11" s="8">
        <v>97.831771037408259</v>
      </c>
      <c r="N11" s="9">
        <v>715054.84319988871</v>
      </c>
      <c r="O11" s="9">
        <v>127919.88591002778</v>
      </c>
      <c r="P11" s="9">
        <v>82.110479059538562</v>
      </c>
      <c r="Q11" s="8">
        <v>466026.74862991879</v>
      </c>
      <c r="R11" s="8">
        <v>37473.127565073999</v>
      </c>
      <c r="S11" s="8">
        <v>91.959017872849145</v>
      </c>
      <c r="T11" s="8">
        <v>712366.79386721947</v>
      </c>
      <c r="U11" s="8">
        <v>59683.768900654497</v>
      </c>
      <c r="V11" s="8">
        <v>91.621764319382464</v>
      </c>
      <c r="W11" s="10">
        <v>76681.531134523582</v>
      </c>
      <c r="X11" s="10">
        <v>7205.815940523551</v>
      </c>
      <c r="Y11" s="10">
        <v>90.602931587421907</v>
      </c>
      <c r="Z11" s="8">
        <v>14795994</v>
      </c>
      <c r="AA11" s="8">
        <v>14795994</v>
      </c>
    </row>
    <row r="12" spans="1:27">
      <c r="A12" s="5" t="s">
        <v>40</v>
      </c>
      <c r="B12" s="6" t="s">
        <v>41</v>
      </c>
      <c r="C12" s="7">
        <v>332000</v>
      </c>
      <c r="D12" s="6" t="s">
        <v>42</v>
      </c>
      <c r="E12" s="8">
        <v>4816784.4400000032</v>
      </c>
      <c r="F12" s="8">
        <v>51495.469999999994</v>
      </c>
      <c r="G12" s="8">
        <v>98.930916036591427</v>
      </c>
      <c r="H12" s="8">
        <v>11939171.759999998</v>
      </c>
      <c r="I12" s="8">
        <v>413638.09000000026</v>
      </c>
      <c r="J12" s="8">
        <v>96.535454064026297</v>
      </c>
      <c r="K12" s="8">
        <v>7254798.4899999984</v>
      </c>
      <c r="L12" s="8">
        <v>116612.21099999998</v>
      </c>
      <c r="M12" s="8">
        <v>98.392619572263257</v>
      </c>
      <c r="N12" s="9">
        <v>1168394.9294000007</v>
      </c>
      <c r="O12" s="9">
        <v>72876.880200000029</v>
      </c>
      <c r="P12" s="9">
        <v>93.762650079504866</v>
      </c>
      <c r="Q12" s="8">
        <v>885637.11947115371</v>
      </c>
      <c r="R12" s="8">
        <v>16097.578349616859</v>
      </c>
      <c r="S12" s="8">
        <v>98.182373119226384</v>
      </c>
      <c r="T12" s="8">
        <v>1160692.4200000002</v>
      </c>
      <c r="U12" s="8">
        <v>48429.782400000004</v>
      </c>
      <c r="V12" s="8">
        <v>95.827509375825855</v>
      </c>
      <c r="W12" s="10">
        <v>141953.35199999996</v>
      </c>
      <c r="X12" s="10">
        <v>8284.502999999997</v>
      </c>
      <c r="Y12" s="10">
        <v>94.163925766261585</v>
      </c>
      <c r="Z12" s="8">
        <v>14091230</v>
      </c>
      <c r="AA12" s="8">
        <v>14213250</v>
      </c>
    </row>
    <row r="13" spans="1:27">
      <c r="A13" s="5" t="s">
        <v>43</v>
      </c>
      <c r="B13" s="6" t="s">
        <v>44</v>
      </c>
      <c r="C13" s="7">
        <v>322000</v>
      </c>
      <c r="D13" s="6" t="s">
        <v>45</v>
      </c>
      <c r="E13" s="8">
        <v>4363180.4272216521</v>
      </c>
      <c r="F13" s="8">
        <v>148613.46399999998</v>
      </c>
      <c r="G13" s="8">
        <v>96.593918897490269</v>
      </c>
      <c r="H13" s="8">
        <v>11151324.302999996</v>
      </c>
      <c r="I13" s="8">
        <v>952660.58000000007</v>
      </c>
      <c r="J13" s="8">
        <v>91.456973592421576</v>
      </c>
      <c r="K13" s="8">
        <v>5648902.1094842125</v>
      </c>
      <c r="L13" s="8">
        <v>265612.01400000014</v>
      </c>
      <c r="M13" s="8">
        <v>95.297988726799645</v>
      </c>
      <c r="N13" s="9">
        <v>1077220.9975238603</v>
      </c>
      <c r="O13" s="9">
        <v>203312.33040000009</v>
      </c>
      <c r="P13" s="9">
        <v>81.126219144693508</v>
      </c>
      <c r="Q13" s="8">
        <v>674819.92982864915</v>
      </c>
      <c r="R13" s="8">
        <v>62392.185039093951</v>
      </c>
      <c r="S13" s="8">
        <v>90.754246832197651</v>
      </c>
      <c r="T13" s="8">
        <v>1044546.8615722222</v>
      </c>
      <c r="U13" s="8">
        <v>116732.59710000009</v>
      </c>
      <c r="V13" s="8">
        <v>88.824570596641536</v>
      </c>
      <c r="W13" s="10">
        <v>117247.81175818549</v>
      </c>
      <c r="X13" s="10">
        <v>19449.719200000007</v>
      </c>
      <c r="Y13" s="10">
        <v>83.411443754606225</v>
      </c>
      <c r="Z13" s="8">
        <v>25213920</v>
      </c>
      <c r="AA13" s="8">
        <v>25453670</v>
      </c>
    </row>
    <row r="14" spans="1:27">
      <c r="A14" s="5" t="s">
        <v>46</v>
      </c>
      <c r="B14" s="6" t="s">
        <v>47</v>
      </c>
      <c r="C14" s="7">
        <v>320000</v>
      </c>
      <c r="D14" s="6" t="s">
        <v>21</v>
      </c>
      <c r="E14" s="8">
        <v>1602512.17</v>
      </c>
      <c r="F14" s="8">
        <v>5656.8990127999969</v>
      </c>
      <c r="G14" s="8">
        <v>99.646998062248727</v>
      </c>
      <c r="H14" s="8">
        <v>3739304.5000000051</v>
      </c>
      <c r="I14" s="8">
        <v>74955.011118900045</v>
      </c>
      <c r="J14" s="8">
        <v>97.99548255246664</v>
      </c>
      <c r="K14" s="8">
        <v>1595833.4799999991</v>
      </c>
      <c r="L14" s="8">
        <v>11612.520799999998</v>
      </c>
      <c r="M14" s="8">
        <v>99.272322523274795</v>
      </c>
      <c r="N14" s="9">
        <v>363389.77150000003</v>
      </c>
      <c r="O14" s="9">
        <v>53060.587380090044</v>
      </c>
      <c r="P14" s="9">
        <v>85.398436736106646</v>
      </c>
      <c r="Q14" s="8">
        <v>252165.98707941046</v>
      </c>
      <c r="R14" s="8">
        <v>1047.0585375484263</v>
      </c>
      <c r="S14" s="8">
        <v>99.584774080883989</v>
      </c>
      <c r="T14" s="8">
        <v>357990.87709999969</v>
      </c>
      <c r="U14" s="8">
        <v>5049.0803024999987</v>
      </c>
      <c r="V14" s="8">
        <v>98.589606432599226</v>
      </c>
      <c r="W14" s="10">
        <v>38341.388400000011</v>
      </c>
      <c r="X14" s="10">
        <v>669.17084577999969</v>
      </c>
      <c r="Y14" s="10">
        <v>98.254703666964758</v>
      </c>
      <c r="Z14" s="8">
        <v>5722765</v>
      </c>
      <c r="AA14" s="8">
        <v>5806260.3999999929</v>
      </c>
    </row>
    <row r="15" spans="1:27">
      <c r="A15" s="5" t="s">
        <v>48</v>
      </c>
      <c r="B15" s="6" t="s">
        <v>49</v>
      </c>
      <c r="C15" s="7">
        <v>273000</v>
      </c>
      <c r="D15" s="6" t="s">
        <v>21</v>
      </c>
      <c r="E15" s="8">
        <v>5313047.3975529457</v>
      </c>
      <c r="F15" s="8">
        <v>139337.86566606507</v>
      </c>
      <c r="G15" s="8">
        <v>97.377439814855776</v>
      </c>
      <c r="H15" s="8">
        <v>11523257.544711182</v>
      </c>
      <c r="I15" s="8">
        <v>1064857.5367555455</v>
      </c>
      <c r="J15" s="8">
        <v>90.759058082110798</v>
      </c>
      <c r="K15" s="8">
        <v>6502038.5644912673</v>
      </c>
      <c r="L15" s="8">
        <v>583517.31464076519</v>
      </c>
      <c r="M15" s="8">
        <v>91.02562513505454</v>
      </c>
      <c r="N15" s="9">
        <v>1297143.8614414043</v>
      </c>
      <c r="O15" s="9">
        <v>252679.73640771428</v>
      </c>
      <c r="P15" s="9">
        <v>80.520299720114849</v>
      </c>
      <c r="Q15" s="8">
        <v>925144.0488407393</v>
      </c>
      <c r="R15" s="8">
        <v>129017.77033744859</v>
      </c>
      <c r="S15" s="8">
        <v>86.054304678377875</v>
      </c>
      <c r="T15" s="8">
        <v>1333004.9423327008</v>
      </c>
      <c r="U15" s="8">
        <v>190941.55918937741</v>
      </c>
      <c r="V15" s="8">
        <v>85.675855120594079</v>
      </c>
      <c r="W15" s="10">
        <v>144779.6538189103</v>
      </c>
      <c r="X15" s="10">
        <v>12613.800270830676</v>
      </c>
      <c r="Y15" s="10">
        <v>91.287587766573907</v>
      </c>
      <c r="Z15" s="8">
        <v>19509295</v>
      </c>
      <c r="AA15" s="8">
        <v>19509295</v>
      </c>
    </row>
    <row r="16" spans="1:27">
      <c r="A16" s="5" t="s">
        <v>50</v>
      </c>
      <c r="B16" s="6" t="s">
        <v>51</v>
      </c>
      <c r="C16" s="7">
        <v>260000</v>
      </c>
      <c r="D16" s="6" t="s">
        <v>21</v>
      </c>
      <c r="E16" s="8">
        <v>3062043.9404500597</v>
      </c>
      <c r="F16" s="8">
        <v>106514.43159687296</v>
      </c>
      <c r="G16" s="8">
        <v>96.521459728588439</v>
      </c>
      <c r="H16" s="8">
        <v>7885854.5804822948</v>
      </c>
      <c r="I16" s="8">
        <v>842733.03900401655</v>
      </c>
      <c r="J16" s="8">
        <v>89.313358109724675</v>
      </c>
      <c r="K16" s="8">
        <v>3343572.0442041275</v>
      </c>
      <c r="L16" s="8">
        <v>389542.03960610606</v>
      </c>
      <c r="M16" s="8">
        <v>88.349524566657607</v>
      </c>
      <c r="N16" s="9">
        <v>755908.23832225299</v>
      </c>
      <c r="O16" s="9">
        <v>106022.04639374584</v>
      </c>
      <c r="P16" s="9">
        <v>85.97421736941736</v>
      </c>
      <c r="Q16" s="8">
        <v>616408.69256170013</v>
      </c>
      <c r="R16" s="8">
        <v>42253.511617660653</v>
      </c>
      <c r="S16" s="8">
        <v>93.145211589722805</v>
      </c>
      <c r="T16" s="8">
        <v>730626.20864633773</v>
      </c>
      <c r="U16" s="8">
        <v>64494.367383621036</v>
      </c>
      <c r="V16" s="8">
        <v>91.172727364501128</v>
      </c>
      <c r="W16" s="10">
        <v>88852.114262600357</v>
      </c>
      <c r="X16" s="10">
        <v>13953.760184960107</v>
      </c>
      <c r="Y16" s="10">
        <v>84.295522621194934</v>
      </c>
      <c r="Z16" s="8">
        <v>17271617</v>
      </c>
      <c r="AA16" s="8">
        <v>16689327</v>
      </c>
    </row>
    <row r="17" spans="1:27">
      <c r="A17" s="5" t="s">
        <v>52</v>
      </c>
      <c r="B17" s="6" t="s">
        <v>53</v>
      </c>
      <c r="C17" s="7">
        <v>220000</v>
      </c>
      <c r="D17" s="6" t="s">
        <v>21</v>
      </c>
      <c r="E17" s="8">
        <v>3009120.1579415505</v>
      </c>
      <c r="F17" s="8">
        <v>36992.078685093729</v>
      </c>
      <c r="G17" s="8">
        <v>98.770667944665973</v>
      </c>
      <c r="H17" s="8">
        <v>7259101.098839472</v>
      </c>
      <c r="I17" s="8">
        <v>209340.47067787574</v>
      </c>
      <c r="J17" s="8">
        <v>97.116165378777495</v>
      </c>
      <c r="K17" s="8">
        <v>3482210.5461852159</v>
      </c>
      <c r="L17" s="8">
        <v>51574.394663614527</v>
      </c>
      <c r="M17" s="8">
        <v>98.518917969503178</v>
      </c>
      <c r="N17" s="9">
        <v>724871.44414310635</v>
      </c>
      <c r="O17" s="9">
        <v>104653.2904130208</v>
      </c>
      <c r="P17" s="9">
        <v>85.562503357166349</v>
      </c>
      <c r="Q17" s="8">
        <v>511820.39285863942</v>
      </c>
      <c r="R17" s="8">
        <v>3733.4336607479991</v>
      </c>
      <c r="S17" s="8">
        <v>99.270557853332903</v>
      </c>
      <c r="T17" s="8">
        <v>724871.44414310623</v>
      </c>
      <c r="U17" s="8">
        <v>17779.366143687199</v>
      </c>
      <c r="V17" s="8">
        <v>97.547238715589813</v>
      </c>
      <c r="W17" s="10">
        <v>88466.6352785606</v>
      </c>
      <c r="X17" s="10">
        <v>6661.2043017799133</v>
      </c>
      <c r="Y17" s="10">
        <v>92.470376791424982</v>
      </c>
      <c r="Z17" s="8">
        <v>11906728.419999998</v>
      </c>
      <c r="AA17" s="8">
        <v>11906270</v>
      </c>
    </row>
    <row r="18" spans="1:27">
      <c r="A18" s="5" t="s">
        <v>54</v>
      </c>
      <c r="B18" s="6" t="s">
        <v>55</v>
      </c>
      <c r="C18" s="7">
        <v>166750</v>
      </c>
      <c r="D18" s="6" t="s">
        <v>21</v>
      </c>
      <c r="E18" s="8">
        <v>1264233.6810289503</v>
      </c>
      <c r="F18" s="8">
        <v>16438.706542147265</v>
      </c>
      <c r="G18" s="8">
        <v>98.699709809284002</v>
      </c>
      <c r="H18" s="8">
        <v>3513212.4660062743</v>
      </c>
      <c r="I18" s="8">
        <v>90848.879014277802</v>
      </c>
      <c r="J18" s="8">
        <v>97.414079566968169</v>
      </c>
      <c r="K18" s="8">
        <v>1870241.1825652581</v>
      </c>
      <c r="L18" s="8">
        <v>23439.826290677</v>
      </c>
      <c r="M18" s="8">
        <v>98.74669499799343</v>
      </c>
      <c r="N18" s="9">
        <v>319826.56627415435</v>
      </c>
      <c r="O18" s="9">
        <v>18419.421269366594</v>
      </c>
      <c r="P18" s="9">
        <v>94.240809484982719</v>
      </c>
      <c r="Q18" s="8">
        <v>226173.42201071468</v>
      </c>
      <c r="R18" s="8">
        <v>7318.050591197597</v>
      </c>
      <c r="S18" s="8">
        <v>96.764407362218307</v>
      </c>
      <c r="T18" s="8">
        <v>317806.51873423351</v>
      </c>
      <c r="U18" s="8">
        <v>12587.618522855346</v>
      </c>
      <c r="V18" s="8">
        <v>96.039219531119258</v>
      </c>
      <c r="W18" s="10">
        <v>32099.075489480674</v>
      </c>
      <c r="X18" s="10">
        <v>2548.4308266145504</v>
      </c>
      <c r="Y18" s="10">
        <v>92.060734498569261</v>
      </c>
      <c r="Z18" s="8">
        <v>3999991.4246575343</v>
      </c>
      <c r="AA18" s="8">
        <v>4029521.4246575343</v>
      </c>
    </row>
    <row r="19" spans="1:27">
      <c r="A19" s="5" t="s">
        <v>56</v>
      </c>
      <c r="B19" s="6" t="s">
        <v>57</v>
      </c>
      <c r="C19" s="7">
        <v>160000</v>
      </c>
      <c r="D19" s="6" t="s">
        <v>58</v>
      </c>
      <c r="E19" s="8">
        <v>1565023.6630150815</v>
      </c>
      <c r="F19" s="8">
        <v>19331.091898140297</v>
      </c>
      <c r="G19" s="8">
        <v>98.764805136498822</v>
      </c>
      <c r="H19" s="8">
        <v>3556702.8783847182</v>
      </c>
      <c r="I19" s="8">
        <v>207843.75473368229</v>
      </c>
      <c r="J19" s="8">
        <v>94.156280076224007</v>
      </c>
      <c r="K19" s="8">
        <v>1719312.4375926489</v>
      </c>
      <c r="L19" s="8">
        <v>112407.08466233563</v>
      </c>
      <c r="M19" s="8">
        <v>93.462090879786459</v>
      </c>
      <c r="N19" s="9">
        <v>380213.77277753182</v>
      </c>
      <c r="O19" s="9">
        <v>22706.458808818636</v>
      </c>
      <c r="P19" s="9">
        <v>94.027975724565735</v>
      </c>
      <c r="Q19" s="8">
        <v>277433.20050295157</v>
      </c>
      <c r="R19" s="8">
        <v>7035.9774929024861</v>
      </c>
      <c r="S19" s="8">
        <v>97.463902128459353</v>
      </c>
      <c r="T19" s="8">
        <v>376406.8045243856</v>
      </c>
      <c r="U19" s="8">
        <v>14027.954254553413</v>
      </c>
      <c r="V19" s="8">
        <v>96.273193235101402</v>
      </c>
      <c r="W19" s="10">
        <v>41434.780201384667</v>
      </c>
      <c r="X19" s="10">
        <v>3472.0288163817572</v>
      </c>
      <c r="Y19" s="10">
        <v>91.620496598493531</v>
      </c>
      <c r="Z19" s="8">
        <v>6011621</v>
      </c>
      <c r="AA19" s="8">
        <v>5904902</v>
      </c>
    </row>
    <row r="20" spans="1:27">
      <c r="A20" s="5" t="s">
        <v>59</v>
      </c>
      <c r="B20" s="6" t="s">
        <v>60</v>
      </c>
      <c r="C20" s="7">
        <v>150000</v>
      </c>
      <c r="D20" s="6" t="s">
        <v>61</v>
      </c>
      <c r="E20" s="8">
        <v>1042826.9107375981</v>
      </c>
      <c r="F20" s="8">
        <v>12932.71922409541</v>
      </c>
      <c r="G20" s="8">
        <v>98.759840286922767</v>
      </c>
      <c r="H20" s="8">
        <v>3007998.55626358</v>
      </c>
      <c r="I20" s="8">
        <v>148332.71986961868</v>
      </c>
      <c r="J20" s="8">
        <v>95.06872370132146</v>
      </c>
      <c r="K20" s="8">
        <v>1546039.6194758313</v>
      </c>
      <c r="L20" s="8">
        <v>26256.416600983954</v>
      </c>
      <c r="M20" s="8">
        <v>98.301698334879291</v>
      </c>
      <c r="N20" s="9">
        <v>319821.27158898761</v>
      </c>
      <c r="O20" s="9">
        <v>22521.808960882005</v>
      </c>
      <c r="P20" s="9">
        <v>92.958001558499987</v>
      </c>
      <c r="Q20" s="8">
        <v>227999.16688731045</v>
      </c>
      <c r="R20" s="8">
        <v>7936.1196744518365</v>
      </c>
      <c r="S20" s="8">
        <v>96.519233038086369</v>
      </c>
      <c r="T20" s="8">
        <v>319524.88422644068</v>
      </c>
      <c r="U20" s="8">
        <v>13843.932696224148</v>
      </c>
      <c r="V20" s="8">
        <v>95.667338170002054</v>
      </c>
      <c r="W20" s="10">
        <v>37144.44662275946</v>
      </c>
      <c r="X20" s="10">
        <v>2401.5401617353696</v>
      </c>
      <c r="Y20" s="10">
        <v>93.534591627853516</v>
      </c>
      <c r="Z20" s="8">
        <v>4423302</v>
      </c>
      <c r="AA20" s="8">
        <v>4199450</v>
      </c>
    </row>
    <row r="21" spans="1:27">
      <c r="A21" s="5" t="s">
        <v>62</v>
      </c>
      <c r="B21" s="6" t="s">
        <v>63</v>
      </c>
      <c r="C21" s="7">
        <v>138300</v>
      </c>
      <c r="D21" s="6" t="s">
        <v>21</v>
      </c>
      <c r="E21" s="8">
        <v>864065.12291099457</v>
      </c>
      <c r="F21" s="8">
        <v>21806.412133179918</v>
      </c>
      <c r="G21" s="8">
        <v>97.476299927519904</v>
      </c>
      <c r="H21" s="8">
        <v>2472753.1197170895</v>
      </c>
      <c r="I21" s="8">
        <v>101698.90461439676</v>
      </c>
      <c r="J21" s="8">
        <v>95.887219641804251</v>
      </c>
      <c r="K21" s="8">
        <v>1661384.2844918552</v>
      </c>
      <c r="L21" s="8">
        <v>28674.703949423674</v>
      </c>
      <c r="M21" s="8">
        <v>98.2740474785342</v>
      </c>
      <c r="N21" s="9">
        <v>184146.08421120042</v>
      </c>
      <c r="O21" s="9">
        <v>19680.049502805614</v>
      </c>
      <c r="P21" s="9">
        <v>89.312805869803782</v>
      </c>
      <c r="Q21" s="8">
        <v>107876.67334662963</v>
      </c>
      <c r="R21" s="8">
        <v>4297.3565505559454</v>
      </c>
      <c r="S21" s="8">
        <v>96.016417250142979</v>
      </c>
      <c r="T21" s="8">
        <v>174252.31663911109</v>
      </c>
      <c r="U21" s="8">
        <v>14300.117223567835</v>
      </c>
      <c r="V21" s="8">
        <v>91.793442119231969</v>
      </c>
      <c r="W21" s="10">
        <v>23216.073695867377</v>
      </c>
      <c r="X21" s="10">
        <v>1398.1478044106823</v>
      </c>
      <c r="Y21" s="10">
        <v>93.977673302012477</v>
      </c>
      <c r="Z21" s="8">
        <v>4534216</v>
      </c>
      <c r="AA21" s="8">
        <v>4991186</v>
      </c>
    </row>
    <row r="22" spans="1:27">
      <c r="A22" s="5" t="s">
        <v>64</v>
      </c>
      <c r="B22" s="6" t="s">
        <v>65</v>
      </c>
      <c r="C22" s="7">
        <v>135417</v>
      </c>
      <c r="D22" s="6" t="s">
        <v>21</v>
      </c>
      <c r="E22" s="8">
        <v>1327212.7440510083</v>
      </c>
      <c r="F22" s="8">
        <v>96349.845748183114</v>
      </c>
      <c r="G22" s="8">
        <v>92.740436966111588</v>
      </c>
      <c r="H22" s="8">
        <v>4236090.6581893759</v>
      </c>
      <c r="I22" s="8">
        <v>382504.28579046391</v>
      </c>
      <c r="J22" s="8">
        <v>90.970347033272489</v>
      </c>
      <c r="K22" s="8">
        <v>1991567.5424223219</v>
      </c>
      <c r="L22" s="8">
        <v>140843.35928222656</v>
      </c>
      <c r="M22" s="8">
        <v>92.928014928837399</v>
      </c>
      <c r="N22" s="9">
        <v>389531.64194632968</v>
      </c>
      <c r="O22" s="9">
        <v>65458.119804113645</v>
      </c>
      <c r="P22" s="9">
        <v>83.195686112417917</v>
      </c>
      <c r="Q22" s="8">
        <v>253459.05082262855</v>
      </c>
      <c r="R22" s="8">
        <v>23766.55913062951</v>
      </c>
      <c r="S22" s="8">
        <v>90.623116809799214</v>
      </c>
      <c r="T22" s="8">
        <v>378338.10270286142</v>
      </c>
      <c r="U22" s="8">
        <v>45839.609766124617</v>
      </c>
      <c r="V22" s="8">
        <v>87.883956324080287</v>
      </c>
      <c r="W22" s="10">
        <v>42644.052975727842</v>
      </c>
      <c r="X22" s="10">
        <v>4841.2242926121125</v>
      </c>
      <c r="Y22" s="10">
        <v>88.64736357173264</v>
      </c>
      <c r="Z22" s="8">
        <v>6222970.4100000001</v>
      </c>
      <c r="AA22" s="8">
        <v>6778415.4100000001</v>
      </c>
    </row>
    <row r="23" spans="1:27">
      <c r="A23" s="5" t="s">
        <v>66</v>
      </c>
      <c r="B23" s="6" t="s">
        <v>67</v>
      </c>
      <c r="C23" s="7">
        <v>128333</v>
      </c>
      <c r="D23" s="6" t="s">
        <v>21</v>
      </c>
      <c r="E23" s="8">
        <v>1176078.1978015641</v>
      </c>
      <c r="F23" s="8">
        <v>10786.795307881242</v>
      </c>
      <c r="G23" s="8">
        <v>99.082816488899724</v>
      </c>
      <c r="H23" s="8">
        <v>2720260.902264317</v>
      </c>
      <c r="I23" s="8">
        <v>83070.956112853586</v>
      </c>
      <c r="J23" s="8">
        <v>96.94621365017943</v>
      </c>
      <c r="K23" s="8">
        <v>1162607.1684342788</v>
      </c>
      <c r="L23" s="8">
        <v>12799.488879015649</v>
      </c>
      <c r="M23" s="8">
        <v>98.899070190986933</v>
      </c>
      <c r="N23" s="9">
        <v>309618.64829189412</v>
      </c>
      <c r="O23" s="9">
        <v>16407.00430875472</v>
      </c>
      <c r="P23" s="9">
        <v>94.700899187026053</v>
      </c>
      <c r="Q23" s="8">
        <v>201127.10602126463</v>
      </c>
      <c r="R23" s="8">
        <v>3279.4510615145382</v>
      </c>
      <c r="S23" s="8">
        <v>98.369463407300358</v>
      </c>
      <c r="T23" s="8">
        <v>307703.55047269369</v>
      </c>
      <c r="U23" s="8">
        <v>9641.4833431266288</v>
      </c>
      <c r="V23" s="8">
        <v>96.866632403716054</v>
      </c>
      <c r="W23" s="10">
        <v>29566.463885362627</v>
      </c>
      <c r="X23" s="10">
        <v>2025.2272237127358</v>
      </c>
      <c r="Y23" s="10">
        <v>93.150255534225863</v>
      </c>
      <c r="Z23" s="8">
        <v>3471407</v>
      </c>
      <c r="AA23" s="8">
        <v>3403266</v>
      </c>
    </row>
    <row r="24" spans="1:27">
      <c r="A24" s="5" t="s">
        <v>68</v>
      </c>
      <c r="B24" s="6" t="s">
        <v>69</v>
      </c>
      <c r="C24" s="7">
        <v>125000</v>
      </c>
      <c r="D24" s="6" t="s">
        <v>21</v>
      </c>
      <c r="E24" s="8">
        <v>1336860.9910655534</v>
      </c>
      <c r="F24" s="8">
        <v>14787.118481374213</v>
      </c>
      <c r="G24" s="8">
        <v>98.893892590164668</v>
      </c>
      <c r="H24" s="8">
        <v>3309105.524783269</v>
      </c>
      <c r="I24" s="8">
        <v>133005.24736429442</v>
      </c>
      <c r="J24" s="8">
        <v>95.98062840945498</v>
      </c>
      <c r="K24" s="8">
        <v>1333552.4095887796</v>
      </c>
      <c r="L24" s="8">
        <v>21313.067960604425</v>
      </c>
      <c r="M24" s="8">
        <v>98.401782501583384</v>
      </c>
      <c r="N24" s="9">
        <v>282916.68099162547</v>
      </c>
      <c r="O24" s="9">
        <v>15601.172209448625</v>
      </c>
      <c r="P24" s="9">
        <v>94.485594785444817</v>
      </c>
      <c r="Q24" s="8">
        <v>196343.73538706839</v>
      </c>
      <c r="R24" s="8">
        <v>2432.3414412213824</v>
      </c>
      <c r="S24" s="8">
        <v>98.761182048194044</v>
      </c>
      <c r="T24" s="8">
        <v>281742.49081694084</v>
      </c>
      <c r="U24" s="8">
        <v>10472.507191179171</v>
      </c>
      <c r="V24" s="8">
        <v>96.282950732488715</v>
      </c>
      <c r="W24" s="10">
        <v>47475.800205685824</v>
      </c>
      <c r="X24" s="10">
        <v>2056.3105665555663</v>
      </c>
      <c r="Y24" s="10">
        <v>95.668718467836811</v>
      </c>
      <c r="Z24" s="8">
        <v>4201994.53</v>
      </c>
      <c r="AA24" s="8">
        <v>4230536</v>
      </c>
    </row>
    <row r="25" spans="1:27">
      <c r="A25" s="5" t="s">
        <v>70</v>
      </c>
      <c r="B25" s="6" t="s">
        <v>71</v>
      </c>
      <c r="C25" s="7">
        <v>118000</v>
      </c>
      <c r="D25" s="6" t="s">
        <v>21</v>
      </c>
      <c r="E25" s="8">
        <v>798019.64550186298</v>
      </c>
      <c r="F25" s="8">
        <v>19607.932618610463</v>
      </c>
      <c r="G25" s="8">
        <v>97.542926075926445</v>
      </c>
      <c r="H25" s="8">
        <v>2125311.3299110141</v>
      </c>
      <c r="I25" s="8">
        <v>167264.88409707017</v>
      </c>
      <c r="J25" s="8">
        <v>92.129864375960707</v>
      </c>
      <c r="K25" s="8">
        <v>809723.73912486481</v>
      </c>
      <c r="L25" s="8">
        <v>20408.734761955471</v>
      </c>
      <c r="M25" s="8">
        <v>97.479543481828401</v>
      </c>
      <c r="N25" s="9">
        <v>284755.5431404236</v>
      </c>
      <c r="O25" s="9">
        <v>30052.265231515088</v>
      </c>
      <c r="P25" s="9">
        <v>89.446293160763801</v>
      </c>
      <c r="Q25" s="8">
        <v>218863.74487255167</v>
      </c>
      <c r="R25" s="8">
        <v>7625.5952555951017</v>
      </c>
      <c r="S25" s="8">
        <v>96.51582528662496</v>
      </c>
      <c r="T25" s="8">
        <v>282557.46981224732</v>
      </c>
      <c r="U25" s="8">
        <v>17412.650883559974</v>
      </c>
      <c r="V25" s="8">
        <v>93.837483434739752</v>
      </c>
      <c r="W25" s="10">
        <v>28566.761674364861</v>
      </c>
      <c r="X25" s="10">
        <v>2083.4535346968828</v>
      </c>
      <c r="Y25" s="10">
        <v>92.706721334233251</v>
      </c>
      <c r="Z25" s="8">
        <v>4215017.8199999994</v>
      </c>
      <c r="AA25" s="8">
        <v>4609129.7199999969</v>
      </c>
    </row>
    <row r="26" spans="1:27">
      <c r="A26" s="5" t="s">
        <v>72</v>
      </c>
      <c r="B26" s="6" t="s">
        <v>73</v>
      </c>
      <c r="C26" s="7">
        <v>115833</v>
      </c>
      <c r="D26" s="6" t="s">
        <v>21</v>
      </c>
      <c r="E26" s="8">
        <v>1373055.9028463375</v>
      </c>
      <c r="F26" s="8">
        <v>87998.987885495735</v>
      </c>
      <c r="G26" s="8">
        <v>93.591012011741526</v>
      </c>
      <c r="H26" s="8">
        <v>3879887.2556083985</v>
      </c>
      <c r="I26" s="8">
        <v>440165.73002303042</v>
      </c>
      <c r="J26" s="8">
        <v>88.655192766574132</v>
      </c>
      <c r="K26" s="8">
        <v>2010885.9887710784</v>
      </c>
      <c r="L26" s="8">
        <v>320822.75268466561</v>
      </c>
      <c r="M26" s="8">
        <v>84.045701522803313</v>
      </c>
      <c r="N26" s="9">
        <v>344329.15936870407</v>
      </c>
      <c r="O26" s="9">
        <v>107538.55972588559</v>
      </c>
      <c r="P26" s="9">
        <v>68.768674740458323</v>
      </c>
      <c r="Q26" s="8">
        <v>231824.34079021349</v>
      </c>
      <c r="R26" s="8">
        <v>17483.958612625203</v>
      </c>
      <c r="S26" s="8">
        <v>92.458100580366974</v>
      </c>
      <c r="T26" s="8">
        <v>356401.9042858248</v>
      </c>
      <c r="U26" s="8">
        <v>38516.101104289366</v>
      </c>
      <c r="V26" s="8">
        <v>89.193070900821994</v>
      </c>
      <c r="W26" s="10">
        <v>50650.300208547385</v>
      </c>
      <c r="X26" s="10">
        <v>12638.70827082418</v>
      </c>
      <c r="Y26" s="10">
        <v>75.047120710468434</v>
      </c>
      <c r="Z26" s="8">
        <v>8165431.5050000008</v>
      </c>
      <c r="AA26" s="8">
        <v>8157542.8800000008</v>
      </c>
    </row>
    <row r="27" spans="1:27">
      <c r="A27" s="5" t="s">
        <v>74</v>
      </c>
      <c r="B27" s="6" t="s">
        <v>75</v>
      </c>
      <c r="C27" s="7">
        <v>115000</v>
      </c>
      <c r="D27" s="6" t="s">
        <v>42</v>
      </c>
      <c r="E27" s="8">
        <v>1163427.1610659037</v>
      </c>
      <c r="F27" s="8">
        <v>34195.246271378426</v>
      </c>
      <c r="G27" s="8">
        <v>97.060817607176247</v>
      </c>
      <c r="H27" s="8">
        <v>1860641.9433287766</v>
      </c>
      <c r="I27" s="8">
        <v>69685.319601517156</v>
      </c>
      <c r="J27" s="8">
        <v>96.254770035074728</v>
      </c>
      <c r="K27" s="8">
        <v>1050018.7131976134</v>
      </c>
      <c r="L27" s="8">
        <v>16597.881994008443</v>
      </c>
      <c r="M27" s="8">
        <v>98.419277505687205</v>
      </c>
      <c r="N27" s="9">
        <v>177583.53008951608</v>
      </c>
      <c r="O27" s="9">
        <v>18545.671637430598</v>
      </c>
      <c r="P27" s="9">
        <v>89.556648846837234</v>
      </c>
      <c r="Q27" s="8">
        <v>116524.91101745228</v>
      </c>
      <c r="R27" s="8">
        <v>5085.8158170230945</v>
      </c>
      <c r="S27" s="8">
        <v>95.635426131103102</v>
      </c>
      <c r="T27" s="8">
        <v>170621.103665239</v>
      </c>
      <c r="U27" s="8">
        <v>11506.327412747039</v>
      </c>
      <c r="V27" s="8">
        <v>93.256210887416003</v>
      </c>
      <c r="W27" s="10">
        <v>20303.151851288891</v>
      </c>
      <c r="X27" s="10">
        <v>3576.3954479982913</v>
      </c>
      <c r="Y27" s="10">
        <v>82.385023398368304</v>
      </c>
      <c r="Z27" s="8">
        <v>3876806</v>
      </c>
      <c r="AA27" s="8">
        <v>3995806</v>
      </c>
    </row>
    <row r="28" spans="1:27">
      <c r="A28" s="5" t="s">
        <v>76</v>
      </c>
      <c r="B28" s="6" t="s">
        <v>77</v>
      </c>
      <c r="C28" s="7">
        <v>110000</v>
      </c>
      <c r="D28" s="6" t="s">
        <v>21</v>
      </c>
      <c r="E28" s="8">
        <v>1777959.4947128731</v>
      </c>
      <c r="F28" s="8">
        <v>11761.84782895683</v>
      </c>
      <c r="G28" s="8">
        <v>99.338463679069562</v>
      </c>
      <c r="H28" s="8">
        <v>4663760.0508252978</v>
      </c>
      <c r="I28" s="8">
        <v>98987.624610760526</v>
      </c>
      <c r="J28" s="8">
        <v>97.877514633428802</v>
      </c>
      <c r="K28" s="8">
        <v>2654698.5648032646</v>
      </c>
      <c r="L28" s="8">
        <v>28380.36463684565</v>
      </c>
      <c r="M28" s="8">
        <v>98.930938336535817</v>
      </c>
      <c r="N28" s="9">
        <v>389556.03348975518</v>
      </c>
      <c r="O28" s="9">
        <v>23268.743329976089</v>
      </c>
      <c r="P28" s="9">
        <v>94.026855874486657</v>
      </c>
      <c r="Q28" s="8">
        <v>300406.3727728888</v>
      </c>
      <c r="R28" s="8">
        <v>4216.6394062383188</v>
      </c>
      <c r="S28" s="8">
        <v>98.596354875125712</v>
      </c>
      <c r="T28" s="8">
        <v>386085.38119739882</v>
      </c>
      <c r="U28" s="8">
        <v>7251.740570437245</v>
      </c>
      <c r="V28" s="8">
        <v>98.121726197467822</v>
      </c>
      <c r="W28" s="10">
        <v>53775.806012955414</v>
      </c>
      <c r="X28" s="10">
        <v>1047.1554007422228</v>
      </c>
      <c r="Y28" s="10">
        <v>98.052738808805671</v>
      </c>
      <c r="Z28" s="8">
        <v>5110697</v>
      </c>
      <c r="AA28" s="8">
        <v>4605490</v>
      </c>
    </row>
    <row r="29" spans="1:27">
      <c r="A29" s="5" t="s">
        <v>78</v>
      </c>
      <c r="B29" s="6" t="s">
        <v>79</v>
      </c>
      <c r="C29" s="7">
        <v>100000</v>
      </c>
      <c r="D29" s="6" t="s">
        <v>21</v>
      </c>
      <c r="E29" s="8">
        <v>1162471.7523205611</v>
      </c>
      <c r="F29" s="8">
        <v>14386.284712029632</v>
      </c>
      <c r="G29" s="8">
        <v>98.762440060731691</v>
      </c>
      <c r="H29" s="8">
        <v>2613915.1304065255</v>
      </c>
      <c r="I29" s="8">
        <v>110469.51953858622</v>
      </c>
      <c r="J29" s="8">
        <v>95.773790883508696</v>
      </c>
      <c r="K29" s="8">
        <v>1365695.5294864385</v>
      </c>
      <c r="L29" s="8">
        <v>19507.868740336849</v>
      </c>
      <c r="M29" s="8">
        <v>98.57157995181602</v>
      </c>
      <c r="N29" s="9">
        <v>258450.42222924726</v>
      </c>
      <c r="O29" s="9">
        <v>24416.090306977065</v>
      </c>
      <c r="P29" s="9">
        <v>90.552892080276877</v>
      </c>
      <c r="Q29" s="8">
        <v>192472.26431615927</v>
      </c>
      <c r="R29" s="8">
        <v>5388.3312025398236</v>
      </c>
      <c r="S29" s="8">
        <v>97.200463546431379</v>
      </c>
      <c r="T29" s="8">
        <v>250743.96462218635</v>
      </c>
      <c r="U29" s="8">
        <v>14406.907518349039</v>
      </c>
      <c r="V29" s="8">
        <v>94.254335277797438</v>
      </c>
      <c r="W29" s="10">
        <v>32097.592006746461</v>
      </c>
      <c r="X29" s="10">
        <v>1481.8870458667768</v>
      </c>
      <c r="Y29" s="10">
        <v>95.383183119919707</v>
      </c>
      <c r="Z29" s="8">
        <v>4641598</v>
      </c>
      <c r="AA29" s="8">
        <v>4672810</v>
      </c>
    </row>
    <row r="30" spans="1:27">
      <c r="A30" s="5" t="s">
        <v>80</v>
      </c>
      <c r="B30" s="6" t="s">
        <v>81</v>
      </c>
      <c r="C30" s="7">
        <v>99170</v>
      </c>
      <c r="D30" s="6" t="s">
        <v>21</v>
      </c>
      <c r="E30" s="8">
        <v>980281.92034464772</v>
      </c>
      <c r="F30" s="8">
        <v>19721.00457323439</v>
      </c>
      <c r="G30" s="8">
        <v>97.988231327748977</v>
      </c>
      <c r="H30" s="8">
        <v>3095483.7003321466</v>
      </c>
      <c r="I30" s="8">
        <v>145677.57121348547</v>
      </c>
      <c r="J30" s="8">
        <v>95.293867281618887</v>
      </c>
      <c r="K30" s="8">
        <v>1210262.5093543015</v>
      </c>
      <c r="L30" s="8">
        <v>27986.353783255054</v>
      </c>
      <c r="M30" s="8">
        <v>97.687579878997795</v>
      </c>
      <c r="N30" s="9">
        <v>288779.38059049757</v>
      </c>
      <c r="O30" s="9">
        <v>28517.539044181391</v>
      </c>
      <c r="P30" s="9">
        <v>90.124800813039855</v>
      </c>
      <c r="Q30" s="8">
        <v>200328.98451082708</v>
      </c>
      <c r="R30" s="8">
        <v>8690.5491440869828</v>
      </c>
      <c r="S30" s="8">
        <v>95.661861330097594</v>
      </c>
      <c r="T30" s="8">
        <v>279194.20872901467</v>
      </c>
      <c r="U30" s="8">
        <v>19369.606675665196</v>
      </c>
      <c r="V30" s="8">
        <v>93.062317888382381</v>
      </c>
      <c r="W30" s="10">
        <v>43887.676646860724</v>
      </c>
      <c r="X30" s="10">
        <v>1760.6317623304376</v>
      </c>
      <c r="Y30" s="10">
        <v>95.988323153906634</v>
      </c>
      <c r="Z30" s="8">
        <v>5521730</v>
      </c>
      <c r="AA30" s="8">
        <v>6340076</v>
      </c>
    </row>
    <row r="31" spans="1:27">
      <c r="A31" s="5" t="s">
        <v>82</v>
      </c>
      <c r="B31" s="6" t="s">
        <v>83</v>
      </c>
      <c r="C31" s="7">
        <v>97000</v>
      </c>
      <c r="D31" s="6" t="s">
        <v>42</v>
      </c>
      <c r="E31" s="8">
        <v>499254.81106015161</v>
      </c>
      <c r="F31" s="8">
        <v>8408.5419189153836</v>
      </c>
      <c r="G31" s="8">
        <v>98.315781494211322</v>
      </c>
      <c r="H31" s="8">
        <v>1147855.1564599758</v>
      </c>
      <c r="I31" s="8">
        <v>38509.245838419738</v>
      </c>
      <c r="J31" s="8">
        <v>96.645112789562788</v>
      </c>
      <c r="K31" s="8">
        <v>546279.17433555995</v>
      </c>
      <c r="L31" s="8">
        <v>5084.9242537164982</v>
      </c>
      <c r="M31" s="8">
        <v>99.06917113215944</v>
      </c>
      <c r="N31" s="9">
        <v>127819.90611861607</v>
      </c>
      <c r="O31" s="9">
        <v>7595.6544934130434</v>
      </c>
      <c r="P31" s="9">
        <v>94.057533975682688</v>
      </c>
      <c r="Q31" s="8">
        <v>80692.189151611776</v>
      </c>
      <c r="R31" s="8">
        <v>360.96677650025981</v>
      </c>
      <c r="S31" s="8">
        <v>99.552662060237267</v>
      </c>
      <c r="T31" s="8">
        <v>125266.96548221022</v>
      </c>
      <c r="U31" s="8">
        <v>4353.6747938805611</v>
      </c>
      <c r="V31" s="8">
        <v>96.524482909663163</v>
      </c>
      <c r="W31" s="10">
        <v>13570.935583523349</v>
      </c>
      <c r="X31" s="10">
        <v>2136.0172353001458</v>
      </c>
      <c r="Y31" s="10">
        <v>84.260353885302408</v>
      </c>
      <c r="Z31" s="8">
        <v>1778732.8698000002</v>
      </c>
      <c r="AA31" s="8">
        <v>1787822</v>
      </c>
    </row>
    <row r="32" spans="1:27">
      <c r="A32" s="5" t="s">
        <v>84</v>
      </c>
      <c r="B32" s="6" t="s">
        <v>85</v>
      </c>
      <c r="C32" s="7">
        <v>96000</v>
      </c>
      <c r="D32" s="6" t="s">
        <v>21</v>
      </c>
      <c r="E32" s="8">
        <v>1676830.5515941349</v>
      </c>
      <c r="F32" s="8">
        <v>180243.05102202925</v>
      </c>
      <c r="G32" s="8">
        <v>89.250968092710664</v>
      </c>
      <c r="H32" s="8">
        <v>3824063.8153183204</v>
      </c>
      <c r="I32" s="8">
        <v>501081.8283429211</v>
      </c>
      <c r="J32" s="8">
        <v>86.896614373021123</v>
      </c>
      <c r="K32" s="8">
        <v>1673980.9489096003</v>
      </c>
      <c r="L32" s="8">
        <v>277986.41117712547</v>
      </c>
      <c r="M32" s="8">
        <v>83.393693258086316</v>
      </c>
      <c r="N32" s="9">
        <v>405585.72755602724</v>
      </c>
      <c r="O32" s="9">
        <v>156550.70597359422</v>
      </c>
      <c r="P32" s="9">
        <v>61.40132767567161</v>
      </c>
      <c r="Q32" s="8">
        <v>287863.03863614233</v>
      </c>
      <c r="R32" s="8">
        <v>79006.01473172773</v>
      </c>
      <c r="S32" s="8">
        <v>72.55430391270518</v>
      </c>
      <c r="T32" s="8">
        <v>400630.03988522955</v>
      </c>
      <c r="U32" s="8">
        <v>102048.975618254</v>
      </c>
      <c r="V32" s="8">
        <v>74.527877228704952</v>
      </c>
      <c r="W32" s="10">
        <v>47369.240458572625</v>
      </c>
      <c r="X32" s="10">
        <v>9235.2696412664609</v>
      </c>
      <c r="Y32" s="10">
        <v>80.503656905068425</v>
      </c>
      <c r="Z32" s="8">
        <v>6137217</v>
      </c>
      <c r="AA32" s="8">
        <v>6121167</v>
      </c>
    </row>
    <row r="33" spans="1:27">
      <c r="A33" s="5" t="s">
        <v>86</v>
      </c>
      <c r="B33" s="6" t="s">
        <v>87</v>
      </c>
      <c r="C33" s="7">
        <v>86682</v>
      </c>
      <c r="D33" s="6" t="s">
        <v>21</v>
      </c>
      <c r="E33" s="8">
        <v>556156.01502374595</v>
      </c>
      <c r="F33" s="8">
        <v>9567.484042836657</v>
      </c>
      <c r="G33" s="8">
        <v>98.279712205858601</v>
      </c>
      <c r="H33" s="8">
        <v>1637323.2924780468</v>
      </c>
      <c r="I33" s="8">
        <v>80347.736085565295</v>
      </c>
      <c r="J33" s="8">
        <v>95.092738468041887</v>
      </c>
      <c r="K33" s="8">
        <v>934902.09880500427</v>
      </c>
      <c r="L33" s="8">
        <v>13358.215765576288</v>
      </c>
      <c r="M33" s="8">
        <v>98.571164212525474</v>
      </c>
      <c r="N33" s="9">
        <v>144866.48442971593</v>
      </c>
      <c r="O33" s="9">
        <v>11351.025560497621</v>
      </c>
      <c r="P33" s="9">
        <v>92.164491597085217</v>
      </c>
      <c r="Q33" s="8">
        <v>99440.56562057574</v>
      </c>
      <c r="R33" s="8">
        <v>4338.4843819849448</v>
      </c>
      <c r="S33" s="8">
        <v>95.637108100793782</v>
      </c>
      <c r="T33" s="8">
        <v>143867.19902975188</v>
      </c>
      <c r="U33" s="8">
        <v>9818.766057366196</v>
      </c>
      <c r="V33" s="8">
        <v>93.175118356661926</v>
      </c>
      <c r="W33" s="10">
        <v>18399.821404919279</v>
      </c>
      <c r="X33" s="10">
        <v>2491.9048306281315</v>
      </c>
      <c r="Y33" s="10">
        <v>86.456907511276668</v>
      </c>
      <c r="Z33" s="8">
        <v>2430589</v>
      </c>
      <c r="AA33" s="8">
        <v>2627618</v>
      </c>
    </row>
    <row r="34" spans="1:27">
      <c r="A34" s="5" t="s">
        <v>88</v>
      </c>
      <c r="B34" s="6" t="s">
        <v>89</v>
      </c>
      <c r="C34" s="7">
        <v>86667</v>
      </c>
      <c r="D34" s="6" t="s">
        <v>21</v>
      </c>
      <c r="E34" s="8">
        <v>621447.92107391998</v>
      </c>
      <c r="F34" s="8">
        <v>14647.400655142199</v>
      </c>
      <c r="G34" s="8">
        <v>97.643020411134358</v>
      </c>
      <c r="H34" s="8">
        <v>1714950.6268049332</v>
      </c>
      <c r="I34" s="8">
        <v>71736.832260092269</v>
      </c>
      <c r="J34" s="8">
        <v>95.816973903572801</v>
      </c>
      <c r="K34" s="8">
        <v>672015.0713075269</v>
      </c>
      <c r="L34" s="8">
        <v>16231.948286390583</v>
      </c>
      <c r="M34" s="8">
        <v>97.584585676805062</v>
      </c>
      <c r="N34" s="9">
        <v>234437.88925179761</v>
      </c>
      <c r="O34" s="9">
        <v>21919.333204037186</v>
      </c>
      <c r="P34" s="9">
        <v>90.650259958408526</v>
      </c>
      <c r="Q34" s="8">
        <v>143376.61324303324</v>
      </c>
      <c r="R34" s="8">
        <v>6601.3216795650951</v>
      </c>
      <c r="S34" s="8">
        <v>95.395816981410078</v>
      </c>
      <c r="T34" s="8">
        <v>230866.36666416188</v>
      </c>
      <c r="U34" s="8">
        <v>11245.071479257929</v>
      </c>
      <c r="V34" s="8">
        <v>95.129185926152687</v>
      </c>
      <c r="W34" s="10">
        <v>26615.4453710825</v>
      </c>
      <c r="X34" s="10">
        <v>1363.2370178105753</v>
      </c>
      <c r="Y34" s="10">
        <v>94.878022896841244</v>
      </c>
      <c r="Z34" s="8">
        <v>5015425.5095000006</v>
      </c>
      <c r="AA34" s="8">
        <v>4762609</v>
      </c>
    </row>
    <row r="35" spans="1:27">
      <c r="A35" s="5" t="s">
        <v>90</v>
      </c>
      <c r="B35" s="6" t="s">
        <v>91</v>
      </c>
      <c r="C35" s="7">
        <v>85000</v>
      </c>
      <c r="D35" s="6" t="s">
        <v>21</v>
      </c>
      <c r="E35" s="8">
        <v>899594.86716043798</v>
      </c>
      <c r="F35" s="8">
        <v>11517.211564275185</v>
      </c>
      <c r="G35" s="8">
        <v>98.719733517307716</v>
      </c>
      <c r="H35" s="8">
        <v>2432189.462310758</v>
      </c>
      <c r="I35" s="8">
        <v>107605.35009667846</v>
      </c>
      <c r="J35" s="8">
        <v>95.575782571048336</v>
      </c>
      <c r="K35" s="8">
        <v>1297705.30680704</v>
      </c>
      <c r="L35" s="8">
        <v>19052.248139387561</v>
      </c>
      <c r="M35" s="8">
        <v>98.531850949560734</v>
      </c>
      <c r="N35" s="9">
        <v>225862.5794937459</v>
      </c>
      <c r="O35" s="9">
        <v>14307.069669841218</v>
      </c>
      <c r="P35" s="9">
        <v>93.66558652526264</v>
      </c>
      <c r="Q35" s="8">
        <v>169003.07664371593</v>
      </c>
      <c r="R35" s="8">
        <v>1728.5604315288172</v>
      </c>
      <c r="S35" s="8">
        <v>98.977201796643698</v>
      </c>
      <c r="T35" s="8">
        <v>220758.14481514355</v>
      </c>
      <c r="U35" s="8">
        <v>8593.1781637899167</v>
      </c>
      <c r="V35" s="8">
        <v>96.107424180890092</v>
      </c>
      <c r="W35" s="10">
        <v>27420.84854943091</v>
      </c>
      <c r="X35" s="10">
        <v>969.25188702866774</v>
      </c>
      <c r="Y35" s="10">
        <v>96.465273912725849</v>
      </c>
      <c r="Z35" s="8">
        <v>2980378</v>
      </c>
      <c r="AA35" s="8">
        <v>3196853</v>
      </c>
    </row>
    <row r="36" spans="1:27">
      <c r="A36" s="5" t="s">
        <v>92</v>
      </c>
      <c r="B36" s="6" t="s">
        <v>93</v>
      </c>
      <c r="C36" s="7">
        <v>83000</v>
      </c>
      <c r="D36" s="6" t="s">
        <v>21</v>
      </c>
      <c r="E36" s="8">
        <v>721732.89612505457</v>
      </c>
      <c r="F36" s="8">
        <v>16439.85400774594</v>
      </c>
      <c r="G36" s="8">
        <v>97.722169226869013</v>
      </c>
      <c r="H36" s="8">
        <v>1741682.8034097028</v>
      </c>
      <c r="I36" s="8">
        <v>108770.88844768834</v>
      </c>
      <c r="J36" s="8">
        <v>93.754839386669772</v>
      </c>
      <c r="K36" s="8">
        <v>872690.60607442155</v>
      </c>
      <c r="L36" s="8">
        <v>15913.479030296388</v>
      </c>
      <c r="M36" s="8">
        <v>98.176503915645526</v>
      </c>
      <c r="N36" s="9">
        <v>202534.56839960199</v>
      </c>
      <c r="O36" s="9">
        <v>36720.000114329014</v>
      </c>
      <c r="P36" s="9">
        <v>81.869761589596791</v>
      </c>
      <c r="Q36" s="8">
        <v>118453.90541995634</v>
      </c>
      <c r="R36" s="8">
        <v>13456.032618173635</v>
      </c>
      <c r="S36" s="8">
        <v>88.640279465275739</v>
      </c>
      <c r="T36" s="8">
        <v>198997.16292691277</v>
      </c>
      <c r="U36" s="8">
        <v>26633.794136545559</v>
      </c>
      <c r="V36" s="8">
        <v>86.615993039896978</v>
      </c>
      <c r="W36" s="10">
        <v>23216.802941353501</v>
      </c>
      <c r="X36" s="10">
        <v>3062.5139941818788</v>
      </c>
      <c r="Y36" s="10">
        <v>86.809062376426667</v>
      </c>
      <c r="Z36" s="8">
        <v>4621580</v>
      </c>
      <c r="AA36" s="8">
        <v>5303472</v>
      </c>
    </row>
    <row r="37" spans="1:27">
      <c r="A37" s="5" t="s">
        <v>94</v>
      </c>
      <c r="B37" s="6" t="s">
        <v>95</v>
      </c>
      <c r="C37" s="7">
        <v>80000</v>
      </c>
      <c r="D37" s="6" t="s">
        <v>21</v>
      </c>
      <c r="E37" s="8">
        <v>636739.1418556046</v>
      </c>
      <c r="F37" s="8">
        <v>18089.705757488799</v>
      </c>
      <c r="G37" s="8">
        <v>97.159008364905716</v>
      </c>
      <c r="H37" s="8">
        <v>1778367.4355986384</v>
      </c>
      <c r="I37" s="8">
        <v>89218.467112176731</v>
      </c>
      <c r="J37" s="8">
        <v>94.983125234626002</v>
      </c>
      <c r="K37" s="8">
        <v>822645.76508146373</v>
      </c>
      <c r="L37" s="8">
        <v>25037.952288225861</v>
      </c>
      <c r="M37" s="8">
        <v>96.956411453021161</v>
      </c>
      <c r="N37" s="9">
        <v>181388.38506787297</v>
      </c>
      <c r="O37" s="9">
        <v>15445.21896609959</v>
      </c>
      <c r="P37" s="9">
        <v>91.48500111497205</v>
      </c>
      <c r="Q37" s="8">
        <v>131207.36705425839</v>
      </c>
      <c r="R37" s="8">
        <v>5926.1347069652875</v>
      </c>
      <c r="S37" s="8">
        <v>95.483382648388456</v>
      </c>
      <c r="T37" s="8">
        <v>180179.62281505088</v>
      </c>
      <c r="U37" s="8">
        <v>11450.198034577908</v>
      </c>
      <c r="V37" s="8">
        <v>93.645120432774348</v>
      </c>
      <c r="W37" s="10">
        <v>19916.880051001644</v>
      </c>
      <c r="X37" s="10">
        <v>977.99321569388633</v>
      </c>
      <c r="Y37" s="10">
        <v>95.089626421460011</v>
      </c>
      <c r="Z37" s="8">
        <v>3051248</v>
      </c>
      <c r="AA37" s="8">
        <v>3028202</v>
      </c>
    </row>
    <row r="38" spans="1:27">
      <c r="A38" s="5" t="s">
        <v>96</v>
      </c>
      <c r="B38" s="6" t="s">
        <v>97</v>
      </c>
      <c r="C38" s="7">
        <v>80000</v>
      </c>
      <c r="D38" s="6" t="s">
        <v>21</v>
      </c>
      <c r="E38" s="8">
        <v>1398052.5250015329</v>
      </c>
      <c r="F38" s="8">
        <v>77459.658819745819</v>
      </c>
      <c r="G38" s="8">
        <v>94.459460039267057</v>
      </c>
      <c r="H38" s="8">
        <v>3323386.2251481698</v>
      </c>
      <c r="I38" s="8">
        <v>318837.58867793909</v>
      </c>
      <c r="J38" s="8">
        <v>90.406243298919492</v>
      </c>
      <c r="K38" s="8">
        <v>1529342.9778711293</v>
      </c>
      <c r="L38" s="8">
        <v>101433.87358978724</v>
      </c>
      <c r="M38" s="8">
        <v>93.367486884401501</v>
      </c>
      <c r="N38" s="9">
        <v>364086.23821262614</v>
      </c>
      <c r="O38" s="9">
        <v>108742.9359428488</v>
      </c>
      <c r="P38" s="9">
        <v>70.132643168088379</v>
      </c>
      <c r="Q38" s="8">
        <v>230864.98628575017</v>
      </c>
      <c r="R38" s="8">
        <v>23164.71056668957</v>
      </c>
      <c r="S38" s="8">
        <v>89.966122217416824</v>
      </c>
      <c r="T38" s="8">
        <v>354652.38958587224</v>
      </c>
      <c r="U38" s="8">
        <v>42205.19234626137</v>
      </c>
      <c r="V38" s="8">
        <v>88.099560700678097</v>
      </c>
      <c r="W38" s="10">
        <v>37833.904200205492</v>
      </c>
      <c r="X38" s="10">
        <v>6422.6563527132948</v>
      </c>
      <c r="Y38" s="10">
        <v>83.02407195745235</v>
      </c>
      <c r="Z38" s="8">
        <v>7308540.75</v>
      </c>
      <c r="AA38" s="8">
        <v>7525006.4199999999</v>
      </c>
    </row>
    <row r="39" spans="1:27">
      <c r="A39" s="5" t="s">
        <v>98</v>
      </c>
      <c r="B39" s="6" t="s">
        <v>99</v>
      </c>
      <c r="C39" s="7">
        <v>77000</v>
      </c>
      <c r="D39" s="6" t="s">
        <v>21</v>
      </c>
      <c r="E39" s="8">
        <v>785192.66523150227</v>
      </c>
      <c r="F39" s="8">
        <v>61686.113494172059</v>
      </c>
      <c r="G39" s="8">
        <v>92.143824538148877</v>
      </c>
      <c r="H39" s="8">
        <v>2018725.4783454672</v>
      </c>
      <c r="I39" s="8">
        <v>200898.89304425649</v>
      </c>
      <c r="J39" s="8">
        <v>90.048231163708707</v>
      </c>
      <c r="K39" s="8">
        <v>971592.75824522227</v>
      </c>
      <c r="L39" s="8">
        <v>91936.264778862591</v>
      </c>
      <c r="M39" s="8">
        <v>90.537572043568218</v>
      </c>
      <c r="N39" s="9">
        <v>233804.58298358004</v>
      </c>
      <c r="O39" s="9">
        <v>27963.428723490211</v>
      </c>
      <c r="P39" s="9">
        <v>88.039828660906068</v>
      </c>
      <c r="Q39" s="8">
        <v>151778.91987228513</v>
      </c>
      <c r="R39" s="8">
        <v>13392.054671349479</v>
      </c>
      <c r="S39" s="8">
        <v>91.176604311970166</v>
      </c>
      <c r="T39" s="8">
        <v>226303.45418999065</v>
      </c>
      <c r="U39" s="8">
        <v>22683.416103117386</v>
      </c>
      <c r="V39" s="8">
        <v>89.97654888463444</v>
      </c>
      <c r="W39" s="10">
        <v>24453.129241177117</v>
      </c>
      <c r="X39" s="10">
        <v>4016.2633661284785</v>
      </c>
      <c r="Y39" s="10">
        <v>83.575667038288856</v>
      </c>
      <c r="Z39" s="8">
        <v>4653545</v>
      </c>
      <c r="AA39" s="8">
        <v>4512218</v>
      </c>
    </row>
    <row r="40" spans="1:27">
      <c r="A40" s="5" t="s">
        <v>100</v>
      </c>
      <c r="B40" s="6" t="s">
        <v>101</v>
      </c>
      <c r="C40" s="7">
        <v>70000</v>
      </c>
      <c r="D40" s="6" t="s">
        <v>42</v>
      </c>
      <c r="E40" s="8">
        <v>545715.19954711013</v>
      </c>
      <c r="F40" s="8">
        <v>8331.8187867601446</v>
      </c>
      <c r="G40" s="8">
        <v>98.473229480565195</v>
      </c>
      <c r="H40" s="8">
        <v>1416767.3953651569</v>
      </c>
      <c r="I40" s="8">
        <v>53384.937540474915</v>
      </c>
      <c r="J40" s="8">
        <v>96.231919388100025</v>
      </c>
      <c r="K40" s="8">
        <v>898085.49834833806</v>
      </c>
      <c r="L40" s="8">
        <v>13795.994153712243</v>
      </c>
      <c r="M40" s="8">
        <v>98.463844012726582</v>
      </c>
      <c r="N40" s="9">
        <v>153825.3386854789</v>
      </c>
      <c r="O40" s="9">
        <v>25713.644702931684</v>
      </c>
      <c r="P40" s="9">
        <v>83.283869274939519</v>
      </c>
      <c r="Q40" s="8">
        <v>105348.40604627221</v>
      </c>
      <c r="R40" s="8">
        <v>6125.8092241101349</v>
      </c>
      <c r="S40" s="8">
        <v>94.185190403906532</v>
      </c>
      <c r="T40" s="8">
        <v>150842.35542017542</v>
      </c>
      <c r="U40" s="8">
        <v>7303.0016406473515</v>
      </c>
      <c r="V40" s="8">
        <v>95.158520549281633</v>
      </c>
      <c r="W40" s="10">
        <v>20797.076988363904</v>
      </c>
      <c r="X40" s="10">
        <v>5160.701381691465</v>
      </c>
      <c r="Y40" s="10">
        <v>75.185448490771506</v>
      </c>
      <c r="Z40" s="8">
        <v>2672227.9300000002</v>
      </c>
      <c r="AA40" s="8">
        <v>2671874</v>
      </c>
    </row>
    <row r="41" spans="1:27">
      <c r="A41" s="5" t="s">
        <v>102</v>
      </c>
      <c r="B41" s="6" t="s">
        <v>103</v>
      </c>
      <c r="C41" s="7">
        <v>70000</v>
      </c>
      <c r="D41" s="6" t="s">
        <v>42</v>
      </c>
      <c r="E41" s="8">
        <v>600785.69588888471</v>
      </c>
      <c r="F41" s="8">
        <v>5519.0624732251608</v>
      </c>
      <c r="G41" s="8">
        <v>99.081359208284823</v>
      </c>
      <c r="H41" s="8">
        <v>1391228.5837044192</v>
      </c>
      <c r="I41" s="8">
        <v>37241.521859735432</v>
      </c>
      <c r="J41" s="8">
        <v>97.323119845584785</v>
      </c>
      <c r="K41" s="8">
        <v>652030.90526158386</v>
      </c>
      <c r="L41" s="8">
        <v>5441.2852624514871</v>
      </c>
      <c r="M41" s="8">
        <v>99.165486602162119</v>
      </c>
      <c r="N41" s="9">
        <v>150106.18195078848</v>
      </c>
      <c r="O41" s="9">
        <v>4993.1316925884848</v>
      </c>
      <c r="P41" s="9">
        <v>96.673600229052894</v>
      </c>
      <c r="Q41" s="8">
        <v>100148.06501907858</v>
      </c>
      <c r="R41" s="8">
        <v>195.15871736119161</v>
      </c>
      <c r="S41" s="8">
        <v>99.805129817212134</v>
      </c>
      <c r="T41" s="8">
        <v>147486.86202237284</v>
      </c>
      <c r="U41" s="8">
        <v>713.42038745503544</v>
      </c>
      <c r="V41" s="8">
        <v>99.516282075791395</v>
      </c>
      <c r="W41" s="10">
        <v>17349.364181325334</v>
      </c>
      <c r="X41" s="10">
        <v>471.36024223762251</v>
      </c>
      <c r="Y41" s="10">
        <v>97.283126705329138</v>
      </c>
      <c r="Z41" s="8">
        <v>1827415.5299999998</v>
      </c>
      <c r="AA41" s="8">
        <v>1930374.064</v>
      </c>
    </row>
    <row r="42" spans="1:27">
      <c r="A42" s="5" t="s">
        <v>104</v>
      </c>
      <c r="B42" s="6" t="s">
        <v>105</v>
      </c>
      <c r="C42" s="7">
        <v>70000</v>
      </c>
      <c r="D42" s="6" t="s">
        <v>106</v>
      </c>
      <c r="E42" s="8">
        <v>521834.23785522697</v>
      </c>
      <c r="F42" s="8">
        <v>8528.0259094547528</v>
      </c>
      <c r="G42" s="8">
        <v>98.36575960509883</v>
      </c>
      <c r="H42" s="8">
        <v>1588696.0678557728</v>
      </c>
      <c r="I42" s="8">
        <v>61359.48442298919</v>
      </c>
      <c r="J42" s="8">
        <v>96.137745559740409</v>
      </c>
      <c r="K42" s="8">
        <v>834120.50943559653</v>
      </c>
      <c r="L42" s="8">
        <v>14280.410799581643</v>
      </c>
      <c r="M42" s="8">
        <v>98.287967908948261</v>
      </c>
      <c r="N42" s="9">
        <v>172585.11473746676</v>
      </c>
      <c r="O42" s="9">
        <v>10968.157811784462</v>
      </c>
      <c r="P42" s="9">
        <v>93.644783428472948</v>
      </c>
      <c r="Q42" s="8">
        <v>119033.59955184115</v>
      </c>
      <c r="R42" s="8">
        <v>2966.7941783553206</v>
      </c>
      <c r="S42" s="8">
        <v>97.507599375701275</v>
      </c>
      <c r="T42" s="8">
        <v>171045.90889014423</v>
      </c>
      <c r="U42" s="8">
        <v>5476.6357619131386</v>
      </c>
      <c r="V42" s="8">
        <v>96.798148638895213</v>
      </c>
      <c r="W42" s="10">
        <v>21677.618993745895</v>
      </c>
      <c r="X42" s="10">
        <v>1445.5492330697912</v>
      </c>
      <c r="Y42" s="10">
        <v>93.331605129295596</v>
      </c>
      <c r="Z42" s="8">
        <v>2398329</v>
      </c>
      <c r="AA42" s="8">
        <v>2486008</v>
      </c>
    </row>
    <row r="43" spans="1:27">
      <c r="A43" s="5" t="s">
        <v>107</v>
      </c>
      <c r="B43" s="6" t="s">
        <v>108</v>
      </c>
      <c r="C43" s="7">
        <v>67933</v>
      </c>
      <c r="D43" s="6" t="s">
        <v>21</v>
      </c>
      <c r="E43" s="8">
        <v>365339.87700553943</v>
      </c>
      <c r="F43" s="8">
        <v>9896.1983999999957</v>
      </c>
      <c r="G43" s="8">
        <v>97.291235087416979</v>
      </c>
      <c r="H43" s="8">
        <v>992443.32989981235</v>
      </c>
      <c r="I43" s="8">
        <v>46087.497523509861</v>
      </c>
      <c r="J43" s="8">
        <v>95.356158267680385</v>
      </c>
      <c r="K43" s="8">
        <v>404866.92957259022</v>
      </c>
      <c r="L43" s="8">
        <v>7574.7635399669707</v>
      </c>
      <c r="M43" s="8">
        <v>98.129073286384866</v>
      </c>
      <c r="N43" s="9">
        <v>119395.08816929464</v>
      </c>
      <c r="O43" s="9">
        <v>10847.372742363696</v>
      </c>
      <c r="P43" s="9">
        <v>90.914724459198183</v>
      </c>
      <c r="Q43" s="8">
        <v>63772.612096637531</v>
      </c>
      <c r="R43" s="8">
        <v>2004.9997228581988</v>
      </c>
      <c r="S43" s="8">
        <v>96.85601756468759</v>
      </c>
      <c r="T43" s="8">
        <v>119395.0881692947</v>
      </c>
      <c r="U43" s="8">
        <v>7564.5455486388319</v>
      </c>
      <c r="V43" s="8">
        <v>93.664274079757121</v>
      </c>
      <c r="W43" s="10">
        <v>10372.53389152519</v>
      </c>
      <c r="X43" s="10">
        <v>687.58183597254595</v>
      </c>
      <c r="Y43" s="10">
        <v>93.371129531479966</v>
      </c>
      <c r="Z43" s="8">
        <v>2729799.94</v>
      </c>
      <c r="AA43" s="8">
        <v>2695274.94</v>
      </c>
    </row>
    <row r="44" spans="1:27">
      <c r="A44" s="5" t="s">
        <v>109</v>
      </c>
      <c r="B44" s="6" t="s">
        <v>110</v>
      </c>
      <c r="C44" s="7">
        <v>66670</v>
      </c>
      <c r="D44" s="6" t="s">
        <v>42</v>
      </c>
      <c r="E44" s="8">
        <v>770824.14634714252</v>
      </c>
      <c r="F44" s="8">
        <v>3090.0021496399772</v>
      </c>
      <c r="G44" s="8">
        <v>99.59913007859403</v>
      </c>
      <c r="H44" s="8">
        <v>1405122.6073392255</v>
      </c>
      <c r="I44" s="8">
        <v>17862.414096173437</v>
      </c>
      <c r="J44" s="8">
        <v>98.728764735342338</v>
      </c>
      <c r="K44" s="8">
        <v>486480.40436921502</v>
      </c>
      <c r="L44" s="8">
        <v>3718.9008206819553</v>
      </c>
      <c r="M44" s="8">
        <v>99.235549718491953</v>
      </c>
      <c r="N44" s="9">
        <v>62967.692633722741</v>
      </c>
      <c r="O44" s="9">
        <v>4274.5665812091111</v>
      </c>
      <c r="P44" s="9">
        <v>93.211492429818151</v>
      </c>
      <c r="Q44" s="8">
        <v>30568.177741763255</v>
      </c>
      <c r="R44" s="8">
        <v>1474.8988778931612</v>
      </c>
      <c r="S44" s="8">
        <v>95.175051354539519</v>
      </c>
      <c r="T44" s="8">
        <v>62924.576282731461</v>
      </c>
      <c r="U44" s="8">
        <v>3514.7878135703058</v>
      </c>
      <c r="V44" s="8">
        <v>94.414284495492296</v>
      </c>
      <c r="W44" s="10">
        <v>9016.4936024442341</v>
      </c>
      <c r="X44" s="10">
        <v>471.66963175455675</v>
      </c>
      <c r="Y44" s="10">
        <v>94.768813104612022</v>
      </c>
      <c r="Z44" s="8">
        <v>981727.5</v>
      </c>
      <c r="AA44" s="8">
        <v>983378.5</v>
      </c>
    </row>
    <row r="45" spans="1:27">
      <c r="A45" s="5" t="s">
        <v>111</v>
      </c>
      <c r="B45" s="6" t="s">
        <v>112</v>
      </c>
      <c r="C45" s="7">
        <v>66667</v>
      </c>
      <c r="D45" s="6" t="s">
        <v>21</v>
      </c>
      <c r="E45" s="8">
        <v>602058.15600090614</v>
      </c>
      <c r="F45" s="8">
        <v>56336.018476920988</v>
      </c>
      <c r="G45" s="8">
        <v>90.64276134865014</v>
      </c>
      <c r="H45" s="8">
        <v>1427547.0370192351</v>
      </c>
      <c r="I45" s="8">
        <v>188188.82360302453</v>
      </c>
      <c r="J45" s="8">
        <v>86.817329396307045</v>
      </c>
      <c r="K45" s="8">
        <v>816132.70062175079</v>
      </c>
      <c r="L45" s="8">
        <v>77973.106351713388</v>
      </c>
      <c r="M45" s="8">
        <v>90.446025959710781</v>
      </c>
      <c r="N45" s="9">
        <v>172378.88584439488</v>
      </c>
      <c r="O45" s="9">
        <v>33010.879799701303</v>
      </c>
      <c r="P45" s="9">
        <v>80.849812528954402</v>
      </c>
      <c r="Q45" s="8">
        <v>107437.09090883753</v>
      </c>
      <c r="R45" s="8">
        <v>15104.261523555211</v>
      </c>
      <c r="S45" s="8">
        <v>85.941296999216533</v>
      </c>
      <c r="T45" s="8">
        <v>172378.88584439506</v>
      </c>
      <c r="U45" s="8">
        <v>24679.774393467625</v>
      </c>
      <c r="V45" s="8">
        <v>85.682832167887526</v>
      </c>
      <c r="W45" s="10">
        <v>18761.81097179397</v>
      </c>
      <c r="X45" s="10">
        <v>3166.3990950804414</v>
      </c>
      <c r="Y45" s="10">
        <v>83.123169187448241</v>
      </c>
      <c r="Z45" s="8">
        <v>3563122</v>
      </c>
      <c r="AA45" s="8">
        <v>3833373</v>
      </c>
    </row>
    <row r="46" spans="1:27">
      <c r="A46" s="5" t="s">
        <v>113</v>
      </c>
      <c r="B46" s="6" t="s">
        <v>114</v>
      </c>
      <c r="C46" s="7">
        <v>64500</v>
      </c>
      <c r="D46" s="6" t="s">
        <v>21</v>
      </c>
      <c r="E46" s="8">
        <v>649327.61049837701</v>
      </c>
      <c r="F46" s="8">
        <v>14884.995614356325</v>
      </c>
      <c r="G46" s="8">
        <v>97.70762934246217</v>
      </c>
      <c r="H46" s="8">
        <v>1793585.196838055</v>
      </c>
      <c r="I46" s="8">
        <v>75129.032364277766</v>
      </c>
      <c r="J46" s="8">
        <v>95.811237040943226</v>
      </c>
      <c r="K46" s="8">
        <v>1166645.3169388566</v>
      </c>
      <c r="L46" s="8">
        <v>18228.416535942364</v>
      </c>
      <c r="M46" s="8">
        <v>98.437535704187141</v>
      </c>
      <c r="N46" s="9">
        <v>188814.41778229733</v>
      </c>
      <c r="O46" s="9">
        <v>27232.766210844442</v>
      </c>
      <c r="P46" s="9">
        <v>85.576966774728092</v>
      </c>
      <c r="Q46" s="8">
        <v>133584.93866343022</v>
      </c>
      <c r="R46" s="8">
        <v>18010.275839211132</v>
      </c>
      <c r="S46" s="8">
        <v>86.51773469418707</v>
      </c>
      <c r="T46" s="8">
        <v>188084.71059571693</v>
      </c>
      <c r="U46" s="8">
        <v>22116.132694264637</v>
      </c>
      <c r="V46" s="8">
        <v>88.241397918939469</v>
      </c>
      <c r="W46" s="10">
        <v>23490.2122165697</v>
      </c>
      <c r="X46" s="10">
        <v>2262.3219130081388</v>
      </c>
      <c r="Y46" s="10">
        <v>90.369086953534094</v>
      </c>
      <c r="Z46" s="8">
        <v>3616365.06</v>
      </c>
      <c r="AA46" s="8">
        <v>3739087</v>
      </c>
    </row>
    <row r="47" spans="1:27">
      <c r="A47" s="5" t="s">
        <v>115</v>
      </c>
      <c r="B47" s="6" t="s">
        <v>116</v>
      </c>
      <c r="C47" s="7">
        <v>63167</v>
      </c>
      <c r="D47" s="6" t="s">
        <v>21</v>
      </c>
      <c r="E47" s="8">
        <v>715692.2977729938</v>
      </c>
      <c r="F47" s="8">
        <v>10370.315788570022</v>
      </c>
      <c r="G47" s="8">
        <v>98.551009166811056</v>
      </c>
      <c r="H47" s="8">
        <v>1775134.5206204015</v>
      </c>
      <c r="I47" s="8">
        <v>86690.005428725592</v>
      </c>
      <c r="J47" s="8">
        <v>95.116426140007249</v>
      </c>
      <c r="K47" s="8">
        <v>914675.7613874902</v>
      </c>
      <c r="L47" s="8">
        <v>11242.547255105419</v>
      </c>
      <c r="M47" s="8">
        <v>98.770870757737001</v>
      </c>
      <c r="N47" s="9">
        <v>232427.09710922514</v>
      </c>
      <c r="O47" s="9">
        <v>14888.105234779428</v>
      </c>
      <c r="P47" s="9">
        <v>93.594505365360646</v>
      </c>
      <c r="Q47" s="8">
        <v>150269.24689355961</v>
      </c>
      <c r="R47" s="8">
        <v>4009.1345136273649</v>
      </c>
      <c r="S47" s="8">
        <v>97.332032603805388</v>
      </c>
      <c r="T47" s="8">
        <v>229047.95633480226</v>
      </c>
      <c r="U47" s="8">
        <v>9955.5243169195473</v>
      </c>
      <c r="V47" s="8">
        <v>95.653519692458005</v>
      </c>
      <c r="W47" s="10">
        <v>22826.231219778809</v>
      </c>
      <c r="X47" s="10">
        <v>3354.9355338311011</v>
      </c>
      <c r="Y47" s="10">
        <v>85.302280076248124</v>
      </c>
      <c r="Z47" s="8">
        <v>3281544</v>
      </c>
      <c r="AA47" s="8">
        <v>3400846</v>
      </c>
    </row>
    <row r="48" spans="1:27">
      <c r="A48" s="5" t="s">
        <v>117</v>
      </c>
      <c r="B48" s="6" t="s">
        <v>118</v>
      </c>
      <c r="C48" s="7">
        <v>61700</v>
      </c>
      <c r="D48" s="6" t="s">
        <v>119</v>
      </c>
      <c r="E48" s="8">
        <v>577848.89153514523</v>
      </c>
      <c r="F48" s="8">
        <v>7553.7363810273273</v>
      </c>
      <c r="G48" s="8">
        <v>98.69278344361625</v>
      </c>
      <c r="H48" s="8">
        <v>1577804.4535828992</v>
      </c>
      <c r="I48" s="8">
        <v>57333.48683220808</v>
      </c>
      <c r="J48" s="8">
        <v>96.36624889085499</v>
      </c>
      <c r="K48" s="8">
        <v>760901.64538321772</v>
      </c>
      <c r="L48" s="8">
        <v>9507.0779618690212</v>
      </c>
      <c r="M48" s="8">
        <v>98.750551004909312</v>
      </c>
      <c r="N48" s="9">
        <v>173098.94594900945</v>
      </c>
      <c r="O48" s="9">
        <v>9823.2716014569032</v>
      </c>
      <c r="P48" s="9">
        <v>94.325054062229469</v>
      </c>
      <c r="Q48" s="8">
        <v>122076.39329696989</v>
      </c>
      <c r="R48" s="8">
        <v>3662.5134564586206</v>
      </c>
      <c r="S48" s="8">
        <v>96.999818427180287</v>
      </c>
      <c r="T48" s="8">
        <v>172046.58029478503</v>
      </c>
      <c r="U48" s="8">
        <v>6531.0029120690197</v>
      </c>
      <c r="V48" s="8">
        <v>96.203933318012602</v>
      </c>
      <c r="W48" s="10">
        <v>18982.953243929918</v>
      </c>
      <c r="X48" s="10">
        <v>712.40174605780828</v>
      </c>
      <c r="Y48" s="10">
        <v>96.247150077738254</v>
      </c>
      <c r="Z48" s="8">
        <v>1935576</v>
      </c>
      <c r="AA48" s="8">
        <v>1989478</v>
      </c>
    </row>
    <row r="49" spans="1:27">
      <c r="A49" s="5" t="s">
        <v>120</v>
      </c>
      <c r="B49" s="6" t="s">
        <v>121</v>
      </c>
      <c r="C49" s="7">
        <v>60000</v>
      </c>
      <c r="D49" s="6" t="s">
        <v>42</v>
      </c>
      <c r="E49" s="8">
        <v>907557.14668547909</v>
      </c>
      <c r="F49" s="8">
        <v>27624.755927539394</v>
      </c>
      <c r="G49" s="8">
        <v>96.956141436555399</v>
      </c>
      <c r="H49" s="8">
        <v>1414121.7564015226</v>
      </c>
      <c r="I49" s="8">
        <v>58513.869328581706</v>
      </c>
      <c r="J49" s="8">
        <v>95.862176006860935</v>
      </c>
      <c r="K49" s="8">
        <v>511734.61219576886</v>
      </c>
      <c r="L49" s="8">
        <v>19167.724771319696</v>
      </c>
      <c r="M49" s="8">
        <v>96.254362258383466</v>
      </c>
      <c r="N49" s="9">
        <v>95307.86880995016</v>
      </c>
      <c r="O49" s="9">
        <v>26142.598510995504</v>
      </c>
      <c r="P49" s="9">
        <v>72.57036712978497</v>
      </c>
      <c r="Q49" s="8">
        <v>68383.267404932543</v>
      </c>
      <c r="R49" s="8">
        <v>18204.663583397702</v>
      </c>
      <c r="S49" s="8">
        <v>73.378482376984834</v>
      </c>
      <c r="T49" s="8">
        <v>93806.760975884521</v>
      </c>
      <c r="U49" s="8">
        <v>22605.202579213896</v>
      </c>
      <c r="V49" s="8">
        <v>75.902373833134305</v>
      </c>
      <c r="W49" s="10">
        <v>13694.246821408657</v>
      </c>
      <c r="X49" s="10">
        <v>968.91440865677521</v>
      </c>
      <c r="Y49" s="10">
        <v>92.924660835365984</v>
      </c>
      <c r="Z49" s="8">
        <v>1521209</v>
      </c>
      <c r="AA49" s="8">
        <v>1589454</v>
      </c>
    </row>
    <row r="50" spans="1:27">
      <c r="A50" s="5" t="s">
        <v>122</v>
      </c>
      <c r="B50" s="6" t="s">
        <v>123</v>
      </c>
      <c r="C50" s="7">
        <v>60000</v>
      </c>
      <c r="D50" s="6" t="s">
        <v>21</v>
      </c>
      <c r="E50" s="8">
        <v>341441.77250054415</v>
      </c>
      <c r="F50" s="8">
        <v>16272.775296667878</v>
      </c>
      <c r="G50" s="8">
        <v>95.23409945493944</v>
      </c>
      <c r="H50" s="8">
        <v>962849.50376150431</v>
      </c>
      <c r="I50" s="8">
        <v>70867.33640453477</v>
      </c>
      <c r="J50" s="8">
        <v>92.639832483925915</v>
      </c>
      <c r="K50" s="8">
        <v>532887.92231167154</v>
      </c>
      <c r="L50" s="8">
        <v>22311.588473423886</v>
      </c>
      <c r="M50" s="8">
        <v>95.813080473538221</v>
      </c>
      <c r="N50" s="9">
        <v>132294.12316467761</v>
      </c>
      <c r="O50" s="9">
        <v>24570.729249294865</v>
      </c>
      <c r="P50" s="9">
        <v>81.427195206011078</v>
      </c>
      <c r="Q50" s="8">
        <v>92146.145456475133</v>
      </c>
      <c r="R50" s="8">
        <v>8067.9318180850751</v>
      </c>
      <c r="S50" s="8">
        <v>91.244417465192925</v>
      </c>
      <c r="T50" s="8">
        <v>125417.86577491183</v>
      </c>
      <c r="U50" s="8">
        <v>12164.842731151035</v>
      </c>
      <c r="V50" s="8">
        <v>90.30055035940147</v>
      </c>
      <c r="W50" s="10">
        <v>14929.591251420963</v>
      </c>
      <c r="X50" s="10">
        <v>2213.5234616184594</v>
      </c>
      <c r="Y50" s="10">
        <v>85.173582957887206</v>
      </c>
      <c r="Z50" s="8">
        <v>4720491</v>
      </c>
      <c r="AA50" s="8">
        <v>4636135</v>
      </c>
    </row>
    <row r="51" spans="1:27">
      <c r="A51" s="5" t="s">
        <v>124</v>
      </c>
      <c r="B51" s="6" t="s">
        <v>125</v>
      </c>
      <c r="C51" s="7">
        <v>58300</v>
      </c>
      <c r="D51" s="6" t="s">
        <v>21</v>
      </c>
      <c r="E51" s="8">
        <v>479206.01713873853</v>
      </c>
      <c r="F51" s="8">
        <v>21223.936420200982</v>
      </c>
      <c r="G51" s="8">
        <v>95.571020466953712</v>
      </c>
      <c r="H51" s="8">
        <v>1208212.0332493179</v>
      </c>
      <c r="I51" s="8">
        <v>88928.217201495689</v>
      </c>
      <c r="J51" s="8">
        <v>92.639684529350717</v>
      </c>
      <c r="K51" s="8">
        <v>424184.23998719425</v>
      </c>
      <c r="L51" s="8">
        <v>19759.086011013183</v>
      </c>
      <c r="M51" s="8">
        <v>95.341862297474862</v>
      </c>
      <c r="N51" s="9">
        <v>139963.79623484035</v>
      </c>
      <c r="O51" s="9">
        <v>14710.747201311606</v>
      </c>
      <c r="P51" s="9">
        <v>89.48960545723628</v>
      </c>
      <c r="Q51" s="8">
        <v>114053.99345312636</v>
      </c>
      <c r="R51" s="8">
        <v>5800.3446722670942</v>
      </c>
      <c r="S51" s="8">
        <v>94.914387040160136</v>
      </c>
      <c r="T51" s="8">
        <v>136957.09726379186</v>
      </c>
      <c r="U51" s="8">
        <v>8865.9582043519276</v>
      </c>
      <c r="V51" s="8">
        <v>93.526470419218015</v>
      </c>
      <c r="W51" s="10">
        <v>14614.170476281564</v>
      </c>
      <c r="X51" s="10">
        <v>3218.1964369226316</v>
      </c>
      <c r="Y51" s="10">
        <v>77.978931872009539</v>
      </c>
      <c r="Z51" s="8">
        <v>2495060</v>
      </c>
      <c r="AA51" s="8">
        <v>2656654</v>
      </c>
    </row>
    <row r="52" spans="1:27">
      <c r="A52" s="5" t="s">
        <v>126</v>
      </c>
      <c r="B52" s="6" t="s">
        <v>127</v>
      </c>
      <c r="C52" s="7">
        <v>55000</v>
      </c>
      <c r="D52" s="6" t="s">
        <v>42</v>
      </c>
      <c r="E52" s="8">
        <v>589077.83711324597</v>
      </c>
      <c r="F52" s="8">
        <v>7947.5302703900115</v>
      </c>
      <c r="G52" s="8">
        <v>98.650852269483337</v>
      </c>
      <c r="H52" s="8">
        <v>1146108.4177419306</v>
      </c>
      <c r="I52" s="8">
        <v>46647.115527422458</v>
      </c>
      <c r="J52" s="8">
        <v>95.92995611886991</v>
      </c>
      <c r="K52" s="8">
        <v>486581.91435234569</v>
      </c>
      <c r="L52" s="8">
        <v>8534.5285431878219</v>
      </c>
      <c r="M52" s="8">
        <v>98.24602429900267</v>
      </c>
      <c r="N52" s="9">
        <v>101780.45289335349</v>
      </c>
      <c r="O52" s="9">
        <v>4297.4662478289547</v>
      </c>
      <c r="P52" s="9">
        <v>95.777709642998076</v>
      </c>
      <c r="Q52" s="8">
        <v>67782.191920122888</v>
      </c>
      <c r="R52" s="8">
        <v>1403.9489448966647</v>
      </c>
      <c r="S52" s="8">
        <v>97.928734812012081</v>
      </c>
      <c r="T52" s="8">
        <v>99892.233743812074</v>
      </c>
      <c r="U52" s="8">
        <v>3309.9006354976063</v>
      </c>
      <c r="V52" s="8">
        <v>96.686528560382072</v>
      </c>
      <c r="W52" s="10">
        <v>12702.559720467134</v>
      </c>
      <c r="X52" s="10">
        <v>723.39125670342946</v>
      </c>
      <c r="Y52" s="10">
        <v>94.305153664911671</v>
      </c>
      <c r="Z52" s="8">
        <v>1364210</v>
      </c>
      <c r="AA52" s="8">
        <v>1350334</v>
      </c>
    </row>
    <row r="53" spans="1:27">
      <c r="A53" s="5" t="s">
        <v>128</v>
      </c>
      <c r="B53" s="6" t="s">
        <v>129</v>
      </c>
      <c r="C53" s="7">
        <v>55000</v>
      </c>
      <c r="D53" s="6" t="s">
        <v>21</v>
      </c>
      <c r="E53" s="8">
        <v>488325.25227266748</v>
      </c>
      <c r="F53" s="8">
        <v>5817.1175071876178</v>
      </c>
      <c r="G53" s="8">
        <v>98.808761684939554</v>
      </c>
      <c r="H53" s="8">
        <v>1211448.2302021864</v>
      </c>
      <c r="I53" s="8">
        <v>40788.781147116977</v>
      </c>
      <c r="J53" s="8">
        <v>96.633056194212315</v>
      </c>
      <c r="K53" s="8">
        <v>535852.32550629124</v>
      </c>
      <c r="L53" s="8">
        <v>9916.6299814331251</v>
      </c>
      <c r="M53" s="8">
        <v>98.149372595880095</v>
      </c>
      <c r="N53" s="9">
        <v>136170.26850731231</v>
      </c>
      <c r="O53" s="9">
        <v>10271.495488014547</v>
      </c>
      <c r="P53" s="9">
        <v>92.456873588772453</v>
      </c>
      <c r="Q53" s="8">
        <v>87325.088756095545</v>
      </c>
      <c r="R53" s="8">
        <v>2626.8826989771865</v>
      </c>
      <c r="S53" s="8">
        <v>96.991835065505356</v>
      </c>
      <c r="T53" s="8">
        <v>134960.03917056776</v>
      </c>
      <c r="U53" s="8">
        <v>6099.5222698742191</v>
      </c>
      <c r="V53" s="8">
        <v>95.480497555157498</v>
      </c>
      <c r="W53" s="10">
        <v>13904.841118997318</v>
      </c>
      <c r="X53" s="10">
        <v>597.74522972227874</v>
      </c>
      <c r="Y53" s="10">
        <v>95.701171810545773</v>
      </c>
      <c r="Z53" s="8">
        <v>1961541</v>
      </c>
      <c r="AA53" s="8">
        <v>1929247</v>
      </c>
    </row>
    <row r="54" spans="1:27">
      <c r="A54" s="5" t="s">
        <v>130</v>
      </c>
      <c r="B54" s="6" t="s">
        <v>131</v>
      </c>
      <c r="C54" s="7">
        <v>54000</v>
      </c>
      <c r="D54" s="6" t="s">
        <v>21</v>
      </c>
      <c r="E54" s="8">
        <v>491943.44257267524</v>
      </c>
      <c r="F54" s="8">
        <v>8237.2308679314046</v>
      </c>
      <c r="G54" s="8">
        <v>98.325573601539674</v>
      </c>
      <c r="H54" s="8">
        <v>1311039.19557021</v>
      </c>
      <c r="I54" s="8">
        <v>48951.660201209081</v>
      </c>
      <c r="J54" s="8">
        <v>96.266193995831031</v>
      </c>
      <c r="K54" s="8">
        <v>654943.11695885099</v>
      </c>
      <c r="L54" s="8">
        <v>9743.5967713997215</v>
      </c>
      <c r="M54" s="8">
        <v>98.512298775404659</v>
      </c>
      <c r="N54" s="9">
        <v>139516.88410384124</v>
      </c>
      <c r="O54" s="9">
        <v>9984.2746554154073</v>
      </c>
      <c r="P54" s="9">
        <v>92.843680017979608</v>
      </c>
      <c r="Q54" s="8">
        <v>84627.374748165035</v>
      </c>
      <c r="R54" s="8">
        <v>2425.86624475792</v>
      </c>
      <c r="S54" s="8">
        <v>97.133473356609684</v>
      </c>
      <c r="T54" s="8">
        <v>136450.24540318098</v>
      </c>
      <c r="U54" s="8">
        <v>6134.7739245261309</v>
      </c>
      <c r="V54" s="8">
        <v>95.504021332904756</v>
      </c>
      <c r="W54" s="10">
        <v>14178.113892913614</v>
      </c>
      <c r="X54" s="10">
        <v>1394.737840839377</v>
      </c>
      <c r="Y54" s="10">
        <v>90.162740605882107</v>
      </c>
      <c r="Z54" s="8">
        <v>2547243.7930000001</v>
      </c>
      <c r="AA54" s="8">
        <v>2502355</v>
      </c>
    </row>
    <row r="55" spans="1:27">
      <c r="A55" s="5" t="s">
        <v>132</v>
      </c>
      <c r="B55" s="6" t="s">
        <v>133</v>
      </c>
      <c r="C55" s="7">
        <v>54000</v>
      </c>
      <c r="D55" s="6" t="s">
        <v>21</v>
      </c>
      <c r="E55" s="8">
        <v>286028.89468876133</v>
      </c>
      <c r="F55" s="8">
        <v>4678.6347284999965</v>
      </c>
      <c r="G55" s="8">
        <v>98.364278988809517</v>
      </c>
      <c r="H55" s="8">
        <v>683836.16936157097</v>
      </c>
      <c r="I55" s="8">
        <v>25830.559703008068</v>
      </c>
      <c r="J55" s="8">
        <v>96.22269764889397</v>
      </c>
      <c r="K55" s="8">
        <v>278350.32082313125</v>
      </c>
      <c r="L55" s="8">
        <v>3196.2278311330429</v>
      </c>
      <c r="M55" s="8">
        <v>98.851724754014569</v>
      </c>
      <c r="N55" s="9">
        <v>85108.142584221088</v>
      </c>
      <c r="O55" s="9">
        <v>9572.1439076085771</v>
      </c>
      <c r="P55" s="9">
        <v>88.752963445141333</v>
      </c>
      <c r="Q55" s="8">
        <v>54546.851981653468</v>
      </c>
      <c r="R55" s="8">
        <v>1343.7010190932408</v>
      </c>
      <c r="S55" s="8">
        <v>97.53661124285378</v>
      </c>
      <c r="T55" s="8">
        <v>83467.981964056453</v>
      </c>
      <c r="U55" s="8">
        <v>3195.7679596839935</v>
      </c>
      <c r="V55" s="8">
        <v>96.17126485571417</v>
      </c>
      <c r="W55" s="10">
        <v>7869.046102258365</v>
      </c>
      <c r="X55" s="10">
        <v>253.87410993295381</v>
      </c>
      <c r="Y55" s="10">
        <v>96.773762580192624</v>
      </c>
      <c r="Z55" s="8">
        <v>1528157.6305999989</v>
      </c>
      <c r="AA55" s="8">
        <v>1559544.9094999998</v>
      </c>
    </row>
    <row r="56" spans="1:27">
      <c r="A56" s="5" t="s">
        <v>134</v>
      </c>
      <c r="B56" s="6" t="s">
        <v>135</v>
      </c>
      <c r="C56" s="7">
        <v>50000</v>
      </c>
      <c r="D56" s="6" t="s">
        <v>42</v>
      </c>
      <c r="E56" s="8">
        <v>391897.94160027069</v>
      </c>
      <c r="F56" s="8">
        <v>2754.3011259216523</v>
      </c>
      <c r="G56" s="8">
        <v>99.297189182807443</v>
      </c>
      <c r="H56" s="8">
        <v>1080418.763774123</v>
      </c>
      <c r="I56" s="8">
        <v>39363.100967200793</v>
      </c>
      <c r="J56" s="8">
        <v>96.356681104861835</v>
      </c>
      <c r="K56" s="8">
        <v>511015.60394896014</v>
      </c>
      <c r="L56" s="8">
        <v>4350.9897177155335</v>
      </c>
      <c r="M56" s="8">
        <v>99.148560301467796</v>
      </c>
      <c r="N56" s="9">
        <v>110469.18222428582</v>
      </c>
      <c r="O56" s="9">
        <v>3871.0236618215372</v>
      </c>
      <c r="P56" s="9">
        <v>96.495833875223042</v>
      </c>
      <c r="Q56" s="8">
        <v>68243.594827127396</v>
      </c>
      <c r="R56" s="8">
        <v>432.67626305104267</v>
      </c>
      <c r="S56" s="8">
        <v>99.365982603719672</v>
      </c>
      <c r="T56" s="8">
        <v>108056.66716216816</v>
      </c>
      <c r="U56" s="8">
        <v>2594.1617879888067</v>
      </c>
      <c r="V56" s="8">
        <v>97.599258004047485</v>
      </c>
      <c r="W56" s="10">
        <v>13730.992273922346</v>
      </c>
      <c r="X56" s="10">
        <v>213.99360488498294</v>
      </c>
      <c r="Y56" s="10">
        <v>98.441528473572916</v>
      </c>
      <c r="Z56" s="8">
        <v>1218720</v>
      </c>
      <c r="AA56" s="8">
        <v>1335934</v>
      </c>
    </row>
    <row r="57" spans="1:27">
      <c r="A57" s="5" t="s">
        <v>136</v>
      </c>
      <c r="B57" s="6" t="s">
        <v>137</v>
      </c>
      <c r="C57" s="7">
        <v>50000</v>
      </c>
      <c r="D57" s="6" t="s">
        <v>21</v>
      </c>
      <c r="E57" s="8">
        <v>420297.48804354348</v>
      </c>
      <c r="F57" s="8">
        <v>7747.5047371201226</v>
      </c>
      <c r="G57" s="8">
        <v>98.156661660486193</v>
      </c>
      <c r="H57" s="8">
        <v>1080232.7863569253</v>
      </c>
      <c r="I57" s="8">
        <v>48620.259716986657</v>
      </c>
      <c r="J57" s="8">
        <v>95.499094238663318</v>
      </c>
      <c r="K57" s="8">
        <v>632150.09413494763</v>
      </c>
      <c r="L57" s="8">
        <v>7495.1866192826701</v>
      </c>
      <c r="M57" s="8">
        <v>98.814334334705862</v>
      </c>
      <c r="N57" s="9">
        <v>99850.562366901242</v>
      </c>
      <c r="O57" s="9">
        <v>11468.365656367756</v>
      </c>
      <c r="P57" s="9">
        <v>88.514470640408419</v>
      </c>
      <c r="Q57" s="8">
        <v>73467.859644847849</v>
      </c>
      <c r="R57" s="8">
        <v>2898.4274348093822</v>
      </c>
      <c r="S57" s="8">
        <v>96.054836157170342</v>
      </c>
      <c r="T57" s="8">
        <v>74194.314212110447</v>
      </c>
      <c r="U57" s="8">
        <v>5304.9224279132222</v>
      </c>
      <c r="V57" s="8">
        <v>92.849960965004357</v>
      </c>
      <c r="W57" s="10">
        <v>47899.149572433322</v>
      </c>
      <c r="X57" s="10">
        <v>1623.0844021205673</v>
      </c>
      <c r="Y57" s="10">
        <v>96.611454657110073</v>
      </c>
      <c r="Z57" s="8">
        <v>2212062</v>
      </c>
      <c r="AA57" s="8">
        <v>2403010</v>
      </c>
    </row>
    <row r="58" spans="1:27">
      <c r="A58" s="5" t="s">
        <v>138</v>
      </c>
      <c r="B58" s="6" t="s">
        <v>139</v>
      </c>
      <c r="C58" s="7">
        <v>50000</v>
      </c>
      <c r="D58" s="6" t="s">
        <v>21</v>
      </c>
      <c r="E58" s="8">
        <v>376594.96909158438</v>
      </c>
      <c r="F58" s="8">
        <v>2911.0502645638126</v>
      </c>
      <c r="G58" s="8">
        <v>99.227007659824608</v>
      </c>
      <c r="H58" s="8">
        <v>1176073.3456381534</v>
      </c>
      <c r="I58" s="8">
        <v>27843.792921353066</v>
      </c>
      <c r="J58" s="8">
        <v>97.632478193250378</v>
      </c>
      <c r="K58" s="8">
        <v>563655.8912713225</v>
      </c>
      <c r="L58" s="8">
        <v>5548.2236544489215</v>
      </c>
      <c r="M58" s="8">
        <v>99.015671841567226</v>
      </c>
      <c r="N58" s="9">
        <v>116661.11229821989</v>
      </c>
      <c r="O58" s="9">
        <v>4722.8270856148883</v>
      </c>
      <c r="P58" s="9">
        <v>95.951669761606624</v>
      </c>
      <c r="Q58" s="8">
        <v>69703.838351515064</v>
      </c>
      <c r="R58" s="8">
        <v>801.39206877156823</v>
      </c>
      <c r="S58" s="8">
        <v>98.850289901210076</v>
      </c>
      <c r="T58" s="8">
        <v>116043.59484786814</v>
      </c>
      <c r="U58" s="8">
        <v>2948.9802310123027</v>
      </c>
      <c r="V58" s="8">
        <v>97.458730716780721</v>
      </c>
      <c r="W58" s="10">
        <v>14942.632214370491</v>
      </c>
      <c r="X58" s="10">
        <v>1512.7322775453215</v>
      </c>
      <c r="Y58" s="10">
        <v>89.876400249679506</v>
      </c>
      <c r="Z58" s="8">
        <v>968007.7</v>
      </c>
      <c r="AA58" s="8">
        <v>894595</v>
      </c>
    </row>
    <row r="59" spans="1:27">
      <c r="A59" s="5" t="s">
        <v>140</v>
      </c>
      <c r="B59" s="6" t="s">
        <v>141</v>
      </c>
      <c r="C59" s="7">
        <v>50000</v>
      </c>
      <c r="D59" s="6" t="s">
        <v>21</v>
      </c>
      <c r="E59" s="8">
        <v>420864.32361614337</v>
      </c>
      <c r="F59" s="8">
        <v>6475.3906281225954</v>
      </c>
      <c r="G59" s="8">
        <v>98.461406618530916</v>
      </c>
      <c r="H59" s="8">
        <v>1069101.9862044558</v>
      </c>
      <c r="I59" s="8">
        <v>41791.99745473572</v>
      </c>
      <c r="J59" s="8">
        <v>96.09092509470436</v>
      </c>
      <c r="K59" s="8">
        <v>447436.61544564227</v>
      </c>
      <c r="L59" s="8">
        <v>8237.2758859828355</v>
      </c>
      <c r="M59" s="8">
        <v>98.159007197527046</v>
      </c>
      <c r="N59" s="9">
        <v>97708.727956581701</v>
      </c>
      <c r="O59" s="9">
        <v>9015.5568369366301</v>
      </c>
      <c r="P59" s="9">
        <v>90.773028136296247</v>
      </c>
      <c r="Q59" s="8">
        <v>62967.67336155814</v>
      </c>
      <c r="R59" s="8">
        <v>2725.1336793866167</v>
      </c>
      <c r="S59" s="8">
        <v>95.672170283727979</v>
      </c>
      <c r="T59" s="8">
        <v>97708.727956581672</v>
      </c>
      <c r="U59" s="8">
        <v>5855.3690965697906</v>
      </c>
      <c r="V59" s="8">
        <v>94.007322355919214</v>
      </c>
      <c r="W59" s="10">
        <v>10526.607714439686</v>
      </c>
      <c r="X59" s="10">
        <v>914.38432149594303</v>
      </c>
      <c r="Y59" s="10">
        <v>91.313589844887517</v>
      </c>
      <c r="Z59" s="8">
        <v>1802256.0009999999</v>
      </c>
      <c r="AA59" s="8">
        <v>1527762.3199999998</v>
      </c>
    </row>
    <row r="60" spans="1:27">
      <c r="A60" s="5" t="s">
        <v>142</v>
      </c>
      <c r="B60" s="6" t="s">
        <v>143</v>
      </c>
      <c r="C60" s="7">
        <v>50000</v>
      </c>
      <c r="D60" s="6" t="s">
        <v>21</v>
      </c>
      <c r="E60" s="8">
        <v>640829.72496783175</v>
      </c>
      <c r="F60" s="8">
        <v>7379.1602643738061</v>
      </c>
      <c r="G60" s="8">
        <v>98.848499066621144</v>
      </c>
      <c r="H60" s="8">
        <v>1351369.8604439059</v>
      </c>
      <c r="I60" s="8">
        <v>50151.304148978976</v>
      </c>
      <c r="J60" s="8">
        <v>96.288854323530273</v>
      </c>
      <c r="K60" s="8">
        <v>521500.39958646707</v>
      </c>
      <c r="L60" s="8">
        <v>13919.860714519988</v>
      </c>
      <c r="M60" s="8">
        <v>97.330805359773848</v>
      </c>
      <c r="N60" s="9">
        <v>153487.47472537355</v>
      </c>
      <c r="O60" s="9">
        <v>9625.7299650230325</v>
      </c>
      <c r="P60" s="9">
        <v>93.728654418058682</v>
      </c>
      <c r="Q60" s="8">
        <v>100520.18612172046</v>
      </c>
      <c r="R60" s="8">
        <v>1263.3909906874617</v>
      </c>
      <c r="S60" s="8">
        <v>98.743146984270794</v>
      </c>
      <c r="T60" s="8">
        <v>152173.38755747359</v>
      </c>
      <c r="U60" s="8">
        <v>5135.9776401585295</v>
      </c>
      <c r="V60" s="8">
        <v>96.624917324510022</v>
      </c>
      <c r="W60" s="10">
        <v>15364.909291787437</v>
      </c>
      <c r="X60" s="10">
        <v>1704.8771659511758</v>
      </c>
      <c r="Y60" s="10">
        <v>88.90408570871007</v>
      </c>
      <c r="Z60" s="8">
        <v>2222574</v>
      </c>
      <c r="AA60" s="8">
        <v>2241822</v>
      </c>
    </row>
    <row r="61" spans="1:27">
      <c r="A61" s="5" t="s">
        <v>144</v>
      </c>
      <c r="B61" s="6" t="s">
        <v>145</v>
      </c>
      <c r="C61" s="7">
        <v>46667</v>
      </c>
      <c r="D61" s="6" t="s">
        <v>21</v>
      </c>
      <c r="E61" s="8">
        <v>422970.5953810502</v>
      </c>
      <c r="F61" s="8">
        <v>4990.5080527411001</v>
      </c>
      <c r="G61" s="8">
        <v>98.820128844123261</v>
      </c>
      <c r="H61" s="8">
        <v>1111910.6083779058</v>
      </c>
      <c r="I61" s="8">
        <v>43982.343503755699</v>
      </c>
      <c r="J61" s="8">
        <v>96.044435301510546</v>
      </c>
      <c r="K61" s="8">
        <v>720633.59431940899</v>
      </c>
      <c r="L61" s="8">
        <v>8615.5438745329775</v>
      </c>
      <c r="M61" s="8">
        <v>98.804448759751494</v>
      </c>
      <c r="N61" s="9">
        <v>120961.83733394726</v>
      </c>
      <c r="O61" s="9">
        <v>6845.5388710066263</v>
      </c>
      <c r="P61" s="9">
        <v>94.340744963961072</v>
      </c>
      <c r="Q61" s="8">
        <v>90634.610052348231</v>
      </c>
      <c r="R61" s="8">
        <v>1572.7344199834622</v>
      </c>
      <c r="S61" s="8">
        <v>98.26475292487595</v>
      </c>
      <c r="T61" s="8">
        <v>120833.66845949556</v>
      </c>
      <c r="U61" s="8">
        <v>5058.3541976746219</v>
      </c>
      <c r="V61" s="8">
        <v>95.813787446691464</v>
      </c>
      <c r="W61" s="10">
        <v>14326.406955537897</v>
      </c>
      <c r="X61" s="10">
        <v>803.18076623193633</v>
      </c>
      <c r="Y61" s="10">
        <v>94.393704096745168</v>
      </c>
      <c r="Z61" s="8">
        <v>1606490</v>
      </c>
      <c r="AA61" s="8">
        <v>1643841</v>
      </c>
    </row>
    <row r="62" spans="1:27">
      <c r="A62" s="5" t="s">
        <v>146</v>
      </c>
      <c r="B62" s="6" t="s">
        <v>147</v>
      </c>
      <c r="C62" s="7">
        <v>46000</v>
      </c>
      <c r="D62" s="6" t="s">
        <v>21</v>
      </c>
      <c r="E62" s="8">
        <v>491024.92852270411</v>
      </c>
      <c r="F62" s="8">
        <v>11254.636760089355</v>
      </c>
      <c r="G62" s="8">
        <v>97.707929657675422</v>
      </c>
      <c r="H62" s="8">
        <v>964533.35078897804</v>
      </c>
      <c r="I62" s="8">
        <v>60271.72867515999</v>
      </c>
      <c r="J62" s="8">
        <v>93.751203250166697</v>
      </c>
      <c r="K62" s="8">
        <v>592722.8911639821</v>
      </c>
      <c r="L62" s="8">
        <v>29623.799687383667</v>
      </c>
      <c r="M62" s="8">
        <v>95.002082738999874</v>
      </c>
      <c r="N62" s="9">
        <v>132766.49027462164</v>
      </c>
      <c r="O62" s="9">
        <v>18705.77189810355</v>
      </c>
      <c r="P62" s="9">
        <v>85.910773223415418</v>
      </c>
      <c r="Q62" s="8">
        <v>97653.71636781437</v>
      </c>
      <c r="R62" s="8">
        <v>1432.2511699017427</v>
      </c>
      <c r="S62" s="8">
        <v>98.533336750332012</v>
      </c>
      <c r="T62" s="8">
        <v>130703.31655403417</v>
      </c>
      <c r="U62" s="8">
        <v>7452.1684789152987</v>
      </c>
      <c r="V62" s="8">
        <v>94.298409041644717</v>
      </c>
      <c r="W62" s="10">
        <v>11835.416908101117</v>
      </c>
      <c r="X62" s="10">
        <v>1275.3270907301953</v>
      </c>
      <c r="Y62" s="10">
        <v>89.224485283173607</v>
      </c>
      <c r="Z62" s="8">
        <v>1838803.6980000001</v>
      </c>
      <c r="AA62" s="8">
        <v>1807519.6980000001</v>
      </c>
    </row>
    <row r="63" spans="1:27">
      <c r="A63" s="5" t="s">
        <v>148</v>
      </c>
      <c r="B63" s="6" t="s">
        <v>149</v>
      </c>
      <c r="C63" s="7">
        <v>45617</v>
      </c>
      <c r="D63" s="6" t="s">
        <v>21</v>
      </c>
      <c r="E63" s="8">
        <v>647523.89832976717</v>
      </c>
      <c r="F63" s="8">
        <v>7744.3351598253548</v>
      </c>
      <c r="G63" s="8">
        <v>98.804007824297884</v>
      </c>
      <c r="H63" s="8">
        <v>1640993.4368530391</v>
      </c>
      <c r="I63" s="8">
        <v>70960.826412230483</v>
      </c>
      <c r="J63" s="8">
        <v>95.675739779415977</v>
      </c>
      <c r="K63" s="8">
        <v>779160.02075908042</v>
      </c>
      <c r="L63" s="8">
        <v>11355.881963919117</v>
      </c>
      <c r="M63" s="8">
        <v>98.542548172215518</v>
      </c>
      <c r="N63" s="9">
        <v>165217.71536236707</v>
      </c>
      <c r="O63" s="9">
        <v>11491.598013963843</v>
      </c>
      <c r="P63" s="9">
        <v>93.044572739212825</v>
      </c>
      <c r="Q63" s="8">
        <v>106363.53899670929</v>
      </c>
      <c r="R63" s="8">
        <v>2917.5284688854472</v>
      </c>
      <c r="S63" s="8">
        <v>97.257022005467761</v>
      </c>
      <c r="T63" s="8">
        <v>164328.84547660744</v>
      </c>
      <c r="U63" s="8">
        <v>6741.5026826720259</v>
      </c>
      <c r="V63" s="8">
        <v>95.897553674694507</v>
      </c>
      <c r="W63" s="10">
        <v>17918.773809991682</v>
      </c>
      <c r="X63" s="10">
        <v>1576.9239530740706</v>
      </c>
      <c r="Y63" s="10">
        <v>91.199598980401419</v>
      </c>
      <c r="Z63" s="8">
        <v>2211768</v>
      </c>
      <c r="AA63" s="8">
        <v>2376610</v>
      </c>
    </row>
    <row r="64" spans="1:27">
      <c r="A64" s="5" t="s">
        <v>150</v>
      </c>
      <c r="B64" s="6" t="s">
        <v>151</v>
      </c>
      <c r="C64" s="7">
        <v>45450</v>
      </c>
      <c r="D64" s="6" t="s">
        <v>119</v>
      </c>
      <c r="E64" s="8">
        <v>660067.72964965634</v>
      </c>
      <c r="F64" s="8">
        <v>15677.813365631318</v>
      </c>
      <c r="G64" s="8">
        <v>97.624817475328996</v>
      </c>
      <c r="H64" s="8">
        <v>1530388.3692167515</v>
      </c>
      <c r="I64" s="8">
        <v>68886.487596449166</v>
      </c>
      <c r="J64" s="8">
        <v>95.498757767500209</v>
      </c>
      <c r="K64" s="8">
        <v>665765.1369134105</v>
      </c>
      <c r="L64" s="8">
        <v>27287.768570078635</v>
      </c>
      <c r="M64" s="8">
        <v>95.90129205374302</v>
      </c>
      <c r="N64" s="9">
        <v>136634.95111138147</v>
      </c>
      <c r="O64" s="9">
        <v>16100.631097492438</v>
      </c>
      <c r="P64" s="9">
        <v>88.216315835347572</v>
      </c>
      <c r="Q64" s="8">
        <v>82663.329836201447</v>
      </c>
      <c r="R64" s="8">
        <v>7698.3001225374082</v>
      </c>
      <c r="S64" s="8">
        <v>90.687164262809532</v>
      </c>
      <c r="T64" s="8">
        <v>128200.08687157821</v>
      </c>
      <c r="U64" s="8">
        <v>6189.8558271178154</v>
      </c>
      <c r="V64" s="8">
        <v>95.171722595384523</v>
      </c>
      <c r="W64" s="10">
        <v>16192.91170290988</v>
      </c>
      <c r="X64" s="10">
        <v>2103.5180291736488</v>
      </c>
      <c r="Y64" s="10">
        <v>87.009636884540996</v>
      </c>
      <c r="Z64" s="8">
        <v>1703013</v>
      </c>
      <c r="AA64" s="8">
        <v>1693622</v>
      </c>
    </row>
    <row r="65" spans="1:27">
      <c r="A65" s="5" t="s">
        <v>152</v>
      </c>
      <c r="B65" s="6" t="s">
        <v>153</v>
      </c>
      <c r="C65" s="7">
        <v>45100</v>
      </c>
      <c r="D65" s="6" t="s">
        <v>119</v>
      </c>
      <c r="E65" s="8">
        <v>314009.81595955003</v>
      </c>
      <c r="F65" s="8">
        <v>3193.1828092135397</v>
      </c>
      <c r="G65" s="8">
        <v>98.983094589111559</v>
      </c>
      <c r="H65" s="8">
        <v>862910.08454330266</v>
      </c>
      <c r="I65" s="8">
        <v>24473.002153317619</v>
      </c>
      <c r="J65" s="8">
        <v>97.163898928557529</v>
      </c>
      <c r="K65" s="8">
        <v>388423.14342545171</v>
      </c>
      <c r="L65" s="8">
        <v>2076.6834178012809</v>
      </c>
      <c r="M65" s="8">
        <v>99.465355385498583</v>
      </c>
      <c r="N65" s="9">
        <v>86992.792140416495</v>
      </c>
      <c r="O65" s="9">
        <v>6355.6053610955942</v>
      </c>
      <c r="P65" s="9">
        <v>92.694101195376149</v>
      </c>
      <c r="Q65" s="8">
        <v>65804.529083484289</v>
      </c>
      <c r="R65" s="8">
        <v>3158.8866399609437</v>
      </c>
      <c r="S65" s="8">
        <v>95.199590842822744</v>
      </c>
      <c r="T65" s="8">
        <v>87036.961397747989</v>
      </c>
      <c r="U65" s="8">
        <v>4570.0332912493186</v>
      </c>
      <c r="V65" s="8">
        <v>94.74931888951771</v>
      </c>
      <c r="W65" s="10">
        <v>10872.613699711834</v>
      </c>
      <c r="X65" s="10">
        <v>1305.4576540624009</v>
      </c>
      <c r="Y65" s="10">
        <v>87.993157026290746</v>
      </c>
      <c r="Z65" s="8">
        <v>1021038</v>
      </c>
      <c r="AA65" s="8">
        <v>1010648</v>
      </c>
    </row>
    <row r="66" spans="1:27">
      <c r="A66" s="5" t="s">
        <v>154</v>
      </c>
      <c r="B66" s="6" t="s">
        <v>155</v>
      </c>
      <c r="C66" s="7">
        <v>45000</v>
      </c>
      <c r="D66" s="6" t="s">
        <v>21</v>
      </c>
      <c r="E66" s="8">
        <v>240566.26619158423</v>
      </c>
      <c r="F66" s="8">
        <v>7510.9982116551482</v>
      </c>
      <c r="G66" s="8">
        <v>96.877784100588116</v>
      </c>
      <c r="H66" s="8">
        <v>662999.21946731221</v>
      </c>
      <c r="I66" s="8">
        <v>37696.743831930798</v>
      </c>
      <c r="J66" s="8">
        <v>94.314209922868642</v>
      </c>
      <c r="K66" s="8">
        <v>293899.43267245201</v>
      </c>
      <c r="L66" s="8">
        <v>8587.6819629163856</v>
      </c>
      <c r="M66" s="8">
        <v>97.078020231332914</v>
      </c>
      <c r="N66" s="9">
        <v>71603.835523374364</v>
      </c>
      <c r="O66" s="9">
        <v>12165.27717319415</v>
      </c>
      <c r="P66" s="9">
        <v>83.010299540137183</v>
      </c>
      <c r="Q66" s="8">
        <v>52495.907284817433</v>
      </c>
      <c r="R66" s="8">
        <v>4695.3540094817199</v>
      </c>
      <c r="S66" s="8">
        <v>91.055771292784797</v>
      </c>
      <c r="T66" s="8">
        <v>70106.466738268253</v>
      </c>
      <c r="U66" s="8">
        <v>6816.9369961044849</v>
      </c>
      <c r="V66" s="8">
        <v>90.276307859652277</v>
      </c>
      <c r="W66" s="10">
        <v>8215.3428911650062</v>
      </c>
      <c r="X66" s="10">
        <v>971.52758848844928</v>
      </c>
      <c r="Y66" s="10">
        <v>88.174229592616811</v>
      </c>
      <c r="Z66" s="8">
        <v>1653545</v>
      </c>
      <c r="AA66" s="8">
        <v>1904637</v>
      </c>
    </row>
    <row r="67" spans="1:27">
      <c r="A67" s="5" t="s">
        <v>156</v>
      </c>
      <c r="B67" s="6" t="s">
        <v>157</v>
      </c>
      <c r="C67" s="7">
        <v>45000</v>
      </c>
      <c r="D67" s="6" t="s">
        <v>61</v>
      </c>
      <c r="E67" s="8">
        <v>253473.74928901513</v>
      </c>
      <c r="F67" s="8">
        <v>9301.7934232086045</v>
      </c>
      <c r="G67" s="8">
        <v>96.330273470408741</v>
      </c>
      <c r="H67" s="8">
        <v>825553.61965496698</v>
      </c>
      <c r="I67" s="8">
        <v>74893.009875107338</v>
      </c>
      <c r="J67" s="8">
        <v>90.928147113399106</v>
      </c>
      <c r="K67" s="8">
        <v>387387.02557496051</v>
      </c>
      <c r="L67" s="8">
        <v>12288.659036720896</v>
      </c>
      <c r="M67" s="8">
        <v>96.827808309149745</v>
      </c>
      <c r="N67" s="9">
        <v>97619.496597854013</v>
      </c>
      <c r="O67" s="9">
        <v>18886.839501024882</v>
      </c>
      <c r="P67" s="9">
        <v>80.652594861424362</v>
      </c>
      <c r="Q67" s="8">
        <v>70121.604871382529</v>
      </c>
      <c r="R67" s="8">
        <v>10612.247407083069</v>
      </c>
      <c r="S67" s="8">
        <v>84.86593764283046</v>
      </c>
      <c r="T67" s="8">
        <v>95128.081768145334</v>
      </c>
      <c r="U67" s="8">
        <v>13113.853742634405</v>
      </c>
      <c r="V67" s="8">
        <v>86.214529401952362</v>
      </c>
      <c r="W67" s="10">
        <v>10885.822342982108</v>
      </c>
      <c r="X67" s="10">
        <v>2093.4043911182275</v>
      </c>
      <c r="Y67" s="10">
        <v>80.769441892758735</v>
      </c>
      <c r="Z67" s="8">
        <v>2470449</v>
      </c>
      <c r="AA67" s="8">
        <v>2522158</v>
      </c>
    </row>
    <row r="68" spans="1:27">
      <c r="A68" s="5" t="s">
        <v>158</v>
      </c>
      <c r="B68" s="6" t="s">
        <v>159</v>
      </c>
      <c r="C68" s="7">
        <v>45000</v>
      </c>
      <c r="D68" s="6" t="s">
        <v>21</v>
      </c>
      <c r="E68" s="8">
        <v>377562.84685514763</v>
      </c>
      <c r="F68" s="8">
        <v>3324.2493104799228</v>
      </c>
      <c r="G68" s="8">
        <v>99.119550734885934</v>
      </c>
      <c r="H68" s="8">
        <v>841938.91071517637</v>
      </c>
      <c r="I68" s="8">
        <v>34057.324428311942</v>
      </c>
      <c r="J68" s="8">
        <v>95.954893639565569</v>
      </c>
      <c r="K68" s="8">
        <v>410889.19565002579</v>
      </c>
      <c r="L68" s="8">
        <v>3736.2180423578866</v>
      </c>
      <c r="M68" s="8">
        <v>99.09069937055726</v>
      </c>
      <c r="N68" s="9">
        <v>101809.03117497913</v>
      </c>
      <c r="O68" s="9">
        <v>5421.7668335918734</v>
      </c>
      <c r="P68" s="9">
        <v>94.674571822343069</v>
      </c>
      <c r="Q68" s="8">
        <v>81208.17526225133</v>
      </c>
      <c r="R68" s="8">
        <v>1128.1621896462186</v>
      </c>
      <c r="S68" s="8">
        <v>98.610777565186055</v>
      </c>
      <c r="T68" s="8">
        <v>101493.54252391204</v>
      </c>
      <c r="U68" s="8">
        <v>3447.1722007694666</v>
      </c>
      <c r="V68" s="8">
        <v>96.60355514740526</v>
      </c>
      <c r="W68" s="10">
        <v>10519.39085500052</v>
      </c>
      <c r="X68" s="10">
        <v>387.09682511541996</v>
      </c>
      <c r="Y68" s="10">
        <v>96.320159309116178</v>
      </c>
      <c r="Z68" s="8">
        <v>1202825</v>
      </c>
      <c r="AA68" s="8">
        <v>1097209</v>
      </c>
    </row>
    <row r="69" spans="1:27">
      <c r="A69" s="5" t="s">
        <v>160</v>
      </c>
      <c r="B69" s="6" t="s">
        <v>161</v>
      </c>
      <c r="C69" s="7">
        <v>45000</v>
      </c>
      <c r="D69" s="6" t="s">
        <v>21</v>
      </c>
      <c r="E69" s="8">
        <v>398864.46506807889</v>
      </c>
      <c r="F69" s="8">
        <v>32503.615921076547</v>
      </c>
      <c r="G69" s="8">
        <v>91.850962227099174</v>
      </c>
      <c r="H69" s="8">
        <v>1356361.8261232786</v>
      </c>
      <c r="I69" s="8">
        <v>126832.949854721</v>
      </c>
      <c r="J69" s="8">
        <v>90.649032771938735</v>
      </c>
      <c r="K69" s="8">
        <v>700896.3482933226</v>
      </c>
      <c r="L69" s="8">
        <v>50450.98879869606</v>
      </c>
      <c r="M69" s="8">
        <v>92.801932993153144</v>
      </c>
      <c r="N69" s="9">
        <v>159284.78491563944</v>
      </c>
      <c r="O69" s="9">
        <v>19396.627375719636</v>
      </c>
      <c r="P69" s="9">
        <v>87.822674095336538</v>
      </c>
      <c r="Q69" s="8">
        <v>117776.92365933754</v>
      </c>
      <c r="R69" s="8">
        <v>6706.6777725611946</v>
      </c>
      <c r="S69" s="8">
        <v>94.305609652396896</v>
      </c>
      <c r="T69" s="8">
        <v>155565.4821120009</v>
      </c>
      <c r="U69" s="8">
        <v>12478.122579774703</v>
      </c>
      <c r="V69" s="8">
        <v>91.978861627677176</v>
      </c>
      <c r="W69" s="10">
        <v>19960.081493919279</v>
      </c>
      <c r="X69" s="10">
        <v>3441.4046766479087</v>
      </c>
      <c r="Y69" s="10">
        <v>82.758563998366881</v>
      </c>
      <c r="Z69" s="8">
        <v>2663090</v>
      </c>
      <c r="AA69" s="8">
        <v>2794240</v>
      </c>
    </row>
    <row r="70" spans="1:27">
      <c r="A70" s="5" t="s">
        <v>162</v>
      </c>
      <c r="B70" s="6" t="s">
        <v>163</v>
      </c>
      <c r="C70" s="7">
        <v>41200</v>
      </c>
      <c r="D70" s="6" t="s">
        <v>21</v>
      </c>
      <c r="E70" s="8">
        <v>462782.83402269712</v>
      </c>
      <c r="F70" s="8">
        <v>27215.434640307511</v>
      </c>
      <c r="G70" s="8">
        <v>94.119178016232823</v>
      </c>
      <c r="H70" s="8">
        <v>1291243.4677403062</v>
      </c>
      <c r="I70" s="8">
        <v>56467.490729824807</v>
      </c>
      <c r="J70" s="8">
        <v>95.626890502017886</v>
      </c>
      <c r="K70" s="8">
        <v>615552.69719739363</v>
      </c>
      <c r="L70" s="8">
        <v>12685.835069116461</v>
      </c>
      <c r="M70" s="8">
        <v>97.939114696942283</v>
      </c>
      <c r="N70" s="9">
        <v>128311.72286409778</v>
      </c>
      <c r="O70" s="9">
        <v>26031.52552195168</v>
      </c>
      <c r="P70" s="9">
        <v>79.712278082710213</v>
      </c>
      <c r="Q70" s="8">
        <v>80295.044792157118</v>
      </c>
      <c r="R70" s="8">
        <v>15223.290570302384</v>
      </c>
      <c r="S70" s="8">
        <v>81.040809417682354</v>
      </c>
      <c r="T70" s="8">
        <v>126987.36066786673</v>
      </c>
      <c r="U70" s="8">
        <v>20867.939254877496</v>
      </c>
      <c r="V70" s="8">
        <v>83.56691630952372</v>
      </c>
      <c r="W70" s="10">
        <v>14614.143345331018</v>
      </c>
      <c r="X70" s="10">
        <v>1505.7994429131884</v>
      </c>
      <c r="Y70" s="10">
        <v>89.696286622272197</v>
      </c>
      <c r="Z70" s="8">
        <v>1934702.76</v>
      </c>
      <c r="AA70" s="8">
        <v>2068372</v>
      </c>
    </row>
    <row r="71" spans="1:27">
      <c r="A71" s="5" t="s">
        <v>164</v>
      </c>
      <c r="B71" s="6" t="s">
        <v>165</v>
      </c>
      <c r="C71" s="7">
        <v>40000</v>
      </c>
      <c r="D71" s="6" t="s">
        <v>21</v>
      </c>
      <c r="E71" s="8">
        <v>570298.25777919928</v>
      </c>
      <c r="F71" s="8">
        <v>13730.600552546273</v>
      </c>
      <c r="G71" s="8">
        <v>97.592382518225691</v>
      </c>
      <c r="H71" s="8">
        <v>1844040.4134055248</v>
      </c>
      <c r="I71" s="8">
        <v>108483.91426294456</v>
      </c>
      <c r="J71" s="8">
        <v>94.117053320832639</v>
      </c>
      <c r="K71" s="8">
        <v>1118618.8215784826</v>
      </c>
      <c r="L71" s="8">
        <v>17334.430573265014</v>
      </c>
      <c r="M71" s="8">
        <v>98.450371990987563</v>
      </c>
      <c r="N71" s="9">
        <v>175848.74525604679</v>
      </c>
      <c r="O71" s="9">
        <v>18267.724879637964</v>
      </c>
      <c r="P71" s="9">
        <v>89.611683124017176</v>
      </c>
      <c r="Q71" s="8">
        <v>113719.07032848521</v>
      </c>
      <c r="R71" s="8">
        <v>3258.7898098644341</v>
      </c>
      <c r="S71" s="8">
        <v>97.13435064105677</v>
      </c>
      <c r="T71" s="8">
        <v>173131.09605098533</v>
      </c>
      <c r="U71" s="8">
        <v>10114.590071569617</v>
      </c>
      <c r="V71" s="8">
        <v>94.157843216916419</v>
      </c>
      <c r="W71" s="10">
        <v>24430.116370885688</v>
      </c>
      <c r="X71" s="10">
        <v>1068.7632883724837</v>
      </c>
      <c r="Y71" s="10">
        <v>95.625222278326234</v>
      </c>
      <c r="Z71" s="8">
        <v>2894378.43</v>
      </c>
      <c r="AA71" s="8">
        <v>3123089</v>
      </c>
    </row>
    <row r="72" spans="1:27">
      <c r="A72" s="5" t="s">
        <v>166</v>
      </c>
      <c r="B72" s="6" t="s">
        <v>167</v>
      </c>
      <c r="C72" s="7">
        <v>40000</v>
      </c>
      <c r="D72" s="6" t="s">
        <v>42</v>
      </c>
      <c r="E72" s="8">
        <v>341432.48962340818</v>
      </c>
      <c r="F72" s="8">
        <v>7361.1731315939032</v>
      </c>
      <c r="G72" s="8">
        <v>97.844032611040305</v>
      </c>
      <c r="H72" s="8">
        <v>1159090.5595865948</v>
      </c>
      <c r="I72" s="8">
        <v>36025.714122298581</v>
      </c>
      <c r="J72" s="8">
        <v>96.891898236566803</v>
      </c>
      <c r="K72" s="8">
        <v>689295.60760485788</v>
      </c>
      <c r="L72" s="8">
        <v>12176.754608812547</v>
      </c>
      <c r="M72" s="8">
        <v>98.233449557132118</v>
      </c>
      <c r="N72" s="9">
        <v>111031.20382323505</v>
      </c>
      <c r="O72" s="9">
        <v>6760.2382292749198</v>
      </c>
      <c r="P72" s="9">
        <v>93.911406886988786</v>
      </c>
      <c r="Q72" s="8">
        <v>75534.74887552172</v>
      </c>
      <c r="R72" s="8">
        <v>3873.7099504377861</v>
      </c>
      <c r="S72" s="8">
        <v>94.871618681328371</v>
      </c>
      <c r="T72" s="8">
        <v>110181.72330936421</v>
      </c>
      <c r="U72" s="8">
        <v>5324.9310412138348</v>
      </c>
      <c r="V72" s="8">
        <v>95.167137632924209</v>
      </c>
      <c r="W72" s="10">
        <v>12586.654692312797</v>
      </c>
      <c r="X72" s="10">
        <v>499.78998903275624</v>
      </c>
      <c r="Y72" s="10">
        <v>96.029207114595749</v>
      </c>
      <c r="Z72" s="8">
        <v>1512112</v>
      </c>
      <c r="AA72" s="8">
        <v>1593265</v>
      </c>
    </row>
    <row r="73" spans="1:27">
      <c r="A73" s="5" t="s">
        <v>168</v>
      </c>
      <c r="B73" s="6" t="s">
        <v>169</v>
      </c>
      <c r="C73" s="7">
        <v>40000</v>
      </c>
      <c r="D73" s="6" t="s">
        <v>106</v>
      </c>
      <c r="E73" s="8">
        <v>278270.13948057086</v>
      </c>
      <c r="F73" s="8">
        <v>9543.2837273958776</v>
      </c>
      <c r="G73" s="8">
        <v>96.570496660112468</v>
      </c>
      <c r="H73" s="8">
        <v>824100.79280882422</v>
      </c>
      <c r="I73" s="8">
        <v>38795.462066673223</v>
      </c>
      <c r="J73" s="8">
        <v>95.292388697449894</v>
      </c>
      <c r="K73" s="8">
        <v>597273.02887099364</v>
      </c>
      <c r="L73" s="8">
        <v>16598.426664384351</v>
      </c>
      <c r="M73" s="8">
        <v>97.220964975471972</v>
      </c>
      <c r="N73" s="9">
        <v>74192.388503785027</v>
      </c>
      <c r="O73" s="9">
        <v>7492.591798312551</v>
      </c>
      <c r="P73" s="9">
        <v>89.901131437586329</v>
      </c>
      <c r="Q73" s="8">
        <v>51139.531618826499</v>
      </c>
      <c r="R73" s="8">
        <v>2348.9870062459258</v>
      </c>
      <c r="S73" s="8">
        <v>95.406709971936536</v>
      </c>
      <c r="T73" s="8">
        <v>72602.753634368361</v>
      </c>
      <c r="U73" s="8">
        <v>4136.8368512762172</v>
      </c>
      <c r="V73" s="8">
        <v>94.302093730343103</v>
      </c>
      <c r="W73" s="10">
        <v>9530.5632802010114</v>
      </c>
      <c r="X73" s="10">
        <v>659.34512063222883</v>
      </c>
      <c r="Y73" s="10">
        <v>93.081782248883798</v>
      </c>
      <c r="Z73" s="8">
        <v>1111987</v>
      </c>
      <c r="AA73" s="8">
        <v>1115936.7</v>
      </c>
    </row>
    <row r="74" spans="1:27">
      <c r="A74" s="5" t="s">
        <v>170</v>
      </c>
      <c r="B74" s="6" t="s">
        <v>171</v>
      </c>
      <c r="C74" s="7">
        <v>40000</v>
      </c>
      <c r="D74" s="6" t="s">
        <v>21</v>
      </c>
      <c r="E74" s="8">
        <v>436440.90351703321</v>
      </c>
      <c r="F74" s="8">
        <v>6292.1756668666358</v>
      </c>
      <c r="G74" s="8">
        <v>98.558298359259737</v>
      </c>
      <c r="H74" s="8">
        <v>1126385.4740066687</v>
      </c>
      <c r="I74" s="8">
        <v>35063.079832626601</v>
      </c>
      <c r="J74" s="8">
        <v>96.887115411040995</v>
      </c>
      <c r="K74" s="8">
        <v>518866.77412855666</v>
      </c>
      <c r="L74" s="8">
        <v>5695.6230241406065</v>
      </c>
      <c r="M74" s="8">
        <v>98.902295674317074</v>
      </c>
      <c r="N74" s="9">
        <v>132640.08025960429</v>
      </c>
      <c r="O74" s="9">
        <v>8414.7462231690952</v>
      </c>
      <c r="P74" s="9">
        <v>93.655955118015854</v>
      </c>
      <c r="Q74" s="8">
        <v>82939.936892726444</v>
      </c>
      <c r="R74" s="8">
        <v>1730.3875265541351</v>
      </c>
      <c r="S74" s="8">
        <v>97.91368598605014</v>
      </c>
      <c r="T74" s="8">
        <v>130941.30663989241</v>
      </c>
      <c r="U74" s="8">
        <v>4719.4578144673051</v>
      </c>
      <c r="V74" s="8">
        <v>96.39574559352269</v>
      </c>
      <c r="W74" s="10">
        <v>14014.349397595102</v>
      </c>
      <c r="X74" s="10">
        <v>360.05766218697858</v>
      </c>
      <c r="Y74" s="10">
        <v>97.430792882552467</v>
      </c>
      <c r="Z74" s="8">
        <v>1968552</v>
      </c>
      <c r="AA74" s="8">
        <v>2044178</v>
      </c>
    </row>
    <row r="75" spans="1:27">
      <c r="A75" s="5" t="s">
        <v>172</v>
      </c>
      <c r="B75" s="6" t="s">
        <v>173</v>
      </c>
      <c r="C75" s="7">
        <v>40000</v>
      </c>
      <c r="D75" s="6" t="s">
        <v>21</v>
      </c>
      <c r="E75" s="8">
        <v>350704.84941984719</v>
      </c>
      <c r="F75" s="8">
        <v>14984.452649253732</v>
      </c>
      <c r="G75" s="8">
        <v>95.727332349683309</v>
      </c>
      <c r="H75" s="8">
        <v>904420.22523132397</v>
      </c>
      <c r="I75" s="8">
        <v>48204.115666562946</v>
      </c>
      <c r="J75" s="8">
        <v>94.670163899283239</v>
      </c>
      <c r="K75" s="8">
        <v>538788.50527008646</v>
      </c>
      <c r="L75" s="8">
        <v>21217.252351561525</v>
      </c>
      <c r="M75" s="8">
        <v>96.06204435617542</v>
      </c>
      <c r="N75" s="9">
        <v>100987.52270245554</v>
      </c>
      <c r="O75" s="9">
        <v>12249.595224904057</v>
      </c>
      <c r="P75" s="9">
        <v>87.870189408452333</v>
      </c>
      <c r="Q75" s="8">
        <v>67221.708164838477</v>
      </c>
      <c r="R75" s="8">
        <v>6689.6810107084239</v>
      </c>
      <c r="S75" s="8">
        <v>90.048332312079538</v>
      </c>
      <c r="T75" s="8">
        <v>99836.622835716611</v>
      </c>
      <c r="U75" s="8">
        <v>9951.6158067697215</v>
      </c>
      <c r="V75" s="8">
        <v>90.032098919105735</v>
      </c>
      <c r="W75" s="10">
        <v>12774.24770200296</v>
      </c>
      <c r="X75" s="10">
        <v>1266.0942676972277</v>
      </c>
      <c r="Y75" s="10">
        <v>90.088698002163298</v>
      </c>
      <c r="Z75" s="8">
        <v>1905872</v>
      </c>
      <c r="AA75" s="8">
        <v>1936757</v>
      </c>
    </row>
    <row r="76" spans="1:27">
      <c r="A76" s="5" t="s">
        <v>174</v>
      </c>
      <c r="B76" s="6" t="s">
        <v>175</v>
      </c>
      <c r="C76" s="7">
        <v>40000</v>
      </c>
      <c r="D76" s="6" t="s">
        <v>21</v>
      </c>
      <c r="E76" s="8">
        <v>423872.21233526757</v>
      </c>
      <c r="F76" s="8">
        <v>6685.8329622523479</v>
      </c>
      <c r="G76" s="8">
        <v>98.422677220236338</v>
      </c>
      <c r="H76" s="8">
        <v>1142799.3291314051</v>
      </c>
      <c r="I76" s="8">
        <v>37420.264344313509</v>
      </c>
      <c r="J76" s="8">
        <v>96.725561225805492</v>
      </c>
      <c r="K76" s="8">
        <v>513979.39595877484</v>
      </c>
      <c r="L76" s="8">
        <v>12018.658790645277</v>
      </c>
      <c r="M76" s="8">
        <v>97.661645800367978</v>
      </c>
      <c r="N76" s="9">
        <v>116296.31449291197</v>
      </c>
      <c r="O76" s="9">
        <v>7446.5331305880372</v>
      </c>
      <c r="P76" s="9">
        <v>93.596931112514412</v>
      </c>
      <c r="Q76" s="8">
        <v>75070.114681785781</v>
      </c>
      <c r="R76" s="8">
        <v>1148.3330442673957</v>
      </c>
      <c r="S76" s="8">
        <v>98.470319315302703</v>
      </c>
      <c r="T76" s="8">
        <v>115877.67765923975</v>
      </c>
      <c r="U76" s="8">
        <v>3902.5854493381021</v>
      </c>
      <c r="V76" s="8">
        <v>96.632150791963227</v>
      </c>
      <c r="W76" s="10">
        <v>12308.09495294416</v>
      </c>
      <c r="X76" s="10">
        <v>1818.446749395159</v>
      </c>
      <c r="Y76" s="10">
        <v>85.22560350446291</v>
      </c>
      <c r="Z76" s="8">
        <v>1779301</v>
      </c>
      <c r="AA76" s="8">
        <v>1915227</v>
      </c>
    </row>
    <row r="77" spans="1:27">
      <c r="A77" s="5" t="s">
        <v>176</v>
      </c>
      <c r="B77" s="6" t="s">
        <v>177</v>
      </c>
      <c r="C77" s="7">
        <v>40000</v>
      </c>
      <c r="D77" s="6" t="s">
        <v>21</v>
      </c>
      <c r="E77" s="8">
        <v>309501.14386297809</v>
      </c>
      <c r="F77" s="8">
        <v>128805.82639512559</v>
      </c>
      <c r="G77" s="8">
        <v>58.382762406800559</v>
      </c>
      <c r="H77" s="8">
        <v>953146.24186662398</v>
      </c>
      <c r="I77" s="8">
        <v>397941.9530163547</v>
      </c>
      <c r="J77" s="8">
        <v>58.249643597499521</v>
      </c>
      <c r="K77" s="8">
        <v>439734.65124696511</v>
      </c>
      <c r="L77" s="8">
        <v>181609.27889084647</v>
      </c>
      <c r="M77" s="8">
        <v>58.700257444835636</v>
      </c>
      <c r="N77" s="9">
        <v>124311.17453548967</v>
      </c>
      <c r="O77" s="9">
        <v>104980.77482056763</v>
      </c>
      <c r="P77" s="9">
        <v>15.550009713248578</v>
      </c>
      <c r="Q77" s="8">
        <v>81505.235243516305</v>
      </c>
      <c r="R77" s="8">
        <v>71319.373099958</v>
      </c>
      <c r="S77" s="8">
        <v>12.497187589393018</v>
      </c>
      <c r="T77" s="8">
        <v>123403.06528024681</v>
      </c>
      <c r="U77" s="8">
        <v>94445.339384616964</v>
      </c>
      <c r="V77" s="8">
        <v>23.465969690353489</v>
      </c>
      <c r="W77" s="10">
        <v>13771.026209110867</v>
      </c>
      <c r="X77" s="10">
        <v>5741.993790843635</v>
      </c>
      <c r="Y77" s="10">
        <v>58.303806095113295</v>
      </c>
      <c r="Z77" s="8">
        <v>2207446.370000001</v>
      </c>
      <c r="AA77" s="8">
        <v>3890668</v>
      </c>
    </row>
    <row r="78" spans="1:27">
      <c r="A78" s="5" t="s">
        <v>178</v>
      </c>
      <c r="B78" s="6" t="s">
        <v>179</v>
      </c>
      <c r="C78" s="7">
        <v>39167</v>
      </c>
      <c r="D78" s="6" t="s">
        <v>21</v>
      </c>
      <c r="E78" s="8">
        <v>192114.59902616558</v>
      </c>
      <c r="F78" s="8">
        <v>1611.1790123401188</v>
      </c>
      <c r="G78" s="8">
        <v>99.161344832455612</v>
      </c>
      <c r="H78" s="8">
        <v>380776.97152682178</v>
      </c>
      <c r="I78" s="8">
        <v>23212.008268182268</v>
      </c>
      <c r="J78" s="8">
        <v>93.904040946828303</v>
      </c>
      <c r="K78" s="8">
        <v>125284.5206110716</v>
      </c>
      <c r="L78" s="8">
        <v>14634.284638963851</v>
      </c>
      <c r="M78" s="8">
        <v>88.319159807144914</v>
      </c>
      <c r="N78" s="9">
        <v>26726.579928433082</v>
      </c>
      <c r="O78" s="9">
        <v>1539.0006704197442</v>
      </c>
      <c r="P78" s="9">
        <v>94.24168496477742</v>
      </c>
      <c r="Q78" s="8">
        <v>11697.856400276483</v>
      </c>
      <c r="R78" s="8">
        <v>347.07186728744824</v>
      </c>
      <c r="S78" s="8">
        <v>97.033030194495765</v>
      </c>
      <c r="T78" s="8">
        <v>26726.579928433086</v>
      </c>
      <c r="U78" s="8">
        <v>1177.288752386957</v>
      </c>
      <c r="V78" s="8">
        <v>95.595063956782226</v>
      </c>
      <c r="W78" s="10">
        <v>2990.1084456501944</v>
      </c>
      <c r="X78" s="10">
        <v>89.961951990632329</v>
      </c>
      <c r="Y78" s="10">
        <v>96.991348185999655</v>
      </c>
      <c r="Z78" s="8">
        <v>461719</v>
      </c>
      <c r="AA78" s="8">
        <v>477585</v>
      </c>
    </row>
    <row r="79" spans="1:27">
      <c r="A79" s="5" t="s">
        <v>180</v>
      </c>
      <c r="B79" s="6" t="s">
        <v>181</v>
      </c>
      <c r="C79" s="7">
        <v>37650</v>
      </c>
      <c r="D79" s="6" t="s">
        <v>21</v>
      </c>
      <c r="E79" s="8">
        <v>347985.86759666615</v>
      </c>
      <c r="F79" s="8">
        <v>6002.1002971094604</v>
      </c>
      <c r="G79" s="8">
        <v>98.275188490106672</v>
      </c>
      <c r="H79" s="8">
        <v>861537.98031730636</v>
      </c>
      <c r="I79" s="8">
        <v>49255.034971822286</v>
      </c>
      <c r="J79" s="8">
        <v>94.28289453313694</v>
      </c>
      <c r="K79" s="8">
        <v>300210.42830373271</v>
      </c>
      <c r="L79" s="8">
        <v>5708.4662819646501</v>
      </c>
      <c r="M79" s="8">
        <v>98.098511662563155</v>
      </c>
      <c r="N79" s="9">
        <v>105569.62795927064</v>
      </c>
      <c r="O79" s="9">
        <v>9908.5349414831817</v>
      </c>
      <c r="P79" s="9">
        <v>90.614218186592495</v>
      </c>
      <c r="Q79" s="8">
        <v>64330.406823549747</v>
      </c>
      <c r="R79" s="8">
        <v>1781.1158876214224</v>
      </c>
      <c r="S79" s="8">
        <v>97.231300133843703</v>
      </c>
      <c r="T79" s="8">
        <v>104633.68575045938</v>
      </c>
      <c r="U79" s="8">
        <v>5853.1392476228093</v>
      </c>
      <c r="V79" s="8">
        <v>94.40606607170281</v>
      </c>
      <c r="W79" s="10">
        <v>10933.344071617672</v>
      </c>
      <c r="X79" s="10">
        <v>1059.0434063465482</v>
      </c>
      <c r="Y79" s="10">
        <v>90.313636894536558</v>
      </c>
      <c r="Z79" s="8">
        <v>1648210.08</v>
      </c>
      <c r="AA79" s="8">
        <v>1789002</v>
      </c>
    </row>
    <row r="80" spans="1:27">
      <c r="A80" s="5" t="s">
        <v>182</v>
      </c>
      <c r="B80" s="6" t="s">
        <v>183</v>
      </c>
      <c r="C80" s="7">
        <v>36250</v>
      </c>
      <c r="D80" s="6" t="s">
        <v>21</v>
      </c>
      <c r="E80" s="8">
        <v>496332.18709730136</v>
      </c>
      <c r="F80" s="8">
        <v>3336.4946958904097</v>
      </c>
      <c r="G80" s="8">
        <v>99.327769831853303</v>
      </c>
      <c r="H80" s="8">
        <v>1476116.583614182</v>
      </c>
      <c r="I80" s="8">
        <v>20776.989643295103</v>
      </c>
      <c r="J80" s="8">
        <v>98.59245605164709</v>
      </c>
      <c r="K80" s="8">
        <v>669883.74903343664</v>
      </c>
      <c r="L80" s="8">
        <v>3705.4999351715223</v>
      </c>
      <c r="M80" s="8">
        <v>99.446844330748704</v>
      </c>
      <c r="N80" s="9">
        <v>68959.963431770288</v>
      </c>
      <c r="O80" s="9">
        <v>4859.439091450512</v>
      </c>
      <c r="P80" s="9">
        <v>92.953245840597802</v>
      </c>
      <c r="Q80" s="8">
        <v>37641.120290774037</v>
      </c>
      <c r="R80" s="8">
        <v>1467.8035190886922</v>
      </c>
      <c r="S80" s="8">
        <v>96.10053179142902</v>
      </c>
      <c r="T80" s="8">
        <v>61663.977411657252</v>
      </c>
      <c r="U80" s="8">
        <v>3443.9949237749952</v>
      </c>
      <c r="V80" s="8">
        <v>94.414899803197045</v>
      </c>
      <c r="W80" s="10">
        <v>16000.483091909457</v>
      </c>
      <c r="X80" s="10">
        <v>521.33897262110122</v>
      </c>
      <c r="Y80" s="10">
        <v>96.74172979886643</v>
      </c>
      <c r="Z80" s="8">
        <v>1154025.048630137</v>
      </c>
      <c r="AA80" s="8">
        <v>1112164.8986301366</v>
      </c>
    </row>
    <row r="81" spans="1:27">
      <c r="A81" s="5" t="s">
        <v>184</v>
      </c>
      <c r="B81" s="6" t="s">
        <v>185</v>
      </c>
      <c r="C81" s="7">
        <v>36000</v>
      </c>
      <c r="D81" s="6" t="s">
        <v>21</v>
      </c>
      <c r="E81" s="8">
        <v>412315.84662004141</v>
      </c>
      <c r="F81" s="8">
        <v>3639.6437535249952</v>
      </c>
      <c r="G81" s="8">
        <v>99.117268040178189</v>
      </c>
      <c r="H81" s="8">
        <v>882109.74674143991</v>
      </c>
      <c r="I81" s="8">
        <v>24705.318063446328</v>
      </c>
      <c r="J81" s="8">
        <v>97.199292020668736</v>
      </c>
      <c r="K81" s="8">
        <v>474101.01159476268</v>
      </c>
      <c r="L81" s="8">
        <v>5530.947148743554</v>
      </c>
      <c r="M81" s="8">
        <v>98.833382124594337</v>
      </c>
      <c r="N81" s="9">
        <v>56743.315027468328</v>
      </c>
      <c r="O81" s="9">
        <v>6393.3283073826578</v>
      </c>
      <c r="P81" s="9">
        <v>88.73289601728807</v>
      </c>
      <c r="Q81" s="8">
        <v>18999.209827738079</v>
      </c>
      <c r="R81" s="8">
        <v>3522.6323415702068</v>
      </c>
      <c r="S81" s="8">
        <v>81.459058700287073</v>
      </c>
      <c r="T81" s="8">
        <v>55799.902900660745</v>
      </c>
      <c r="U81" s="8">
        <v>5416.0527827748292</v>
      </c>
      <c r="V81" s="8">
        <v>90.293795327176639</v>
      </c>
      <c r="W81" s="10">
        <v>7505.9408097641799</v>
      </c>
      <c r="X81" s="10">
        <v>753.56218085881756</v>
      </c>
      <c r="Y81" s="10">
        <v>89.960456657498028</v>
      </c>
      <c r="Z81" s="8">
        <v>931793</v>
      </c>
      <c r="AA81" s="8">
        <v>934131</v>
      </c>
    </row>
    <row r="82" spans="1:27">
      <c r="A82" s="5" t="s">
        <v>186</v>
      </c>
      <c r="B82" s="6" t="s">
        <v>187</v>
      </c>
      <c r="C82" s="7">
        <v>36000</v>
      </c>
      <c r="D82" s="11" t="s">
        <v>21</v>
      </c>
      <c r="E82" s="8">
        <v>322085.58146954479</v>
      </c>
      <c r="F82" s="8">
        <v>5759.8688828738004</v>
      </c>
      <c r="G82" s="8">
        <v>98.211696140946799</v>
      </c>
      <c r="H82" s="8">
        <v>955452.00256848696</v>
      </c>
      <c r="I82" s="8">
        <v>45551.253883840123</v>
      </c>
      <c r="J82" s="8">
        <v>95.232491662439628</v>
      </c>
      <c r="K82" s="8">
        <v>466730.51325924846</v>
      </c>
      <c r="L82" s="8">
        <v>6019.8086441059249</v>
      </c>
      <c r="M82" s="8">
        <v>98.710217465305902</v>
      </c>
      <c r="N82" s="9">
        <v>123235.26967226148</v>
      </c>
      <c r="O82" s="9">
        <v>8610.9910655913318</v>
      </c>
      <c r="P82" s="9">
        <v>93.012559563108951</v>
      </c>
      <c r="Q82" s="8">
        <v>95696.259736663837</v>
      </c>
      <c r="R82" s="8">
        <v>2161.4192797595119</v>
      </c>
      <c r="S82" s="8">
        <v>97.74137538321007</v>
      </c>
      <c r="T82" s="8">
        <v>122680.50974803098</v>
      </c>
      <c r="U82" s="8">
        <v>4489.3613152188345</v>
      </c>
      <c r="V82" s="8">
        <v>96.340607546839038</v>
      </c>
      <c r="W82" s="10">
        <v>14149.412201579309</v>
      </c>
      <c r="X82" s="10">
        <v>618.95670757691425</v>
      </c>
      <c r="Y82" s="10">
        <v>95.6255659333479</v>
      </c>
      <c r="Z82" s="8">
        <v>1810014</v>
      </c>
      <c r="AA82" s="8">
        <v>1810014</v>
      </c>
    </row>
    <row r="83" spans="1:27">
      <c r="A83" s="5" t="s">
        <v>188</v>
      </c>
      <c r="B83" s="6" t="s">
        <v>189</v>
      </c>
      <c r="C83" s="7">
        <v>35300</v>
      </c>
      <c r="D83" s="6" t="s">
        <v>106</v>
      </c>
      <c r="E83" s="8">
        <v>114178.22593477515</v>
      </c>
      <c r="F83" s="8">
        <v>1770.4238057299922</v>
      </c>
      <c r="G83" s="8">
        <v>98.449420814489315</v>
      </c>
      <c r="H83" s="8">
        <v>276622.87826384226</v>
      </c>
      <c r="I83" s="8">
        <v>12150.290362288992</v>
      </c>
      <c r="J83" s="8">
        <v>95.607633599018484</v>
      </c>
      <c r="K83" s="8">
        <v>176539.67759941617</v>
      </c>
      <c r="L83" s="8">
        <v>1662.2257593991983</v>
      </c>
      <c r="M83" s="8">
        <v>99.058440696164098</v>
      </c>
      <c r="N83" s="9">
        <v>36429.392622651241</v>
      </c>
      <c r="O83" s="9">
        <v>2459.5063905780576</v>
      </c>
      <c r="P83" s="9">
        <v>93.248566024543678</v>
      </c>
      <c r="Q83" s="8">
        <v>26316.810940184969</v>
      </c>
      <c r="R83" s="8">
        <v>791.26591304161184</v>
      </c>
      <c r="S83" s="8">
        <v>96.993306237446234</v>
      </c>
      <c r="T83" s="8">
        <v>36196.649926207363</v>
      </c>
      <c r="U83" s="8">
        <v>1824.6798267706326</v>
      </c>
      <c r="V83" s="8">
        <v>94.958981478975176</v>
      </c>
      <c r="W83" s="10">
        <v>4009.4749510057577</v>
      </c>
      <c r="X83" s="10">
        <v>1640.1703569143885</v>
      </c>
      <c r="Y83" s="10">
        <v>59.092639885355567</v>
      </c>
      <c r="Z83" s="8">
        <v>581466</v>
      </c>
      <c r="AA83" s="8">
        <v>580531</v>
      </c>
    </row>
    <row r="84" spans="1:27">
      <c r="A84" s="5" t="s">
        <v>190</v>
      </c>
      <c r="B84" s="6" t="s">
        <v>191</v>
      </c>
      <c r="C84" s="7">
        <v>35000</v>
      </c>
      <c r="D84" s="6" t="s">
        <v>21</v>
      </c>
      <c r="E84" s="8">
        <v>375816.0627591731</v>
      </c>
      <c r="F84" s="8">
        <v>2372.1357320828288</v>
      </c>
      <c r="G84" s="8">
        <v>99.368804059446774</v>
      </c>
      <c r="H84" s="8">
        <v>809531.43005903496</v>
      </c>
      <c r="I84" s="8">
        <v>20725.763715038043</v>
      </c>
      <c r="J84" s="8">
        <v>97.439782700774614</v>
      </c>
      <c r="K84" s="8">
        <v>493088.1169179281</v>
      </c>
      <c r="L84" s="8">
        <v>3315.9600051586972</v>
      </c>
      <c r="M84" s="8">
        <v>99.327511677652012</v>
      </c>
      <c r="N84" s="9">
        <v>49699.793146280615</v>
      </c>
      <c r="O84" s="9">
        <v>2546.7774874067568</v>
      </c>
      <c r="P84" s="9">
        <v>94.875677892841807</v>
      </c>
      <c r="Q84" s="8">
        <v>31022.107737531413</v>
      </c>
      <c r="R84" s="8">
        <v>143.83501263007872</v>
      </c>
      <c r="S84" s="8">
        <v>99.536346743918813</v>
      </c>
      <c r="T84" s="8">
        <v>48820.278394117136</v>
      </c>
      <c r="U84" s="8">
        <v>1224.1838993822155</v>
      </c>
      <c r="V84" s="8">
        <v>97.492468417530091</v>
      </c>
      <c r="W84" s="10">
        <v>5627.7605392302557</v>
      </c>
      <c r="X84" s="10">
        <v>312.91665344884933</v>
      </c>
      <c r="Y84" s="10">
        <v>94.439766026511691</v>
      </c>
      <c r="Z84" s="8">
        <v>604811.72600000002</v>
      </c>
      <c r="AA84" s="8">
        <v>625990.53199999977</v>
      </c>
    </row>
    <row r="85" spans="1:27">
      <c r="A85" s="5" t="s">
        <v>192</v>
      </c>
      <c r="B85" s="6" t="s">
        <v>193</v>
      </c>
      <c r="C85" s="7">
        <v>35000</v>
      </c>
      <c r="D85" s="6" t="s">
        <v>21</v>
      </c>
      <c r="E85" s="8">
        <v>341871.69934221852</v>
      </c>
      <c r="F85" s="8">
        <v>6697.7930560511177</v>
      </c>
      <c r="G85" s="8">
        <v>98.040846004820494</v>
      </c>
      <c r="H85" s="8">
        <v>861985.90028174908</v>
      </c>
      <c r="I85" s="8">
        <v>36837.072452536479</v>
      </c>
      <c r="J85" s="8">
        <v>95.726487818362699</v>
      </c>
      <c r="K85" s="8">
        <v>348225.1822927731</v>
      </c>
      <c r="L85" s="8">
        <v>7587.0695918847205</v>
      </c>
      <c r="M85" s="8">
        <v>97.821217425480199</v>
      </c>
      <c r="N85" s="9">
        <v>148745.11945609789</v>
      </c>
      <c r="O85" s="9">
        <v>9585.8134921971468</v>
      </c>
      <c r="P85" s="9">
        <v>93.555544190459045</v>
      </c>
      <c r="Q85" s="8">
        <v>67888.747097255618</v>
      </c>
      <c r="R85" s="8">
        <v>1724.4948363970364</v>
      </c>
      <c r="S85" s="8">
        <v>97.459822267854548</v>
      </c>
      <c r="T85" s="8">
        <v>97692.860692430826</v>
      </c>
      <c r="U85" s="8">
        <v>3878.986754108867</v>
      </c>
      <c r="V85" s="8">
        <v>96.029406113593936</v>
      </c>
      <c r="W85" s="10">
        <v>11297.797576503877</v>
      </c>
      <c r="X85" s="10">
        <v>1691.4845680427941</v>
      </c>
      <c r="Y85" s="10">
        <v>85.028191941050636</v>
      </c>
      <c r="Z85" s="8">
        <v>1851972.0328767123</v>
      </c>
      <c r="AA85" s="8">
        <v>1984258.0328767123</v>
      </c>
    </row>
    <row r="86" spans="1:27">
      <c r="A86" s="5" t="s">
        <v>194</v>
      </c>
      <c r="B86" s="6" t="s">
        <v>195</v>
      </c>
      <c r="C86" s="7">
        <v>35000</v>
      </c>
      <c r="D86" s="6" t="s">
        <v>42</v>
      </c>
      <c r="E86" s="8">
        <v>282930.81964061433</v>
      </c>
      <c r="F86" s="8">
        <v>3213.2339999999981</v>
      </c>
      <c r="G86" s="8">
        <v>98.864304000503893</v>
      </c>
      <c r="H86" s="8">
        <v>774064.84696583846</v>
      </c>
      <c r="I86" s="8">
        <v>23769.163873631387</v>
      </c>
      <c r="J86" s="8">
        <v>96.929305862835491</v>
      </c>
      <c r="K86" s="8">
        <v>358685.90032610449</v>
      </c>
      <c r="L86" s="8">
        <v>4449.9543523137108</v>
      </c>
      <c r="M86" s="8">
        <v>98.759372936525253</v>
      </c>
      <c r="N86" s="9">
        <v>87091.076982028753</v>
      </c>
      <c r="O86" s="9">
        <v>6154.9881651616979</v>
      </c>
      <c r="P86" s="9">
        <v>92.932699447003301</v>
      </c>
      <c r="Q86" s="8">
        <v>66929.037587435669</v>
      </c>
      <c r="R86" s="8">
        <v>3922.7884071457711</v>
      </c>
      <c r="S86" s="8">
        <v>94.138884184579723</v>
      </c>
      <c r="T86" s="8">
        <v>86944.080175606709</v>
      </c>
      <c r="U86" s="8">
        <v>4978.9815687379387</v>
      </c>
      <c r="V86" s="8">
        <v>94.27335183869728</v>
      </c>
      <c r="W86" s="10">
        <v>10395.037301189112</v>
      </c>
      <c r="X86" s="10">
        <v>496.82956259327648</v>
      </c>
      <c r="Y86" s="10">
        <v>95.220511978957077</v>
      </c>
      <c r="Z86" s="8">
        <v>1115879</v>
      </c>
      <c r="AA86" s="8">
        <v>1071078</v>
      </c>
    </row>
    <row r="87" spans="1:27">
      <c r="A87" s="5" t="s">
        <v>196</v>
      </c>
      <c r="B87" s="6" t="s">
        <v>197</v>
      </c>
      <c r="C87" s="7">
        <v>35000</v>
      </c>
      <c r="D87" s="6" t="s">
        <v>21</v>
      </c>
      <c r="E87" s="8">
        <v>373653.36008681374</v>
      </c>
      <c r="F87" s="8">
        <v>4963.8217673443169</v>
      </c>
      <c r="G87" s="8">
        <v>98.671543655812158</v>
      </c>
      <c r="H87" s="8">
        <v>884162.86435417645</v>
      </c>
      <c r="I87" s="8">
        <v>38158.238329215332</v>
      </c>
      <c r="J87" s="8">
        <v>95.684252317350214</v>
      </c>
      <c r="K87" s="8">
        <v>441590.83198360889</v>
      </c>
      <c r="L87" s="8">
        <v>6944.0187859177058</v>
      </c>
      <c r="M87" s="8">
        <v>98.427499331286967</v>
      </c>
      <c r="N87" s="9">
        <v>98570.429225023123</v>
      </c>
      <c r="O87" s="9">
        <v>7627.2380596711537</v>
      </c>
      <c r="P87" s="9">
        <v>92.262143809621449</v>
      </c>
      <c r="Q87" s="8">
        <v>72732.786423106518</v>
      </c>
      <c r="R87" s="8">
        <v>2492.1744167763754</v>
      </c>
      <c r="S87" s="8">
        <v>96.573519949753162</v>
      </c>
      <c r="T87" s="8">
        <v>98570.429225023094</v>
      </c>
      <c r="U87" s="8">
        <v>4899.70786298453</v>
      </c>
      <c r="V87" s="8">
        <v>95.02923148300475</v>
      </c>
      <c r="W87" s="10">
        <v>9827.4994919284509</v>
      </c>
      <c r="X87" s="10">
        <v>710.06193386123778</v>
      </c>
      <c r="Y87" s="10">
        <v>92.774744639321256</v>
      </c>
      <c r="Z87" s="8">
        <v>1425079</v>
      </c>
      <c r="AA87" s="8">
        <v>1359930</v>
      </c>
    </row>
    <row r="88" spans="1:27">
      <c r="A88" s="5" t="s">
        <v>198</v>
      </c>
      <c r="B88" s="6" t="s">
        <v>199</v>
      </c>
      <c r="C88" s="7">
        <v>34500</v>
      </c>
      <c r="D88" s="6" t="s">
        <v>21</v>
      </c>
      <c r="E88" s="8">
        <v>341373.21657490137</v>
      </c>
      <c r="F88" s="8">
        <v>3754.9499081501608</v>
      </c>
      <c r="G88" s="8">
        <v>98.900045543752753</v>
      </c>
      <c r="H88" s="8">
        <v>1008765.7845193415</v>
      </c>
      <c r="I88" s="8">
        <v>31222.674515923922</v>
      </c>
      <c r="J88" s="8">
        <v>96.904863845000349</v>
      </c>
      <c r="K88" s="8">
        <v>404094.63624361472</v>
      </c>
      <c r="L88" s="8">
        <v>2778.037209419454</v>
      </c>
      <c r="M88" s="8">
        <v>99.312528066384758</v>
      </c>
      <c r="N88" s="9">
        <v>74625.133601405352</v>
      </c>
      <c r="O88" s="9">
        <v>4570.6768565016746</v>
      </c>
      <c r="P88" s="9">
        <v>93.875150856124449</v>
      </c>
      <c r="Q88" s="8">
        <v>57043.49291109269</v>
      </c>
      <c r="R88" s="8">
        <v>2634.6588230284297</v>
      </c>
      <c r="S88" s="8">
        <v>95.381315749484727</v>
      </c>
      <c r="T88" s="8">
        <v>74388.111448527503</v>
      </c>
      <c r="U88" s="8">
        <v>4277.7253491823176</v>
      </c>
      <c r="V88" s="8">
        <v>94.249450260419266</v>
      </c>
      <c r="W88" s="10">
        <v>7866.1528663274539</v>
      </c>
      <c r="X88" s="10">
        <v>760.49052646403175</v>
      </c>
      <c r="Y88" s="10">
        <v>90.332116100623281</v>
      </c>
      <c r="Z88" s="8">
        <v>862244</v>
      </c>
      <c r="AA88" s="8">
        <v>925876</v>
      </c>
    </row>
    <row r="89" spans="1:27">
      <c r="A89" s="5" t="s">
        <v>200</v>
      </c>
      <c r="B89" s="6" t="s">
        <v>201</v>
      </c>
      <c r="C89" s="7">
        <v>34300</v>
      </c>
      <c r="D89" s="6" t="s">
        <v>21</v>
      </c>
      <c r="E89" s="8">
        <v>274711.60055927996</v>
      </c>
      <c r="F89" s="8">
        <v>10833.719949487344</v>
      </c>
      <c r="G89" s="8">
        <v>96.056329646279508</v>
      </c>
      <c r="H89" s="8">
        <v>768802.56724236766</v>
      </c>
      <c r="I89" s="8">
        <v>67346.230441966851</v>
      </c>
      <c r="J89" s="8">
        <v>91.240113741616099</v>
      </c>
      <c r="K89" s="8">
        <v>398363.93481813569</v>
      </c>
      <c r="L89" s="8">
        <v>12799.334085686887</v>
      </c>
      <c r="M89" s="8">
        <v>96.787024886796004</v>
      </c>
      <c r="N89" s="9">
        <v>92123.341603862427</v>
      </c>
      <c r="O89" s="9">
        <v>10643.100628716287</v>
      </c>
      <c r="P89" s="9">
        <v>88.446901248456172</v>
      </c>
      <c r="Q89" s="8">
        <v>61385.691299033337</v>
      </c>
      <c r="R89" s="8">
        <v>1627.561042917114</v>
      </c>
      <c r="S89" s="8">
        <v>97.348631238852334</v>
      </c>
      <c r="T89" s="8">
        <v>89727.731333690681</v>
      </c>
      <c r="U89" s="8">
        <v>5171.5483209472359</v>
      </c>
      <c r="V89" s="8">
        <v>94.236399110867268</v>
      </c>
      <c r="W89" s="10">
        <v>8235.9267655491458</v>
      </c>
      <c r="X89" s="10">
        <v>918.73415021219819</v>
      </c>
      <c r="Y89" s="10">
        <v>88.844799421295733</v>
      </c>
      <c r="Z89" s="8">
        <v>1345807.55</v>
      </c>
      <c r="AA89" s="8">
        <v>1359329.02</v>
      </c>
    </row>
    <row r="90" spans="1:27">
      <c r="A90" s="5" t="s">
        <v>202</v>
      </c>
      <c r="B90" s="6" t="s">
        <v>203</v>
      </c>
      <c r="C90" s="7">
        <v>34000</v>
      </c>
      <c r="D90" s="6" t="s">
        <v>21</v>
      </c>
      <c r="E90" s="8">
        <v>702518.01261863089</v>
      </c>
      <c r="F90" s="8">
        <v>6131.5299461554569</v>
      </c>
      <c r="G90" s="8">
        <v>99.12720672836555</v>
      </c>
      <c r="H90" s="8">
        <v>1761328.4948642589</v>
      </c>
      <c r="I90" s="8">
        <v>55643.039588057523</v>
      </c>
      <c r="J90" s="8">
        <v>96.840848271614107</v>
      </c>
      <c r="K90" s="8">
        <v>784968.80369203037</v>
      </c>
      <c r="L90" s="8">
        <v>5699.8639056790671</v>
      </c>
      <c r="M90" s="8">
        <v>99.273873830543295</v>
      </c>
      <c r="N90" s="9">
        <v>136803.57363392229</v>
      </c>
      <c r="O90" s="9">
        <v>8409.305212134961</v>
      </c>
      <c r="P90" s="9">
        <v>93.853007645372102</v>
      </c>
      <c r="Q90" s="8">
        <v>96804.826806920595</v>
      </c>
      <c r="R90" s="8">
        <v>4741.6519703614931</v>
      </c>
      <c r="S90" s="8">
        <v>95.101843444419544</v>
      </c>
      <c r="T90" s="8">
        <v>135167.94024282676</v>
      </c>
      <c r="U90" s="8">
        <v>6833.4838475646357</v>
      </c>
      <c r="V90" s="8">
        <v>94.944449227169997</v>
      </c>
      <c r="W90" s="10">
        <v>12901.411971700305</v>
      </c>
      <c r="X90" s="10">
        <v>737.35254889566966</v>
      </c>
      <c r="Y90" s="10">
        <v>94.284714335817839</v>
      </c>
      <c r="Z90" s="8">
        <v>1588114</v>
      </c>
      <c r="AA90" s="8">
        <v>1637425</v>
      </c>
    </row>
    <row r="91" spans="1:27">
      <c r="A91" s="5" t="s">
        <v>204</v>
      </c>
      <c r="B91" s="6" t="s">
        <v>205</v>
      </c>
      <c r="C91" s="7">
        <v>33330</v>
      </c>
      <c r="D91" s="6" t="s">
        <v>21</v>
      </c>
      <c r="E91" s="8">
        <v>283678.46252792998</v>
      </c>
      <c r="F91" s="8">
        <v>7799.7366139992564</v>
      </c>
      <c r="G91" s="8">
        <v>97.250500956437151</v>
      </c>
      <c r="H91" s="8">
        <v>702162.43389659212</v>
      </c>
      <c r="I91" s="8">
        <v>48896.42246334652</v>
      </c>
      <c r="J91" s="8">
        <v>93.036308964579632</v>
      </c>
      <c r="K91" s="8">
        <v>325460.90125007986</v>
      </c>
      <c r="L91" s="8">
        <v>10119.128181724509</v>
      </c>
      <c r="M91" s="8">
        <v>96.890831389313604</v>
      </c>
      <c r="N91" s="9">
        <v>93192.954645649195</v>
      </c>
      <c r="O91" s="9">
        <v>10903.522149521999</v>
      </c>
      <c r="P91" s="9">
        <v>88.300057455007362</v>
      </c>
      <c r="Q91" s="8">
        <v>64350.080992218056</v>
      </c>
      <c r="R91" s="8">
        <v>2655.9614926529443</v>
      </c>
      <c r="S91" s="8">
        <v>95.872636907832117</v>
      </c>
      <c r="T91" s="8">
        <v>90669.56188004202</v>
      </c>
      <c r="U91" s="8">
        <v>4503.5472252662439</v>
      </c>
      <c r="V91" s="8">
        <v>95.033010933454662</v>
      </c>
      <c r="W91" s="10">
        <v>8680.2178155360998</v>
      </c>
      <c r="X91" s="10">
        <v>634.03175954490723</v>
      </c>
      <c r="Y91" s="10">
        <v>92.695669935723274</v>
      </c>
      <c r="Z91" s="8">
        <v>1449734</v>
      </c>
      <c r="AA91" s="8">
        <v>1520635</v>
      </c>
    </row>
    <row r="92" spans="1:27">
      <c r="A92" s="5" t="s">
        <v>206</v>
      </c>
      <c r="B92" s="6" t="s">
        <v>207</v>
      </c>
      <c r="C92" s="7">
        <v>33000</v>
      </c>
      <c r="D92" s="6" t="s">
        <v>21</v>
      </c>
      <c r="E92" s="8">
        <v>267980.79627646651</v>
      </c>
      <c r="F92" s="8">
        <v>8262.1671518291405</v>
      </c>
      <c r="G92" s="8">
        <v>96.916880886007462</v>
      </c>
      <c r="H92" s="8">
        <v>769715.1979125475</v>
      </c>
      <c r="I92" s="8">
        <v>30872.772613857189</v>
      </c>
      <c r="J92" s="8">
        <v>95.989065475440327</v>
      </c>
      <c r="K92" s="8">
        <v>394447.19596204883</v>
      </c>
      <c r="L92" s="8">
        <v>7577.5920489676619</v>
      </c>
      <c r="M92" s="8">
        <v>98.078933726354407</v>
      </c>
      <c r="N92" s="9">
        <v>75273.343256821638</v>
      </c>
      <c r="O92" s="9">
        <v>6993.3901921808647</v>
      </c>
      <c r="P92" s="9">
        <v>90.709340266287313</v>
      </c>
      <c r="Q92" s="8">
        <v>54471.197523679672</v>
      </c>
      <c r="R92" s="8">
        <v>1643.4158899382915</v>
      </c>
      <c r="S92" s="8">
        <v>96.982963539173412</v>
      </c>
      <c r="T92" s="8">
        <v>74321.967806665547</v>
      </c>
      <c r="U92" s="8">
        <v>4845.908761798617</v>
      </c>
      <c r="V92" s="8">
        <v>93.479843302313611</v>
      </c>
      <c r="W92" s="10">
        <v>9608.7603001570806</v>
      </c>
      <c r="X92" s="10">
        <v>1198.1399869486031</v>
      </c>
      <c r="Y92" s="10">
        <v>87.530753713056868</v>
      </c>
      <c r="Z92" s="8">
        <v>1386948</v>
      </c>
      <c r="AA92" s="8">
        <v>1422885</v>
      </c>
    </row>
    <row r="93" spans="1:27">
      <c r="A93" s="5" t="s">
        <v>208</v>
      </c>
      <c r="B93" s="6" t="s">
        <v>209</v>
      </c>
      <c r="C93" s="7">
        <v>32667</v>
      </c>
      <c r="D93" s="6" t="s">
        <v>21</v>
      </c>
      <c r="E93" s="8">
        <v>232005.58191987564</v>
      </c>
      <c r="F93" s="8">
        <v>20643.305057714319</v>
      </c>
      <c r="G93" s="8">
        <v>91.102237762174369</v>
      </c>
      <c r="H93" s="8">
        <v>689976.43031755544</v>
      </c>
      <c r="I93" s="8">
        <v>80187.878097316672</v>
      </c>
      <c r="J93" s="8">
        <v>88.378171402114276</v>
      </c>
      <c r="K93" s="8">
        <v>339405.49320069415</v>
      </c>
      <c r="L93" s="8">
        <v>27951.942757218963</v>
      </c>
      <c r="M93" s="8">
        <v>91.76444008209063</v>
      </c>
      <c r="N93" s="9">
        <v>95104.028232627563</v>
      </c>
      <c r="O93" s="9">
        <v>19571.162390467129</v>
      </c>
      <c r="P93" s="9">
        <v>79.421310796010218</v>
      </c>
      <c r="Q93" s="8">
        <v>65077.985632313066</v>
      </c>
      <c r="R93" s="8">
        <v>7981.242829749679</v>
      </c>
      <c r="S93" s="8">
        <v>87.7358791114967</v>
      </c>
      <c r="T93" s="8">
        <v>94657.865994192369</v>
      </c>
      <c r="U93" s="8">
        <v>13020.556393055145</v>
      </c>
      <c r="V93" s="8">
        <v>86.244612366547528</v>
      </c>
      <c r="W93" s="10">
        <v>8380.2899176646315</v>
      </c>
      <c r="X93" s="10">
        <v>1015.3040320869488</v>
      </c>
      <c r="Y93" s="10">
        <v>87.884619242744677</v>
      </c>
      <c r="Z93" s="8">
        <v>1666767.45</v>
      </c>
      <c r="AA93" s="8">
        <v>1707479.25</v>
      </c>
    </row>
    <row r="94" spans="1:27">
      <c r="A94" s="5" t="s">
        <v>210</v>
      </c>
      <c r="B94" s="6" t="s">
        <v>211</v>
      </c>
      <c r="C94" s="7">
        <v>32000</v>
      </c>
      <c r="D94" s="6" t="s">
        <v>21</v>
      </c>
      <c r="E94" s="8">
        <v>744402.51610519283</v>
      </c>
      <c r="F94" s="8">
        <v>80529.975250174088</v>
      </c>
      <c r="G94" s="8">
        <v>89.181931346562749</v>
      </c>
      <c r="H94" s="8">
        <v>1946975.8260037291</v>
      </c>
      <c r="I94" s="8">
        <v>313165.35448437807</v>
      </c>
      <c r="J94" s="8">
        <v>83.915293127847065</v>
      </c>
      <c r="K94" s="8">
        <v>843830.11542640172</v>
      </c>
      <c r="L94" s="8">
        <v>128543.8050575185</v>
      </c>
      <c r="M94" s="8">
        <v>84.766625093421425</v>
      </c>
      <c r="N94" s="9">
        <v>194541.08199982246</v>
      </c>
      <c r="O94" s="9">
        <v>77525.786845224357</v>
      </c>
      <c r="P94" s="9">
        <v>60.149400811240938</v>
      </c>
      <c r="Q94" s="8">
        <v>111274.34115174208</v>
      </c>
      <c r="R94" s="8">
        <v>49104.110029614101</v>
      </c>
      <c r="S94" s="8">
        <v>55.871129389432163</v>
      </c>
      <c r="T94" s="8">
        <v>187432.24951803568</v>
      </c>
      <c r="U94" s="8">
        <v>66543.259255356475</v>
      </c>
      <c r="V94" s="8">
        <v>64.497433378478803</v>
      </c>
      <c r="W94" s="10">
        <v>23005.985673194893</v>
      </c>
      <c r="X94" s="10">
        <v>5608.2451072394215</v>
      </c>
      <c r="Y94" s="10">
        <v>75.622669739493958</v>
      </c>
      <c r="Z94" s="8">
        <v>3653767</v>
      </c>
      <c r="AA94" s="8">
        <v>3717066</v>
      </c>
    </row>
    <row r="95" spans="1:27">
      <c r="A95" s="5" t="s">
        <v>212</v>
      </c>
      <c r="B95" s="6" t="s">
        <v>213</v>
      </c>
      <c r="C95" s="7">
        <v>31667</v>
      </c>
      <c r="D95" s="6" t="s">
        <v>21</v>
      </c>
      <c r="E95" s="8">
        <v>318421.02227914956</v>
      </c>
      <c r="F95" s="8">
        <v>12605.77812108897</v>
      </c>
      <c r="G95" s="8">
        <v>96.041160212707979</v>
      </c>
      <c r="H95" s="8">
        <v>904403.52233590791</v>
      </c>
      <c r="I95" s="8">
        <v>75206.98032970904</v>
      </c>
      <c r="J95" s="8">
        <v>91.684355658471645</v>
      </c>
      <c r="K95" s="8">
        <v>452634.58500757336</v>
      </c>
      <c r="L95" s="8">
        <v>18058.613712704915</v>
      </c>
      <c r="M95" s="8">
        <v>96.010332769334724</v>
      </c>
      <c r="N95" s="9">
        <v>86043.931562875412</v>
      </c>
      <c r="O95" s="9">
        <v>16396.553197638445</v>
      </c>
      <c r="P95" s="9">
        <v>80.943974897687141</v>
      </c>
      <c r="Q95" s="8">
        <v>56670.286455507965</v>
      </c>
      <c r="R95" s="8">
        <v>4337.7107361557937</v>
      </c>
      <c r="S95" s="8">
        <v>92.345705293793884</v>
      </c>
      <c r="T95" s="8">
        <v>83790.640367613421</v>
      </c>
      <c r="U95" s="8">
        <v>8047.6792826242718</v>
      </c>
      <c r="V95" s="8">
        <v>90.395491373121374</v>
      </c>
      <c r="W95" s="10">
        <v>10499.971407320181</v>
      </c>
      <c r="X95" s="10">
        <v>1430.0251488076865</v>
      </c>
      <c r="Y95" s="10">
        <v>86.380675781548049</v>
      </c>
      <c r="Z95" s="8">
        <v>2355562.2799999998</v>
      </c>
      <c r="AA95" s="8">
        <v>2289877</v>
      </c>
    </row>
    <row r="96" spans="1:27">
      <c r="A96" s="5" t="s">
        <v>214</v>
      </c>
      <c r="B96" s="6" t="s">
        <v>215</v>
      </c>
      <c r="C96" s="7">
        <v>31633</v>
      </c>
      <c r="D96" s="6" t="s">
        <v>216</v>
      </c>
      <c r="E96" s="8">
        <v>301211.39442558395</v>
      </c>
      <c r="F96" s="8">
        <v>16055.777996949862</v>
      </c>
      <c r="G96" s="8">
        <v>94.669598064984058</v>
      </c>
      <c r="H96" s="8">
        <v>582335.66195041803</v>
      </c>
      <c r="I96" s="8">
        <v>35110.699324558918</v>
      </c>
      <c r="J96" s="8">
        <v>93.97071111754299</v>
      </c>
      <c r="K96" s="8">
        <v>292247.67796547973</v>
      </c>
      <c r="L96" s="8">
        <v>8490.8523180247375</v>
      </c>
      <c r="M96" s="8">
        <v>97.09463822702206</v>
      </c>
      <c r="N96" s="9">
        <v>69225.548910099082</v>
      </c>
      <c r="O96" s="9">
        <v>4851.6949093318817</v>
      </c>
      <c r="P96" s="9">
        <v>92.991467766282909</v>
      </c>
      <c r="Q96" s="8">
        <v>526.85614980177093</v>
      </c>
      <c r="R96" s="8">
        <v>2063.1223227394607</v>
      </c>
      <c r="S96" s="8">
        <v>-291.59120065613894</v>
      </c>
      <c r="T96" s="8">
        <v>69717.676410099113</v>
      </c>
      <c r="U96" s="8">
        <v>3233.6511024110687</v>
      </c>
      <c r="V96" s="8">
        <v>95.3617916303036</v>
      </c>
      <c r="W96" s="10">
        <v>7767.9358229963109</v>
      </c>
      <c r="X96" s="10">
        <v>1471.4567878635828</v>
      </c>
      <c r="Y96" s="10">
        <v>81.057299887732597</v>
      </c>
      <c r="Z96" s="8">
        <v>1051812.2740000004</v>
      </c>
      <c r="AA96" s="8">
        <v>1115328.3639999994</v>
      </c>
    </row>
    <row r="97" spans="1:27">
      <c r="A97" s="5" t="s">
        <v>217</v>
      </c>
      <c r="B97" s="6" t="s">
        <v>218</v>
      </c>
      <c r="C97" s="7">
        <v>30000</v>
      </c>
      <c r="D97" s="6" t="s">
        <v>119</v>
      </c>
      <c r="E97" s="8">
        <v>239110.65772258848</v>
      </c>
      <c r="F97" s="8">
        <v>1626.673</v>
      </c>
      <c r="G97" s="8">
        <v>99.319698663583935</v>
      </c>
      <c r="H97" s="8">
        <v>615373.02922515362</v>
      </c>
      <c r="I97" s="8">
        <v>9538.3951536495115</v>
      </c>
      <c r="J97" s="8">
        <v>98.449981604546466</v>
      </c>
      <c r="K97" s="8">
        <v>207710.31551399766</v>
      </c>
      <c r="L97" s="8">
        <v>1121.2227065530733</v>
      </c>
      <c r="M97" s="8">
        <v>99.460198833274845</v>
      </c>
      <c r="N97" s="9">
        <v>43805.672410906722</v>
      </c>
      <c r="O97" s="9">
        <v>1874.2304682425515</v>
      </c>
      <c r="P97" s="9">
        <v>95.721489101544051</v>
      </c>
      <c r="Q97" s="8">
        <v>12932.954469174267</v>
      </c>
      <c r="R97" s="8">
        <v>559.13992752437468</v>
      </c>
      <c r="S97" s="8">
        <v>95.676626490435069</v>
      </c>
      <c r="T97" s="8">
        <v>43294.966839889399</v>
      </c>
      <c r="U97" s="8">
        <v>1402.2935655536521</v>
      </c>
      <c r="V97" s="8">
        <v>96.761070240013069</v>
      </c>
      <c r="W97" s="10">
        <v>5152.085837136151</v>
      </c>
      <c r="X97" s="10">
        <v>336.43496781487818</v>
      </c>
      <c r="Y97" s="10">
        <v>93.469926968416161</v>
      </c>
      <c r="Z97" s="8">
        <v>460657</v>
      </c>
      <c r="AA97" s="8">
        <v>489988</v>
      </c>
    </row>
    <row r="98" spans="1:27">
      <c r="A98" s="5" t="s">
        <v>219</v>
      </c>
      <c r="B98" s="6" t="s">
        <v>220</v>
      </c>
      <c r="C98" s="7">
        <v>27000</v>
      </c>
      <c r="D98" s="6" t="s">
        <v>21</v>
      </c>
      <c r="E98" s="8">
        <v>266900.17551318329</v>
      </c>
      <c r="F98" s="8">
        <v>5740.7435093329586</v>
      </c>
      <c r="G98" s="8">
        <v>97.849104633110514</v>
      </c>
      <c r="H98" s="8">
        <v>774102.81232386571</v>
      </c>
      <c r="I98" s="8">
        <v>33784.091009504598</v>
      </c>
      <c r="J98" s="8">
        <v>95.63571007989438</v>
      </c>
      <c r="K98" s="8">
        <v>339131.72404298774</v>
      </c>
      <c r="L98" s="8">
        <v>5395.4657590817478</v>
      </c>
      <c r="M98" s="8">
        <v>98.409035375765129</v>
      </c>
      <c r="N98" s="9">
        <v>96702.290531126142</v>
      </c>
      <c r="O98" s="9">
        <v>8241.3432632903696</v>
      </c>
      <c r="P98" s="9">
        <v>91.477613179557849</v>
      </c>
      <c r="Q98" s="8">
        <v>59353.369474592975</v>
      </c>
      <c r="R98" s="8">
        <v>2603.854744955845</v>
      </c>
      <c r="S98" s="8">
        <v>95.612962215952265</v>
      </c>
      <c r="T98" s="8">
        <v>95386.716028154362</v>
      </c>
      <c r="U98" s="8">
        <v>5398.1413947109213</v>
      </c>
      <c r="V98" s="8">
        <v>94.340782847458954</v>
      </c>
      <c r="W98" s="10">
        <v>8983.9807004022023</v>
      </c>
      <c r="X98" s="10">
        <v>392.62982806453078</v>
      </c>
      <c r="Y98" s="10">
        <v>95.629667503104116</v>
      </c>
      <c r="Z98" s="8">
        <v>1327634</v>
      </c>
      <c r="AA98" s="8">
        <v>1462248</v>
      </c>
    </row>
    <row r="99" spans="1:27">
      <c r="A99" s="5" t="s">
        <v>221</v>
      </c>
      <c r="B99" s="6" t="s">
        <v>222</v>
      </c>
      <c r="C99" s="7">
        <v>26500</v>
      </c>
      <c r="D99" s="6" t="s">
        <v>223</v>
      </c>
      <c r="E99" s="8">
        <v>86362.217824779334</v>
      </c>
      <c r="F99" s="8">
        <v>1432.6767877683317</v>
      </c>
      <c r="G99" s="8">
        <v>98.341083839839442</v>
      </c>
      <c r="H99" s="8">
        <v>275471.18638985005</v>
      </c>
      <c r="I99" s="8">
        <v>11828.610257689166</v>
      </c>
      <c r="J99" s="8">
        <v>95.706044464138927</v>
      </c>
      <c r="K99" s="8">
        <v>136123.17024753155</v>
      </c>
      <c r="L99" s="8">
        <v>1676.7778574376191</v>
      </c>
      <c r="M99" s="8">
        <v>98.768190709642965</v>
      </c>
      <c r="N99" s="9">
        <v>24453.879327956154</v>
      </c>
      <c r="O99" s="9">
        <v>1785.4935070154659</v>
      </c>
      <c r="P99" s="9">
        <v>92.698526548406363</v>
      </c>
      <c r="Q99" s="8">
        <v>15751.148626303939</v>
      </c>
      <c r="R99" s="8">
        <v>804.60690813650149</v>
      </c>
      <c r="S99" s="8">
        <v>94.89175724751378</v>
      </c>
      <c r="T99" s="8">
        <v>24260.862772795448</v>
      </c>
      <c r="U99" s="8">
        <v>1319.599511542154</v>
      </c>
      <c r="V99" s="8">
        <v>94.560789020982938</v>
      </c>
      <c r="W99" s="10">
        <v>3362.7769739870696</v>
      </c>
      <c r="X99" s="10">
        <v>505.80862502842615</v>
      </c>
      <c r="Y99" s="10">
        <v>84.958603293018413</v>
      </c>
      <c r="Z99" s="8">
        <v>431118.24999999977</v>
      </c>
      <c r="AA99" s="8">
        <v>440597.01799999998</v>
      </c>
    </row>
    <row r="100" spans="1:27">
      <c r="A100" s="5" t="s">
        <v>224</v>
      </c>
      <c r="B100" s="6" t="s">
        <v>225</v>
      </c>
      <c r="C100" s="7">
        <v>26000</v>
      </c>
      <c r="D100" s="6" t="s">
        <v>42</v>
      </c>
      <c r="E100" s="8">
        <v>252411.6016659335</v>
      </c>
      <c r="F100" s="8">
        <v>3715.6379999999999</v>
      </c>
      <c r="G100" s="8">
        <v>98.527944842678963</v>
      </c>
      <c r="H100" s="8">
        <v>639322.66536747641</v>
      </c>
      <c r="I100" s="8">
        <v>20983.965578442021</v>
      </c>
      <c r="J100" s="8">
        <v>96.717781690661539</v>
      </c>
      <c r="K100" s="8">
        <v>307233.14473318862</v>
      </c>
      <c r="L100" s="8">
        <v>3921.2059269894139</v>
      </c>
      <c r="M100" s="8">
        <v>98.723703482449864</v>
      </c>
      <c r="N100" s="9">
        <v>69518.662873122143</v>
      </c>
      <c r="O100" s="9">
        <v>9247.1698013353525</v>
      </c>
      <c r="P100" s="9">
        <v>86.69829162535494</v>
      </c>
      <c r="Q100" s="8">
        <v>52427.355212611947</v>
      </c>
      <c r="R100" s="8">
        <v>2051.4865885042436</v>
      </c>
      <c r="S100" s="8">
        <v>96.086992028904135</v>
      </c>
      <c r="T100" s="8">
        <v>69518.662873122172</v>
      </c>
      <c r="U100" s="8">
        <v>5242.1298368312046</v>
      </c>
      <c r="V100" s="8">
        <v>92.459392024845812</v>
      </c>
      <c r="W100" s="10">
        <v>7472.3429616190051</v>
      </c>
      <c r="X100" s="10">
        <v>1082.8356423634427</v>
      </c>
      <c r="Y100" s="10">
        <v>85.50875344018165</v>
      </c>
      <c r="Z100" s="8">
        <v>1159105</v>
      </c>
      <c r="AA100" s="8">
        <v>1238546</v>
      </c>
    </row>
    <row r="101" spans="1:27">
      <c r="A101" s="5" t="s">
        <v>226</v>
      </c>
      <c r="B101" s="6" t="s">
        <v>227</v>
      </c>
      <c r="C101" s="7">
        <v>26000</v>
      </c>
      <c r="D101" s="6" t="s">
        <v>21</v>
      </c>
      <c r="E101" s="8">
        <v>169996.7465617478</v>
      </c>
      <c r="F101" s="8">
        <v>8798.6294724821018</v>
      </c>
      <c r="G101" s="8">
        <v>94.824236551323537</v>
      </c>
      <c r="H101" s="8">
        <v>581496.9483807811</v>
      </c>
      <c r="I101" s="8">
        <v>47173.575676628287</v>
      </c>
      <c r="J101" s="8">
        <v>91.887562641904424</v>
      </c>
      <c r="K101" s="8">
        <v>256127.17190057389</v>
      </c>
      <c r="L101" s="8">
        <v>11104.007190956443</v>
      </c>
      <c r="M101" s="8">
        <v>95.664650841783043</v>
      </c>
      <c r="N101" s="9">
        <v>58117.889276256174</v>
      </c>
      <c r="O101" s="9">
        <v>10437.349527427019</v>
      </c>
      <c r="P101" s="9">
        <v>82.041072624275174</v>
      </c>
      <c r="Q101" s="8">
        <v>30775.251596604921</v>
      </c>
      <c r="R101" s="8">
        <v>6566.9642938035959</v>
      </c>
      <c r="S101" s="8">
        <v>78.661541488330016</v>
      </c>
      <c r="T101" s="8">
        <v>56421.556823417355</v>
      </c>
      <c r="U101" s="8">
        <v>8346.9560640460386</v>
      </c>
      <c r="V101" s="8">
        <v>85.206086939129449</v>
      </c>
      <c r="W101" s="10">
        <v>6513.4455221510898</v>
      </c>
      <c r="X101" s="10">
        <v>1679.7463941333738</v>
      </c>
      <c r="Y101" s="10">
        <v>74.211093216012188</v>
      </c>
      <c r="Z101" s="8">
        <v>1813128</v>
      </c>
      <c r="AA101" s="8">
        <v>2246130</v>
      </c>
    </row>
    <row r="102" spans="1:27">
      <c r="A102" s="5" t="s">
        <v>228</v>
      </c>
      <c r="B102" s="6" t="s">
        <v>229</v>
      </c>
      <c r="C102" s="7">
        <v>25000</v>
      </c>
      <c r="D102" s="6" t="s">
        <v>21</v>
      </c>
      <c r="E102" s="8">
        <v>236472.70250221205</v>
      </c>
      <c r="F102" s="8">
        <v>7132.1225428366088</v>
      </c>
      <c r="G102" s="8">
        <v>96.983955244149215</v>
      </c>
      <c r="H102" s="8">
        <v>541324.20703915029</v>
      </c>
      <c r="I102" s="8">
        <v>26844.719581117195</v>
      </c>
      <c r="J102" s="8">
        <v>95.040916472598141</v>
      </c>
      <c r="K102" s="8">
        <v>241825.34807363877</v>
      </c>
      <c r="L102" s="8">
        <v>7063.2971407090772</v>
      </c>
      <c r="M102" s="8">
        <v>97.079174206932933</v>
      </c>
      <c r="N102" s="9">
        <v>76579.295324821636</v>
      </c>
      <c r="O102" s="9">
        <v>6470.5763690671993</v>
      </c>
      <c r="P102" s="9">
        <v>91.550488494806132</v>
      </c>
      <c r="Q102" s="8">
        <v>56644.787709587232</v>
      </c>
      <c r="R102" s="8">
        <v>1943.541122918627</v>
      </c>
      <c r="S102" s="8">
        <v>96.568896801444481</v>
      </c>
      <c r="T102" s="8">
        <v>76579.295324821593</v>
      </c>
      <c r="U102" s="8">
        <v>3570.1969138790832</v>
      </c>
      <c r="V102" s="8">
        <v>95.337908374926144</v>
      </c>
      <c r="W102" s="10">
        <v>8221.3915923355926</v>
      </c>
      <c r="X102" s="10">
        <v>682.57022292065892</v>
      </c>
      <c r="Y102" s="10">
        <v>91.697631535311046</v>
      </c>
      <c r="Z102" s="8">
        <v>1039801</v>
      </c>
      <c r="AA102" s="8">
        <v>1186787</v>
      </c>
    </row>
    <row r="103" spans="1:27">
      <c r="A103" s="5" t="s">
        <v>230</v>
      </c>
      <c r="B103" s="6" t="s">
        <v>231</v>
      </c>
      <c r="C103" s="7">
        <v>25000</v>
      </c>
      <c r="D103" s="6" t="s">
        <v>21</v>
      </c>
      <c r="E103" s="8">
        <v>217290.95293715302</v>
      </c>
      <c r="F103" s="8">
        <v>9690.9470754525555</v>
      </c>
      <c r="G103" s="8">
        <v>95.540105584489993</v>
      </c>
      <c r="H103" s="8">
        <v>707290.43129119696</v>
      </c>
      <c r="I103" s="8">
        <v>30317.25401966089</v>
      </c>
      <c r="J103" s="8">
        <v>95.713606083385699</v>
      </c>
      <c r="K103" s="8">
        <v>398085.41675484466</v>
      </c>
      <c r="L103" s="8">
        <v>8228.8454002693943</v>
      </c>
      <c r="M103" s="8">
        <v>97.932894536215329</v>
      </c>
      <c r="N103" s="9">
        <v>70786.93011624513</v>
      </c>
      <c r="O103" s="9">
        <v>6258.9063814314795</v>
      </c>
      <c r="P103" s="9">
        <v>91.158104510037091</v>
      </c>
      <c r="Q103" s="8">
        <v>49205.753369907376</v>
      </c>
      <c r="R103" s="8">
        <v>1423.3228934798135</v>
      </c>
      <c r="S103" s="8">
        <v>97.107405545079459</v>
      </c>
      <c r="T103" s="8">
        <v>67893.847667645619</v>
      </c>
      <c r="U103" s="8">
        <v>3060.1147284766535</v>
      </c>
      <c r="V103" s="8">
        <v>95.492795247874966</v>
      </c>
      <c r="W103" s="10">
        <v>9663.6863053342659</v>
      </c>
      <c r="X103" s="10">
        <v>443.98687762896844</v>
      </c>
      <c r="Y103" s="10">
        <v>95.405615790902786</v>
      </c>
      <c r="Z103" s="8">
        <v>1115695</v>
      </c>
      <c r="AA103" s="8">
        <v>1052308</v>
      </c>
    </row>
    <row r="104" spans="1:27">
      <c r="A104" s="5" t="s">
        <v>232</v>
      </c>
      <c r="B104" s="6" t="s">
        <v>233</v>
      </c>
      <c r="C104" s="7">
        <v>25000</v>
      </c>
      <c r="D104" s="6" t="s">
        <v>21</v>
      </c>
      <c r="E104" s="8">
        <v>170792.26674710444</v>
      </c>
      <c r="F104" s="8">
        <v>898.35174130105884</v>
      </c>
      <c r="G104" s="8">
        <v>99.47400912324018</v>
      </c>
      <c r="H104" s="8">
        <v>319024.20800708071</v>
      </c>
      <c r="I104" s="8">
        <v>3884.9710840549574</v>
      </c>
      <c r="J104" s="8">
        <v>98.782233138881821</v>
      </c>
      <c r="K104" s="8">
        <v>79552.64784272472</v>
      </c>
      <c r="L104" s="8">
        <v>1001.0578649408315</v>
      </c>
      <c r="M104" s="8">
        <v>98.741641048931626</v>
      </c>
      <c r="N104" s="9">
        <v>12764.208936617777</v>
      </c>
      <c r="O104" s="9">
        <v>1211.6322605318173</v>
      </c>
      <c r="P104" s="9">
        <v>90.507580481106785</v>
      </c>
      <c r="Q104" s="8">
        <v>7473.2886454799382</v>
      </c>
      <c r="R104" s="8">
        <v>260.51914594373613</v>
      </c>
      <c r="S104" s="8">
        <v>96.513995935359659</v>
      </c>
      <c r="T104" s="8">
        <v>12346.904376250859</v>
      </c>
      <c r="U104" s="8">
        <v>906.92759293394772</v>
      </c>
      <c r="V104" s="8">
        <v>92.654615559521034</v>
      </c>
      <c r="W104" s="10">
        <v>1504.3789550401991</v>
      </c>
      <c r="X104" s="10">
        <v>105.58403644214162</v>
      </c>
      <c r="Y104" s="10">
        <v>92.981553212480279</v>
      </c>
      <c r="Z104" s="8">
        <v>293841</v>
      </c>
      <c r="AA104" s="8">
        <v>294595</v>
      </c>
    </row>
    <row r="105" spans="1:27">
      <c r="A105" s="5" t="s">
        <v>234</v>
      </c>
      <c r="B105" s="6" t="s">
        <v>235</v>
      </c>
      <c r="C105" s="7">
        <v>24000</v>
      </c>
      <c r="D105" s="6" t="s">
        <v>42</v>
      </c>
      <c r="E105" s="8">
        <v>307305.76858598582</v>
      </c>
      <c r="F105" s="8">
        <v>1699.8020356328236</v>
      </c>
      <c r="G105" s="8">
        <v>99.446869467028179</v>
      </c>
      <c r="H105" s="8">
        <v>643432.40587505267</v>
      </c>
      <c r="I105" s="8">
        <v>9836.9634350820616</v>
      </c>
      <c r="J105" s="8">
        <v>98.471173763512255</v>
      </c>
      <c r="K105" s="8">
        <v>125351.01156073726</v>
      </c>
      <c r="L105" s="8">
        <v>3024.4146205856514</v>
      </c>
      <c r="M105" s="8">
        <v>97.587243546798021</v>
      </c>
      <c r="N105" s="9">
        <v>30256.112719190642</v>
      </c>
      <c r="O105" s="9">
        <v>2185.670155429586</v>
      </c>
      <c r="P105" s="9">
        <v>92.776103871257476</v>
      </c>
      <c r="Q105" s="8">
        <v>8942.6895060151401</v>
      </c>
      <c r="R105" s="8">
        <v>945.56031875424935</v>
      </c>
      <c r="S105" s="8">
        <v>89.426443598223614</v>
      </c>
      <c r="T105" s="8">
        <v>25424.611847470162</v>
      </c>
      <c r="U105" s="8">
        <v>2000.4636765862206</v>
      </c>
      <c r="V105" s="8">
        <v>92.131782822929225</v>
      </c>
      <c r="W105" s="10">
        <v>5107.9832719751075</v>
      </c>
      <c r="X105" s="10">
        <v>183.0127356078838</v>
      </c>
      <c r="Y105" s="10">
        <v>96.417123434761791</v>
      </c>
      <c r="Z105" s="8">
        <v>546060.8899999999</v>
      </c>
      <c r="AA105" s="8">
        <v>526809</v>
      </c>
    </row>
    <row r="106" spans="1:27">
      <c r="A106" s="5" t="s">
        <v>236</v>
      </c>
      <c r="B106" s="6" t="s">
        <v>237</v>
      </c>
      <c r="C106" s="7">
        <v>24000</v>
      </c>
      <c r="D106" s="6" t="s">
        <v>21</v>
      </c>
      <c r="E106" s="8">
        <v>289154.47225811495</v>
      </c>
      <c r="F106" s="8">
        <v>3399.1678527075446</v>
      </c>
      <c r="G106" s="8">
        <v>98.824445692932855</v>
      </c>
      <c r="H106" s="8">
        <v>555062.08117727202</v>
      </c>
      <c r="I106" s="8">
        <v>17580.119174297597</v>
      </c>
      <c r="J106" s="8">
        <v>96.832765240059175</v>
      </c>
      <c r="K106" s="8">
        <v>187125.7127524043</v>
      </c>
      <c r="L106" s="8">
        <v>6518.6604890676117</v>
      </c>
      <c r="M106" s="8">
        <v>96.516427169101675</v>
      </c>
      <c r="N106" s="9">
        <v>33104.629002404014</v>
      </c>
      <c r="O106" s="9">
        <v>5868.3391715849357</v>
      </c>
      <c r="P106" s="9">
        <v>82.273357689165508</v>
      </c>
      <c r="Q106" s="8">
        <v>22004.494630128331</v>
      </c>
      <c r="R106" s="8">
        <v>4312.7679334363529</v>
      </c>
      <c r="S106" s="8">
        <v>80.400513595384481</v>
      </c>
      <c r="T106" s="8">
        <v>32780.862493039953</v>
      </c>
      <c r="U106" s="8">
        <v>5380.4008309669916</v>
      </c>
      <c r="V106" s="8">
        <v>83.586762452911785</v>
      </c>
      <c r="W106" s="10">
        <v>5230.6955538077382</v>
      </c>
      <c r="X106" s="10">
        <v>1166.9843993735444</v>
      </c>
      <c r="Y106" s="10">
        <v>77.689689882179707</v>
      </c>
      <c r="Z106" s="8">
        <v>541273</v>
      </c>
      <c r="AA106" s="8">
        <v>561986</v>
      </c>
    </row>
    <row r="107" spans="1:27">
      <c r="A107" s="5" t="s">
        <v>238</v>
      </c>
      <c r="B107" s="6" t="s">
        <v>239</v>
      </c>
      <c r="C107" s="7">
        <v>24000</v>
      </c>
      <c r="D107" s="6" t="s">
        <v>21</v>
      </c>
      <c r="E107" s="8">
        <v>336066.80882377137</v>
      </c>
      <c r="F107" s="8">
        <v>32657.962715343139</v>
      </c>
      <c r="G107" s="8">
        <v>90.282300465896796</v>
      </c>
      <c r="H107" s="8">
        <v>922520.22396996745</v>
      </c>
      <c r="I107" s="8">
        <v>107290.28292861719</v>
      </c>
      <c r="J107" s="8">
        <v>88.369871994035549</v>
      </c>
      <c r="K107" s="8">
        <v>478225.55915652146</v>
      </c>
      <c r="L107" s="8">
        <v>49103.74354348889</v>
      </c>
      <c r="M107" s="8">
        <v>89.732095534563967</v>
      </c>
      <c r="N107" s="9">
        <v>81810.354294358112</v>
      </c>
      <c r="O107" s="9">
        <v>11735.853579891289</v>
      </c>
      <c r="P107" s="9">
        <v>85.654806557046498</v>
      </c>
      <c r="Q107" s="8">
        <v>53173.803336743709</v>
      </c>
      <c r="R107" s="8">
        <v>6218.3692426410253</v>
      </c>
      <c r="S107" s="8">
        <v>88.30557746027533</v>
      </c>
      <c r="T107" s="8">
        <v>81810.3542943582</v>
      </c>
      <c r="U107" s="8">
        <v>10765.85030977739</v>
      </c>
      <c r="V107" s="8">
        <v>86.84047954242898</v>
      </c>
      <c r="W107" s="10">
        <v>8395.7571795098265</v>
      </c>
      <c r="X107" s="10">
        <v>1925.5270315671355</v>
      </c>
      <c r="Y107" s="10">
        <v>77.065474972686687</v>
      </c>
      <c r="Z107" s="8">
        <v>1388588</v>
      </c>
      <c r="AA107" s="8">
        <v>1283031</v>
      </c>
    </row>
    <row r="108" spans="1:27">
      <c r="A108" s="5" t="s">
        <v>240</v>
      </c>
      <c r="B108" s="6" t="s">
        <v>241</v>
      </c>
      <c r="C108" s="7">
        <v>23950</v>
      </c>
      <c r="D108" s="6" t="s">
        <v>21</v>
      </c>
      <c r="E108" s="8">
        <v>295497.63271589263</v>
      </c>
      <c r="F108" s="8">
        <v>3664.9235282153054</v>
      </c>
      <c r="G108" s="8">
        <v>98.759745215374025</v>
      </c>
      <c r="H108" s="8">
        <v>673143.04034929175</v>
      </c>
      <c r="I108" s="8">
        <v>24856.903695534038</v>
      </c>
      <c r="J108" s="8">
        <v>96.30733704345576</v>
      </c>
      <c r="K108" s="8">
        <v>421472.68264506717</v>
      </c>
      <c r="L108" s="8">
        <v>5503.975386838375</v>
      </c>
      <c r="M108" s="8">
        <v>98.694108630647975</v>
      </c>
      <c r="N108" s="9">
        <v>71261.595076237238</v>
      </c>
      <c r="O108" s="9">
        <v>6989.4620816085881</v>
      </c>
      <c r="P108" s="9">
        <v>90.191824819341875</v>
      </c>
      <c r="Q108" s="8">
        <v>53192.872500925245</v>
      </c>
      <c r="R108" s="8">
        <v>1808.8747386085108</v>
      </c>
      <c r="S108" s="8">
        <v>96.599403917175096</v>
      </c>
      <c r="T108" s="8">
        <v>70552.234969444908</v>
      </c>
      <c r="U108" s="8">
        <v>3764.1800983194844</v>
      </c>
      <c r="V108" s="8">
        <v>94.664690494993252</v>
      </c>
      <c r="W108" s="10">
        <v>8355.4498440553525</v>
      </c>
      <c r="X108" s="10">
        <v>1136.2657323576827</v>
      </c>
      <c r="Y108" s="10">
        <v>86.400902960765166</v>
      </c>
      <c r="Z108" s="8">
        <v>1098890</v>
      </c>
      <c r="AA108" s="8">
        <v>1015987</v>
      </c>
    </row>
    <row r="109" spans="1:27">
      <c r="A109" s="5" t="s">
        <v>242</v>
      </c>
      <c r="B109" s="6" t="s">
        <v>243</v>
      </c>
      <c r="C109" s="7">
        <v>23333</v>
      </c>
      <c r="D109" s="6" t="s">
        <v>21</v>
      </c>
      <c r="E109" s="8">
        <v>214357.6621653609</v>
      </c>
      <c r="F109" s="8">
        <v>12339.972932599721</v>
      </c>
      <c r="G109" s="8">
        <v>94.243278822904713</v>
      </c>
      <c r="H109" s="8">
        <v>573925.42480761942</v>
      </c>
      <c r="I109" s="8">
        <v>54134.717073287276</v>
      </c>
      <c r="J109" s="8">
        <v>90.567639150777595</v>
      </c>
      <c r="K109" s="8">
        <v>287751.66581129428</v>
      </c>
      <c r="L109" s="8">
        <v>16965.008298847482</v>
      </c>
      <c r="M109" s="8">
        <v>94.104288414450735</v>
      </c>
      <c r="N109" s="9">
        <v>62776.970344953093</v>
      </c>
      <c r="O109" s="9">
        <v>7388.4331337237272</v>
      </c>
      <c r="P109" s="9">
        <v>88.230663102846421</v>
      </c>
      <c r="Q109" s="8">
        <v>39348.070959875644</v>
      </c>
      <c r="R109" s="8">
        <v>3201.8527408358555</v>
      </c>
      <c r="S109" s="8">
        <v>91.862745332291183</v>
      </c>
      <c r="T109" s="8">
        <v>61109.579226444032</v>
      </c>
      <c r="U109" s="8">
        <v>5994.2737696994718</v>
      </c>
      <c r="V109" s="8">
        <v>90.190942491213292</v>
      </c>
      <c r="W109" s="10">
        <v>6462.3870584169699</v>
      </c>
      <c r="X109" s="10">
        <v>1132.281396024737</v>
      </c>
      <c r="Y109" s="10">
        <v>82.478898496957228</v>
      </c>
      <c r="Z109" s="8">
        <v>1543288</v>
      </c>
      <c r="AA109" s="8">
        <v>1729458</v>
      </c>
    </row>
    <row r="110" spans="1:27">
      <c r="A110" s="5" t="s">
        <v>244</v>
      </c>
      <c r="B110" s="6" t="s">
        <v>245</v>
      </c>
      <c r="C110" s="7">
        <v>23333</v>
      </c>
      <c r="D110" s="6" t="s">
        <v>21</v>
      </c>
      <c r="E110" s="8">
        <v>324191.64185412863</v>
      </c>
      <c r="F110" s="8">
        <v>3343.0339123554172</v>
      </c>
      <c r="G110" s="8">
        <v>98.968809345843766</v>
      </c>
      <c r="H110" s="8">
        <v>1137873.5123376094</v>
      </c>
      <c r="I110" s="8">
        <v>23939.582514099351</v>
      </c>
      <c r="J110" s="8">
        <v>97.896112155302859</v>
      </c>
      <c r="K110" s="8">
        <v>656336.13164063997</v>
      </c>
      <c r="L110" s="8">
        <v>4105.2449640873829</v>
      </c>
      <c r="M110" s="8">
        <v>99.374520955622913</v>
      </c>
      <c r="N110" s="9">
        <v>71262.46858923242</v>
      </c>
      <c r="O110" s="9">
        <v>7212.5241563232794</v>
      </c>
      <c r="P110" s="9">
        <v>89.87893024321491</v>
      </c>
      <c r="Q110" s="8">
        <v>42660.096111433566</v>
      </c>
      <c r="R110" s="8">
        <v>1272.3146229809254</v>
      </c>
      <c r="S110" s="8">
        <v>97.017553313388035</v>
      </c>
      <c r="T110" s="8">
        <v>70233.085942888356</v>
      </c>
      <c r="U110" s="8">
        <v>3288.7271114086893</v>
      </c>
      <c r="V110" s="8">
        <v>95.31741049498666</v>
      </c>
      <c r="W110" s="10">
        <v>7620.3333339032361</v>
      </c>
      <c r="X110" s="10">
        <v>651.4917175500284</v>
      </c>
      <c r="Y110" s="10">
        <v>91.450613916696923</v>
      </c>
      <c r="Z110" s="8">
        <v>1019741</v>
      </c>
      <c r="AA110" s="8">
        <v>1002979.6905</v>
      </c>
    </row>
    <row r="111" spans="1:27">
      <c r="A111" s="5" t="s">
        <v>246</v>
      </c>
      <c r="B111" s="6" t="s">
        <v>247</v>
      </c>
      <c r="C111" s="7">
        <v>22000</v>
      </c>
      <c r="D111" s="6" t="s">
        <v>21</v>
      </c>
      <c r="E111" s="8">
        <v>287116.04412581678</v>
      </c>
      <c r="F111" s="8">
        <v>3957.9980114629216</v>
      </c>
      <c r="G111" s="8">
        <v>98.621464006473815</v>
      </c>
      <c r="H111" s="8">
        <v>868253.58345334826</v>
      </c>
      <c r="I111" s="8">
        <v>30373.996460967839</v>
      </c>
      <c r="J111" s="8">
        <v>96.501713665245148</v>
      </c>
      <c r="K111" s="8">
        <v>396925.60440812563</v>
      </c>
      <c r="L111" s="8">
        <v>4156.4808189286086</v>
      </c>
      <c r="M111" s="8">
        <v>98.952831267933306</v>
      </c>
      <c r="N111" s="9">
        <v>88567.760811130502</v>
      </c>
      <c r="O111" s="9">
        <v>6876.8848193571939</v>
      </c>
      <c r="P111" s="9">
        <v>92.235453672559203</v>
      </c>
      <c r="Q111" s="8">
        <v>47811.985430051478</v>
      </c>
      <c r="R111" s="8">
        <v>1812.9946873802405</v>
      </c>
      <c r="S111" s="8">
        <v>96.208074876889114</v>
      </c>
      <c r="T111" s="8">
        <v>86972.129283352289</v>
      </c>
      <c r="U111" s="8">
        <v>4219.1140600591762</v>
      </c>
      <c r="V111" s="8">
        <v>95.148889541023607</v>
      </c>
      <c r="W111" s="10">
        <v>13364.969634178984</v>
      </c>
      <c r="X111" s="10">
        <v>1563.4064553290937</v>
      </c>
      <c r="Y111" s="10">
        <v>88.30220720194599</v>
      </c>
      <c r="Z111" s="8">
        <v>1144366</v>
      </c>
      <c r="AA111" s="8">
        <v>1246606</v>
      </c>
    </row>
    <row r="112" spans="1:27">
      <c r="A112" s="5" t="s">
        <v>248</v>
      </c>
      <c r="B112" s="6" t="s">
        <v>249</v>
      </c>
      <c r="C112" s="7">
        <v>22000</v>
      </c>
      <c r="D112" s="6" t="s">
        <v>21</v>
      </c>
      <c r="E112" s="8">
        <v>204594.96510264627</v>
      </c>
      <c r="F112" s="8">
        <v>17457.834402832312</v>
      </c>
      <c r="G112" s="8">
        <v>91.46712413275975</v>
      </c>
      <c r="H112" s="8">
        <v>675302.23028481368</v>
      </c>
      <c r="I112" s="8">
        <v>48645.326107926834</v>
      </c>
      <c r="J112" s="8">
        <v>92.79651037322796</v>
      </c>
      <c r="K112" s="8">
        <v>319246.68423344399</v>
      </c>
      <c r="L112" s="8">
        <v>18241.664917987044</v>
      </c>
      <c r="M112" s="8">
        <v>94.286028385294657</v>
      </c>
      <c r="N112" s="9">
        <v>88120.183817022698</v>
      </c>
      <c r="O112" s="9">
        <v>9766.9368299383204</v>
      </c>
      <c r="P112" s="9">
        <v>88.916345374155256</v>
      </c>
      <c r="Q112" s="8">
        <v>65315.368694811594</v>
      </c>
      <c r="R112" s="8">
        <v>3776.9626046251296</v>
      </c>
      <c r="S112" s="8">
        <v>94.217344738153258</v>
      </c>
      <c r="T112" s="8">
        <v>87798.789379757422</v>
      </c>
      <c r="U112" s="8">
        <v>5787.6739466555555</v>
      </c>
      <c r="V112" s="8">
        <v>93.408025341190012</v>
      </c>
      <c r="W112" s="10">
        <v>9057.4871313919884</v>
      </c>
      <c r="X112" s="10">
        <v>1722.0109368487247</v>
      </c>
      <c r="Y112" s="10">
        <v>80.987983622074665</v>
      </c>
      <c r="Z112" s="8">
        <v>844643</v>
      </c>
      <c r="AA112" s="8">
        <v>840793</v>
      </c>
    </row>
    <row r="113" spans="1:27">
      <c r="A113" s="5" t="s">
        <v>250</v>
      </c>
      <c r="B113" s="6" t="s">
        <v>251</v>
      </c>
      <c r="C113" s="7">
        <v>22000</v>
      </c>
      <c r="D113" s="6" t="s">
        <v>21</v>
      </c>
      <c r="E113" s="8">
        <v>305035.87580637302</v>
      </c>
      <c r="F113" s="8">
        <v>8102.7615965942787</v>
      </c>
      <c r="G113" s="8">
        <v>97.343669306053144</v>
      </c>
      <c r="H113" s="8">
        <v>738944.57818082825</v>
      </c>
      <c r="I113" s="8">
        <v>38566.573988949713</v>
      </c>
      <c r="J113" s="8">
        <v>94.780857032080149</v>
      </c>
      <c r="K113" s="8">
        <v>441025.13016125519</v>
      </c>
      <c r="L113" s="8">
        <v>7906.6073382913019</v>
      </c>
      <c r="M113" s="8">
        <v>98.207220678014352</v>
      </c>
      <c r="N113" s="9">
        <v>74603.166326613573</v>
      </c>
      <c r="O113" s="9">
        <v>15256.446340927971</v>
      </c>
      <c r="P113" s="9">
        <v>79.549867529569639</v>
      </c>
      <c r="Q113" s="8">
        <v>46458.907746719975</v>
      </c>
      <c r="R113" s="8">
        <v>2456.9206325684054</v>
      </c>
      <c r="S113" s="8">
        <v>94.711626355998717</v>
      </c>
      <c r="T113" s="8">
        <v>74603.166326613587</v>
      </c>
      <c r="U113" s="8">
        <v>5344.1595036252529</v>
      </c>
      <c r="V113" s="8">
        <v>92.836551359993948</v>
      </c>
      <c r="W113" s="10">
        <v>7766.5100336327441</v>
      </c>
      <c r="X113" s="10">
        <v>1572.9498196861291</v>
      </c>
      <c r="Y113" s="10">
        <v>79.747018765513786</v>
      </c>
      <c r="Z113" s="8">
        <v>1497358</v>
      </c>
      <c r="AA113" s="8">
        <v>1571237</v>
      </c>
    </row>
    <row r="114" spans="1:27">
      <c r="A114" s="5" t="s">
        <v>252</v>
      </c>
      <c r="B114" s="6" t="s">
        <v>253</v>
      </c>
      <c r="C114" s="7">
        <v>21600</v>
      </c>
      <c r="D114" s="6" t="s">
        <v>106</v>
      </c>
      <c r="E114" s="8">
        <v>69690.969430752346</v>
      </c>
      <c r="F114" s="8">
        <v>2491.0134786858553</v>
      </c>
      <c r="G114" s="8">
        <v>96.425629462421199</v>
      </c>
      <c r="H114" s="8">
        <v>181087.48436548971</v>
      </c>
      <c r="I114" s="8">
        <v>8970.3165545918309</v>
      </c>
      <c r="J114" s="8">
        <v>95.046418262409006</v>
      </c>
      <c r="K114" s="8">
        <v>136136.59005485428</v>
      </c>
      <c r="L114" s="8">
        <v>1104.0952528151076</v>
      </c>
      <c r="M114" s="8">
        <v>99.188979794212401</v>
      </c>
      <c r="N114" s="9">
        <v>24051.210973618887</v>
      </c>
      <c r="O114" s="9">
        <v>2126.5041648076317</v>
      </c>
      <c r="P114" s="9">
        <v>91.158432034294918</v>
      </c>
      <c r="Q114" s="8">
        <v>16976.366544121072</v>
      </c>
      <c r="R114" s="8">
        <v>655.27911651352997</v>
      </c>
      <c r="S114" s="8">
        <v>96.140050847685927</v>
      </c>
      <c r="T114" s="8">
        <v>22616.814069933203</v>
      </c>
      <c r="U114" s="8">
        <v>1365.4201907114295</v>
      </c>
      <c r="V114" s="8">
        <v>93.962809321907898</v>
      </c>
      <c r="W114" s="10">
        <v>2596.6680745870035</v>
      </c>
      <c r="X114" s="10">
        <v>756.29423801028054</v>
      </c>
      <c r="Y114" s="10">
        <v>70.874435380788199</v>
      </c>
      <c r="Z114" s="8">
        <v>324071</v>
      </c>
      <c r="AA114" s="8">
        <v>350857</v>
      </c>
    </row>
    <row r="115" spans="1:27">
      <c r="A115" s="5" t="s">
        <v>254</v>
      </c>
      <c r="B115" s="6" t="s">
        <v>255</v>
      </c>
      <c r="C115" s="7">
        <v>20600</v>
      </c>
      <c r="D115" s="6" t="s">
        <v>21</v>
      </c>
      <c r="E115" s="8">
        <v>189680.83071000985</v>
      </c>
      <c r="F115" s="8">
        <v>3248.9413349792726</v>
      </c>
      <c r="G115" s="8">
        <v>98.287153571176447</v>
      </c>
      <c r="H115" s="8">
        <v>506255.6283331142</v>
      </c>
      <c r="I115" s="8">
        <v>26235.082910063724</v>
      </c>
      <c r="J115" s="8">
        <v>94.817819014389087</v>
      </c>
      <c r="K115" s="8">
        <v>273270.54201156693</v>
      </c>
      <c r="L115" s="8">
        <v>10286.389144479856</v>
      </c>
      <c r="M115" s="8">
        <v>96.235822175064712</v>
      </c>
      <c r="N115" s="9">
        <v>57159.290036217993</v>
      </c>
      <c r="O115" s="9">
        <v>5402.8830288002955</v>
      </c>
      <c r="P115" s="9">
        <v>90.547672958539465</v>
      </c>
      <c r="Q115" s="8">
        <v>40027.315839330688</v>
      </c>
      <c r="R115" s="8">
        <v>2949.1657994093061</v>
      </c>
      <c r="S115" s="8">
        <v>92.632116999183182</v>
      </c>
      <c r="T115" s="8">
        <v>56836.219057303118</v>
      </c>
      <c r="U115" s="8">
        <v>1336.1120260576688</v>
      </c>
      <c r="V115" s="8">
        <v>97.649189111769402</v>
      </c>
      <c r="W115" s="10">
        <v>7223.7947754553861</v>
      </c>
      <c r="X115" s="10">
        <v>1358.713461322239</v>
      </c>
      <c r="Y115" s="10">
        <v>81.191139787929728</v>
      </c>
      <c r="Z115" s="8">
        <v>943007</v>
      </c>
      <c r="AA115" s="8">
        <v>941428</v>
      </c>
    </row>
    <row r="116" spans="1:27">
      <c r="A116" s="5" t="s">
        <v>256</v>
      </c>
      <c r="B116" s="6" t="s">
        <v>257</v>
      </c>
      <c r="C116" s="7">
        <v>20000</v>
      </c>
      <c r="D116" s="6" t="s">
        <v>21</v>
      </c>
      <c r="E116" s="8">
        <v>83264.482793556235</v>
      </c>
      <c r="F116" s="8">
        <v>4467.78290857306</v>
      </c>
      <c r="G116" s="8">
        <v>94.634227273529859</v>
      </c>
      <c r="H116" s="8">
        <v>322706.01310941292</v>
      </c>
      <c r="I116" s="8">
        <v>18659.165278114171</v>
      </c>
      <c r="J116" s="8">
        <v>94.217905920523464</v>
      </c>
      <c r="K116" s="8">
        <v>257543.11455063679</v>
      </c>
      <c r="L116" s="8">
        <v>5850.7002693138265</v>
      </c>
      <c r="M116" s="8">
        <v>97.728263759051686</v>
      </c>
      <c r="N116" s="9">
        <v>29719.691742323652</v>
      </c>
      <c r="O116" s="9">
        <v>5952.5029183835004</v>
      </c>
      <c r="P116" s="9">
        <v>79.971182171090376</v>
      </c>
      <c r="Q116" s="8">
        <v>18911.071575392532</v>
      </c>
      <c r="R116" s="8">
        <v>1682.3264528716743</v>
      </c>
      <c r="S116" s="8">
        <v>91.104013084796563</v>
      </c>
      <c r="T116" s="8">
        <v>29719.691742323645</v>
      </c>
      <c r="U116" s="8">
        <v>2679.265306694514</v>
      </c>
      <c r="V116" s="8">
        <v>90.984881909528738</v>
      </c>
      <c r="W116" s="10">
        <v>4015.6376765975087</v>
      </c>
      <c r="X116" s="10">
        <v>779.88919013892837</v>
      </c>
      <c r="Y116" s="10">
        <v>80.578696263261079</v>
      </c>
      <c r="Z116" s="8">
        <v>1352890.5</v>
      </c>
      <c r="AA116" s="8">
        <v>1373108</v>
      </c>
    </row>
    <row r="117" spans="1:27">
      <c r="A117" s="5" t="s">
        <v>258</v>
      </c>
      <c r="B117" s="6" t="s">
        <v>259</v>
      </c>
      <c r="C117" s="7">
        <v>20000</v>
      </c>
      <c r="D117" s="6" t="s">
        <v>42</v>
      </c>
      <c r="E117" s="8">
        <v>121597.39965601743</v>
      </c>
      <c r="F117" s="8">
        <v>1859.8140000000008</v>
      </c>
      <c r="G117" s="8">
        <v>98.470514990237319</v>
      </c>
      <c r="H117" s="8">
        <v>323850.07979205652</v>
      </c>
      <c r="I117" s="8">
        <v>10841.889562022714</v>
      </c>
      <c r="J117" s="8">
        <v>96.652188701332335</v>
      </c>
      <c r="K117" s="8">
        <v>179477.32524083598</v>
      </c>
      <c r="L117" s="8">
        <v>1923.1157757098115</v>
      </c>
      <c r="M117" s="8">
        <v>98.928490953868845</v>
      </c>
      <c r="N117" s="9">
        <v>37714.377588861847</v>
      </c>
      <c r="O117" s="9">
        <v>2948.4201789762824</v>
      </c>
      <c r="P117" s="9">
        <v>92.182238267012963</v>
      </c>
      <c r="Q117" s="8">
        <v>27905.48556293303</v>
      </c>
      <c r="R117" s="8">
        <v>680.52034052346028</v>
      </c>
      <c r="S117" s="8">
        <v>97.561338472363303</v>
      </c>
      <c r="T117" s="8">
        <v>37466.041090540486</v>
      </c>
      <c r="U117" s="8">
        <v>1109.7952784503393</v>
      </c>
      <c r="V117" s="8">
        <v>97.037863499459675</v>
      </c>
      <c r="W117" s="10">
        <v>4118.2415751525332</v>
      </c>
      <c r="X117" s="10">
        <v>561.9034189715893</v>
      </c>
      <c r="Y117" s="10">
        <v>86.355744102972452</v>
      </c>
      <c r="Z117" s="8">
        <v>591884</v>
      </c>
      <c r="AA117" s="8">
        <v>619938</v>
      </c>
    </row>
    <row r="118" spans="1:27">
      <c r="A118" s="5" t="s">
        <v>260</v>
      </c>
      <c r="B118" s="6" t="s">
        <v>261</v>
      </c>
      <c r="C118" s="7">
        <v>20000</v>
      </c>
      <c r="D118" s="6" t="s">
        <v>42</v>
      </c>
      <c r="E118" s="8">
        <v>211434.73230049215</v>
      </c>
      <c r="F118" s="8">
        <v>3205.0464312573231</v>
      </c>
      <c r="G118" s="8">
        <v>98.484143831817434</v>
      </c>
      <c r="H118" s="8">
        <v>466476.07208223955</v>
      </c>
      <c r="I118" s="8">
        <v>18205.291309333486</v>
      </c>
      <c r="J118" s="8">
        <v>96.097272207753477</v>
      </c>
      <c r="K118" s="8">
        <v>217777.84808372398</v>
      </c>
      <c r="L118" s="8">
        <v>5722.5061788637768</v>
      </c>
      <c r="M118" s="8">
        <v>97.372319439641174</v>
      </c>
      <c r="N118" s="9">
        <v>40631.187349322608</v>
      </c>
      <c r="O118" s="9">
        <v>3453.8044569751901</v>
      </c>
      <c r="P118" s="9">
        <v>91.499622131931702</v>
      </c>
      <c r="Q118" s="8">
        <v>27925.083698409824</v>
      </c>
      <c r="R118" s="8">
        <v>1800.2895674255849</v>
      </c>
      <c r="S118" s="8">
        <v>93.553145312405633</v>
      </c>
      <c r="T118" s="8">
        <v>39986.800389812168</v>
      </c>
      <c r="U118" s="8">
        <v>3066.8428586844466</v>
      </c>
      <c r="V118" s="8">
        <v>92.330361947474501</v>
      </c>
      <c r="W118" s="10">
        <v>4862.2084617017717</v>
      </c>
      <c r="X118" s="10">
        <v>546.68627906487791</v>
      </c>
      <c r="Y118" s="10">
        <v>88.75642039268844</v>
      </c>
      <c r="Z118" s="8">
        <v>758980</v>
      </c>
      <c r="AA118" s="8">
        <v>763401</v>
      </c>
    </row>
    <row r="119" spans="1:27">
      <c r="A119" s="5" t="s">
        <v>262</v>
      </c>
      <c r="B119" s="6" t="s">
        <v>263</v>
      </c>
      <c r="C119" s="7">
        <v>20000</v>
      </c>
      <c r="D119" s="6" t="s">
        <v>42</v>
      </c>
      <c r="E119" s="8">
        <v>163267.11817520799</v>
      </c>
      <c r="F119" s="8">
        <v>2135.5549559233559</v>
      </c>
      <c r="G119" s="8">
        <v>98.691987106900726</v>
      </c>
      <c r="H119" s="8">
        <v>442851.78485537402</v>
      </c>
      <c r="I119" s="8">
        <v>16361.513156792471</v>
      </c>
      <c r="J119" s="8">
        <v>96.305420071382159</v>
      </c>
      <c r="K119" s="8">
        <v>192378.83749120915</v>
      </c>
      <c r="L119" s="8">
        <v>2108.8904608143321</v>
      </c>
      <c r="M119" s="8">
        <v>98.903782511467412</v>
      </c>
      <c r="N119" s="9">
        <v>54740.645718104453</v>
      </c>
      <c r="O119" s="9">
        <v>4577.8299768351071</v>
      </c>
      <c r="P119" s="9">
        <v>91.637237893741045</v>
      </c>
      <c r="Q119" s="8">
        <v>39104.803798082961</v>
      </c>
      <c r="R119" s="8">
        <v>994.06122760561561</v>
      </c>
      <c r="S119" s="8">
        <v>97.457956232849469</v>
      </c>
      <c r="T119" s="8">
        <v>53186.064709761886</v>
      </c>
      <c r="U119" s="8">
        <v>2337.3792950827565</v>
      </c>
      <c r="V119" s="8">
        <v>95.605278736379702</v>
      </c>
      <c r="W119" s="10">
        <v>5572.4580639858559</v>
      </c>
      <c r="X119" s="10">
        <v>451.94512262550637</v>
      </c>
      <c r="Y119" s="10">
        <v>91.889663099550731</v>
      </c>
      <c r="Z119" s="8">
        <v>870471</v>
      </c>
      <c r="AA119" s="8">
        <v>776937</v>
      </c>
    </row>
    <row r="120" spans="1:27">
      <c r="A120" s="5" t="s">
        <v>264</v>
      </c>
      <c r="B120" s="6" t="s">
        <v>265</v>
      </c>
      <c r="C120" s="7">
        <v>20000</v>
      </c>
      <c r="D120" s="6" t="s">
        <v>216</v>
      </c>
      <c r="E120" s="8">
        <v>125756.45106173732</v>
      </c>
      <c r="F120" s="8">
        <v>4943.6062521617578</v>
      </c>
      <c r="G120" s="8">
        <v>96.068904449494369</v>
      </c>
      <c r="H120" s="8">
        <v>396086.47046454862</v>
      </c>
      <c r="I120" s="8">
        <v>21099.164734553433</v>
      </c>
      <c r="J120" s="8">
        <v>94.673091279839142</v>
      </c>
      <c r="K120" s="8">
        <v>237172.29890159465</v>
      </c>
      <c r="L120" s="8">
        <v>3745.4063990500194</v>
      </c>
      <c r="M120" s="8">
        <v>98.420807819295945</v>
      </c>
      <c r="N120" s="9">
        <v>45717.704569139532</v>
      </c>
      <c r="O120" s="9">
        <v>3496.7776322875552</v>
      </c>
      <c r="P120" s="9">
        <v>92.351370950832987</v>
      </c>
      <c r="Q120" s="8">
        <v>32190.333622368165</v>
      </c>
      <c r="R120" s="8">
        <v>1110.4665299448234</v>
      </c>
      <c r="S120" s="8">
        <v>96.550310590216455</v>
      </c>
      <c r="T120" s="8">
        <v>45343.437092459542</v>
      </c>
      <c r="U120" s="8">
        <v>1910.2941081143208</v>
      </c>
      <c r="V120" s="8">
        <v>95.78705490671328</v>
      </c>
      <c r="W120" s="10">
        <v>5342.9269525708305</v>
      </c>
      <c r="X120" s="10">
        <v>1765.3358734216363</v>
      </c>
      <c r="Y120" s="10">
        <v>66.959385949077628</v>
      </c>
      <c r="Z120" s="8">
        <v>756050</v>
      </c>
      <c r="AA120" s="8">
        <v>754323</v>
      </c>
    </row>
    <row r="121" spans="1:27">
      <c r="A121" s="5" t="s">
        <v>266</v>
      </c>
      <c r="B121" s="6" t="s">
        <v>267</v>
      </c>
      <c r="C121" s="7">
        <v>20000</v>
      </c>
      <c r="D121" s="6" t="s">
        <v>21</v>
      </c>
      <c r="E121" s="8">
        <v>262197.63202775194</v>
      </c>
      <c r="F121" s="8">
        <v>1036.8290236644159</v>
      </c>
      <c r="G121" s="8">
        <v>99.604562018487385</v>
      </c>
      <c r="H121" s="8">
        <v>479830.24905129592</v>
      </c>
      <c r="I121" s="8">
        <v>14186.426186409995</v>
      </c>
      <c r="J121" s="8">
        <v>97.043448966700424</v>
      </c>
      <c r="K121" s="8">
        <v>235156.94660462553</v>
      </c>
      <c r="L121" s="8">
        <v>2946.4604316046562</v>
      </c>
      <c r="M121" s="8">
        <v>98.74702386038436</v>
      </c>
      <c r="N121" s="9">
        <v>45701.802830626919</v>
      </c>
      <c r="O121" s="9">
        <v>2418.3617325486298</v>
      </c>
      <c r="P121" s="9">
        <v>94.708388766388069</v>
      </c>
      <c r="Q121" s="8">
        <v>26334.300876566329</v>
      </c>
      <c r="R121" s="8">
        <v>1309.434202976553</v>
      </c>
      <c r="S121" s="8">
        <v>95.027647746890594</v>
      </c>
      <c r="T121" s="8">
        <v>44558.147004059414</v>
      </c>
      <c r="U121" s="8">
        <v>841.99417150845488</v>
      </c>
      <c r="V121" s="8">
        <v>98.110347426629417</v>
      </c>
      <c r="W121" s="10">
        <v>5344.8656112849276</v>
      </c>
      <c r="X121" s="10">
        <v>552.4752633422105</v>
      </c>
      <c r="Y121" s="10">
        <v>89.66343957880369</v>
      </c>
      <c r="Z121" s="8">
        <v>583253</v>
      </c>
      <c r="AA121" s="8">
        <v>549244</v>
      </c>
    </row>
    <row r="122" spans="1:27">
      <c r="A122" s="5" t="s">
        <v>268</v>
      </c>
      <c r="B122" s="6" t="s">
        <v>269</v>
      </c>
      <c r="C122" s="7">
        <v>20000</v>
      </c>
      <c r="D122" s="6" t="s">
        <v>106</v>
      </c>
      <c r="E122" s="8">
        <v>220148.75025955349</v>
      </c>
      <c r="F122" s="8">
        <v>7680.8821986896173</v>
      </c>
      <c r="G122" s="8">
        <v>96.511048920498553</v>
      </c>
      <c r="H122" s="8">
        <v>515884.33208055625</v>
      </c>
      <c r="I122" s="8">
        <v>32595.620448508773</v>
      </c>
      <c r="J122" s="8">
        <v>93.681602944394342</v>
      </c>
      <c r="K122" s="8">
        <v>262246.47353454377</v>
      </c>
      <c r="L122" s="8">
        <v>8041.7608270445626</v>
      </c>
      <c r="M122" s="8">
        <v>96.933510403911953</v>
      </c>
      <c r="N122" s="9">
        <v>44153.943926641172</v>
      </c>
      <c r="O122" s="9">
        <v>5623.3931168098843</v>
      </c>
      <c r="P122" s="9">
        <v>87.264120446063032</v>
      </c>
      <c r="Q122" s="8">
        <v>27683.968085415701</v>
      </c>
      <c r="R122" s="8">
        <v>1393.993677499373</v>
      </c>
      <c r="S122" s="8">
        <v>94.964617524487934</v>
      </c>
      <c r="T122" s="8">
        <v>44061.384271937466</v>
      </c>
      <c r="U122" s="8">
        <v>2929.4250792860553</v>
      </c>
      <c r="V122" s="8">
        <v>93.351491044388737</v>
      </c>
      <c r="W122" s="10">
        <v>8783.065560125222</v>
      </c>
      <c r="X122" s="10">
        <v>1081.4078884286196</v>
      </c>
      <c r="Y122" s="10">
        <v>87.68758036672105</v>
      </c>
      <c r="Z122" s="8">
        <v>762330</v>
      </c>
      <c r="AA122" s="8">
        <v>762330</v>
      </c>
    </row>
    <row r="123" spans="1:27">
      <c r="A123" s="5" t="s">
        <v>270</v>
      </c>
      <c r="B123" s="6" t="s">
        <v>271</v>
      </c>
      <c r="C123" s="7">
        <v>20000</v>
      </c>
      <c r="D123" s="6" t="s">
        <v>21</v>
      </c>
      <c r="E123" s="8">
        <v>358722.23194216518</v>
      </c>
      <c r="F123" s="8">
        <v>1800.4859071475944</v>
      </c>
      <c r="G123" s="8">
        <v>99.498083545756415</v>
      </c>
      <c r="H123" s="8">
        <v>876386.46271213971</v>
      </c>
      <c r="I123" s="8">
        <v>10880.355665947594</v>
      </c>
      <c r="J123" s="8">
        <v>98.758497976762868</v>
      </c>
      <c r="K123" s="8">
        <v>627354.96359729499</v>
      </c>
      <c r="L123" s="8">
        <v>1212.3119746595278</v>
      </c>
      <c r="M123" s="8">
        <v>99.806758207871965</v>
      </c>
      <c r="N123" s="9">
        <v>60303.03115720013</v>
      </c>
      <c r="O123" s="9">
        <v>1925.1941358747006</v>
      </c>
      <c r="P123" s="9">
        <v>96.807467056082089</v>
      </c>
      <c r="Q123" s="8">
        <v>34813.722009631143</v>
      </c>
      <c r="R123" s="8">
        <v>209.80640182924333</v>
      </c>
      <c r="S123" s="8">
        <v>99.397345673722555</v>
      </c>
      <c r="T123" s="8">
        <v>60181.189655109738</v>
      </c>
      <c r="U123" s="8">
        <v>999.39398937656222</v>
      </c>
      <c r="V123" s="8">
        <v>98.339358202946883</v>
      </c>
      <c r="W123" s="10">
        <v>8111.5441955690158</v>
      </c>
      <c r="X123" s="10">
        <v>301.32429188408736</v>
      </c>
      <c r="Y123" s="10">
        <v>96.285241322500752</v>
      </c>
      <c r="Z123" s="8">
        <v>583562</v>
      </c>
      <c r="AA123" s="8">
        <v>582923</v>
      </c>
    </row>
    <row r="124" spans="1:27">
      <c r="A124" s="5" t="s">
        <v>272</v>
      </c>
      <c r="B124" s="6" t="s">
        <v>273</v>
      </c>
      <c r="C124" s="7">
        <v>20000</v>
      </c>
      <c r="D124" s="6" t="s">
        <v>216</v>
      </c>
      <c r="E124" s="8">
        <v>230086.59367965788</v>
      </c>
      <c r="F124" s="8">
        <v>4216.2123019723995</v>
      </c>
      <c r="G124" s="8">
        <v>98.167554121887463</v>
      </c>
      <c r="H124" s="8">
        <v>537595.37452674587</v>
      </c>
      <c r="I124" s="8">
        <v>27778.601399501709</v>
      </c>
      <c r="J124" s="8">
        <v>94.832804983868073</v>
      </c>
      <c r="K124" s="8">
        <v>336820.32762162236</v>
      </c>
      <c r="L124" s="8">
        <v>8024.3767918674912</v>
      </c>
      <c r="M124" s="8">
        <v>97.617609112689337</v>
      </c>
      <c r="N124" s="9">
        <v>65300.286355474527</v>
      </c>
      <c r="O124" s="9">
        <v>4496.0034247246722</v>
      </c>
      <c r="P124" s="9">
        <v>93.114879465842108</v>
      </c>
      <c r="Q124" s="8">
        <v>46476.504023900903</v>
      </c>
      <c r="R124" s="8">
        <v>2124.6495071181821</v>
      </c>
      <c r="S124" s="8">
        <v>95.428551368610755</v>
      </c>
      <c r="T124" s="8">
        <v>64538.184316929255</v>
      </c>
      <c r="U124" s="8">
        <v>2790.413795624203</v>
      </c>
      <c r="V124" s="8">
        <v>95.676336690971581</v>
      </c>
      <c r="W124" s="10">
        <v>7336.5816316208166</v>
      </c>
      <c r="X124" s="10">
        <v>922.99735023787241</v>
      </c>
      <c r="Y124" s="10">
        <v>87.419245139183971</v>
      </c>
      <c r="Z124" s="8">
        <v>869335</v>
      </c>
      <c r="AA124" s="8">
        <v>859998</v>
      </c>
    </row>
    <row r="125" spans="1:27">
      <c r="A125" s="5" t="s">
        <v>274</v>
      </c>
      <c r="B125" s="6" t="s">
        <v>275</v>
      </c>
      <c r="C125" s="7">
        <v>20000</v>
      </c>
      <c r="D125" s="6" t="s">
        <v>21</v>
      </c>
      <c r="E125" s="8">
        <v>177683.92881117036</v>
      </c>
      <c r="F125" s="8">
        <v>6747.5402160451795</v>
      </c>
      <c r="G125" s="8">
        <v>96.202503928638379</v>
      </c>
      <c r="H125" s="8">
        <v>432629.74755297549</v>
      </c>
      <c r="I125" s="8">
        <v>17825.886557334819</v>
      </c>
      <c r="J125" s="8">
        <v>95.879643815950956</v>
      </c>
      <c r="K125" s="8">
        <v>190104.76244687499</v>
      </c>
      <c r="L125" s="8">
        <v>4472.2759332007554</v>
      </c>
      <c r="M125" s="8">
        <v>97.647467703787513</v>
      </c>
      <c r="N125" s="9">
        <v>44187.84032124099</v>
      </c>
      <c r="O125" s="9">
        <v>5797.509046842044</v>
      </c>
      <c r="P125" s="9">
        <v>86.879854266027124</v>
      </c>
      <c r="Q125" s="8">
        <v>31266.291508891176</v>
      </c>
      <c r="R125" s="8">
        <v>705.33829202666391</v>
      </c>
      <c r="S125" s="8">
        <v>97.744093533362957</v>
      </c>
      <c r="T125" s="8">
        <v>43029.66264722676</v>
      </c>
      <c r="U125" s="8">
        <v>1678.6236629080604</v>
      </c>
      <c r="V125" s="8">
        <v>96.098915121250101</v>
      </c>
      <c r="W125" s="10">
        <v>5371.3366046143556</v>
      </c>
      <c r="X125" s="10">
        <v>619.15328023414656</v>
      </c>
      <c r="Y125" s="10">
        <v>88.47301284931109</v>
      </c>
      <c r="Z125" s="8">
        <v>813904</v>
      </c>
      <c r="AA125" s="8">
        <v>803527</v>
      </c>
    </row>
    <row r="126" spans="1:27">
      <c r="A126" s="5" t="s">
        <v>276</v>
      </c>
      <c r="B126" s="6" t="s">
        <v>277</v>
      </c>
      <c r="C126" s="7">
        <v>20000</v>
      </c>
      <c r="D126" s="6" t="s">
        <v>278</v>
      </c>
      <c r="E126" s="8">
        <v>120503.52963443351</v>
      </c>
      <c r="F126" s="8">
        <v>3776.9316426111091</v>
      </c>
      <c r="G126" s="8">
        <v>96.865708702418075</v>
      </c>
      <c r="H126" s="8">
        <v>397487.12182820082</v>
      </c>
      <c r="I126" s="8">
        <v>20970.577613365382</v>
      </c>
      <c r="J126" s="8">
        <v>94.7242120658115</v>
      </c>
      <c r="K126" s="8">
        <v>184324.23248667418</v>
      </c>
      <c r="L126" s="8">
        <v>5039.7248957974607</v>
      </c>
      <c r="M126" s="8">
        <v>97.265837037372819</v>
      </c>
      <c r="N126" s="9">
        <v>54185.209052186736</v>
      </c>
      <c r="O126" s="9">
        <v>5917.3004915343499</v>
      </c>
      <c r="P126" s="9">
        <v>89.079491257779793</v>
      </c>
      <c r="Q126" s="8">
        <v>41042.817088654258</v>
      </c>
      <c r="R126" s="8">
        <v>3217.9828918376552</v>
      </c>
      <c r="S126" s="8">
        <v>92.1594492773567</v>
      </c>
      <c r="T126" s="8">
        <v>53891.04200636944</v>
      </c>
      <c r="U126" s="8">
        <v>4154.1428134546031</v>
      </c>
      <c r="V126" s="8">
        <v>92.291589364771198</v>
      </c>
      <c r="W126" s="10">
        <v>5399.9286597548735</v>
      </c>
      <c r="X126" s="10">
        <v>487.11880042593702</v>
      </c>
      <c r="Y126" s="10">
        <v>90.979162297895073</v>
      </c>
      <c r="Z126" s="8">
        <v>787777</v>
      </c>
      <c r="AA126" s="8">
        <v>719969</v>
      </c>
    </row>
    <row r="127" spans="1:27">
      <c r="A127" s="5" t="s">
        <v>279</v>
      </c>
      <c r="B127" s="6" t="s">
        <v>280</v>
      </c>
      <c r="C127" s="7">
        <v>20000</v>
      </c>
      <c r="D127" s="6" t="s">
        <v>21</v>
      </c>
      <c r="E127" s="8">
        <v>267040.64697329112</v>
      </c>
      <c r="F127" s="8">
        <v>2610.1980892089496</v>
      </c>
      <c r="G127" s="8">
        <v>99.022546522863223</v>
      </c>
      <c r="H127" s="8">
        <v>595935.43638186937</v>
      </c>
      <c r="I127" s="8">
        <v>10786.882352603456</v>
      </c>
      <c r="J127" s="8">
        <v>98.189924328364427</v>
      </c>
      <c r="K127" s="8">
        <v>104563.71469975456</v>
      </c>
      <c r="L127" s="8">
        <v>1513.0372095901207</v>
      </c>
      <c r="M127" s="8">
        <v>98.55299975337077</v>
      </c>
      <c r="N127" s="9">
        <v>21844.811286997108</v>
      </c>
      <c r="O127" s="9">
        <v>973.91346961449449</v>
      </c>
      <c r="P127" s="9">
        <v>95.541671398213424</v>
      </c>
      <c r="Q127" s="8">
        <v>12378.348812337885</v>
      </c>
      <c r="R127" s="8">
        <v>198.01026307544447</v>
      </c>
      <c r="S127" s="8">
        <v>98.400349949113718</v>
      </c>
      <c r="T127" s="8">
        <v>21513.376858509793</v>
      </c>
      <c r="U127" s="8">
        <v>687.82870432508207</v>
      </c>
      <c r="V127" s="8">
        <v>96.802785964988999</v>
      </c>
      <c r="W127" s="10">
        <v>3456.1484562050191</v>
      </c>
      <c r="X127" s="10">
        <v>180.37923739780098</v>
      </c>
      <c r="Y127" s="10">
        <v>94.780917553643974</v>
      </c>
      <c r="Z127" s="8">
        <v>389481</v>
      </c>
      <c r="AA127" s="8">
        <v>358893</v>
      </c>
    </row>
    <row r="128" spans="1:27">
      <c r="A128" s="5" t="s">
        <v>281</v>
      </c>
      <c r="B128" s="6" t="s">
        <v>282</v>
      </c>
      <c r="C128" s="7">
        <v>20000</v>
      </c>
      <c r="D128" s="6" t="s">
        <v>21</v>
      </c>
      <c r="E128" s="8">
        <v>131076.63372266537</v>
      </c>
      <c r="F128" s="8">
        <v>4090.9483291590777</v>
      </c>
      <c r="G128" s="8">
        <v>96.878964455392719</v>
      </c>
      <c r="H128" s="8">
        <v>323656.1214565608</v>
      </c>
      <c r="I128" s="8">
        <v>22708.962424696154</v>
      </c>
      <c r="J128" s="8">
        <v>92.983614114110296</v>
      </c>
      <c r="K128" s="8">
        <v>175415.11185733281</v>
      </c>
      <c r="L128" s="8">
        <v>9575.4785609349346</v>
      </c>
      <c r="M128" s="8">
        <v>94.541246498350276</v>
      </c>
      <c r="N128" s="9">
        <v>40875.937488197487</v>
      </c>
      <c r="O128" s="9">
        <v>2794.9763530043133</v>
      </c>
      <c r="P128" s="9">
        <v>93.16229418882115</v>
      </c>
      <c r="Q128" s="8">
        <v>30797.893830602658</v>
      </c>
      <c r="R128" s="8">
        <v>1144.7915798328174</v>
      </c>
      <c r="S128" s="8">
        <v>96.282890037450272</v>
      </c>
      <c r="T128" s="8">
        <v>40568.440855296678</v>
      </c>
      <c r="U128" s="8">
        <v>2403.6844058881898</v>
      </c>
      <c r="V128" s="8">
        <v>94.07498943708022</v>
      </c>
      <c r="W128" s="10">
        <v>3508.8982023969184</v>
      </c>
      <c r="X128" s="10">
        <v>291.32730487905724</v>
      </c>
      <c r="Y128" s="10">
        <v>91.697470599744037</v>
      </c>
      <c r="Z128" s="8">
        <v>612339</v>
      </c>
      <c r="AA128" s="8">
        <v>605617</v>
      </c>
    </row>
    <row r="129" spans="1:27">
      <c r="A129" s="5" t="s">
        <v>283</v>
      </c>
      <c r="B129" s="6" t="s">
        <v>284</v>
      </c>
      <c r="C129" s="7">
        <v>20000</v>
      </c>
      <c r="D129" s="6" t="s">
        <v>21</v>
      </c>
      <c r="E129" s="8">
        <v>159095.23996066648</v>
      </c>
      <c r="F129" s="8">
        <v>5198.5339999999978</v>
      </c>
      <c r="G129" s="8">
        <v>96.732439008681069</v>
      </c>
      <c r="H129" s="8">
        <v>465617.97320797038</v>
      </c>
      <c r="I129" s="8">
        <v>19398.139933526745</v>
      </c>
      <c r="J129" s="8">
        <v>95.833893653228358</v>
      </c>
      <c r="K129" s="8">
        <v>255490.05742679606</v>
      </c>
      <c r="L129" s="8">
        <v>5040.5169999999998</v>
      </c>
      <c r="M129" s="8">
        <v>98.027118138855869</v>
      </c>
      <c r="N129" s="9">
        <v>54199.880394373096</v>
      </c>
      <c r="O129" s="9">
        <v>9370.5366223379042</v>
      </c>
      <c r="P129" s="9">
        <v>82.711148891555979</v>
      </c>
      <c r="Q129" s="8">
        <v>29523.165248010631</v>
      </c>
      <c r="R129" s="8">
        <v>915.34511092476623</v>
      </c>
      <c r="S129" s="8">
        <v>96.899569869167593</v>
      </c>
      <c r="T129" s="8">
        <v>53487.23983146681</v>
      </c>
      <c r="U129" s="8">
        <v>1973.0580473683622</v>
      </c>
      <c r="V129" s="8">
        <v>96.311161216048376</v>
      </c>
      <c r="W129" s="10">
        <v>5029.3689892105931</v>
      </c>
      <c r="X129" s="10">
        <v>664.46831830060557</v>
      </c>
      <c r="Y129" s="10">
        <v>86.78823685981132</v>
      </c>
      <c r="Z129" s="8">
        <v>1043677</v>
      </c>
      <c r="AA129" s="8">
        <v>1002463</v>
      </c>
    </row>
    <row r="130" spans="1:27">
      <c r="A130" s="5" t="s">
        <v>285</v>
      </c>
      <c r="B130" s="6" t="s">
        <v>286</v>
      </c>
      <c r="C130" s="7">
        <v>19384</v>
      </c>
      <c r="D130" s="6" t="s">
        <v>21</v>
      </c>
      <c r="E130" s="8">
        <v>342261.96070573013</v>
      </c>
      <c r="F130" s="8">
        <v>4361.362361496268</v>
      </c>
      <c r="G130" s="8">
        <v>98.725723900925672</v>
      </c>
      <c r="H130" s="8">
        <v>653077.65417307697</v>
      </c>
      <c r="I130" s="8">
        <v>42348.169112030679</v>
      </c>
      <c r="J130" s="8">
        <v>93.515599738954222</v>
      </c>
      <c r="K130" s="8">
        <v>293771.73166127037</v>
      </c>
      <c r="L130" s="8">
        <v>10769.771000378156</v>
      </c>
      <c r="M130" s="8">
        <v>96.333966192228417</v>
      </c>
      <c r="N130" s="9">
        <v>76225.157641231039</v>
      </c>
      <c r="O130" s="9">
        <v>5572.4040540072165</v>
      </c>
      <c r="P130" s="9">
        <v>92.689547353598329</v>
      </c>
      <c r="Q130" s="8">
        <v>67918.055635676661</v>
      </c>
      <c r="R130" s="8">
        <v>1576.0084407942845</v>
      </c>
      <c r="S130" s="8">
        <v>97.679544230111304</v>
      </c>
      <c r="T130" s="8">
        <v>76225.157641230995</v>
      </c>
      <c r="U130" s="8">
        <v>3369.3822910939693</v>
      </c>
      <c r="V130" s="8">
        <v>95.57969783814336</v>
      </c>
      <c r="W130" s="10">
        <v>7622.4030288692475</v>
      </c>
      <c r="X130" s="10">
        <v>827.40178770427997</v>
      </c>
      <c r="Y130" s="10">
        <v>89.145131993538513</v>
      </c>
      <c r="Z130" s="8">
        <v>1379324</v>
      </c>
      <c r="AA130" s="8">
        <v>1354812</v>
      </c>
    </row>
    <row r="131" spans="1:27">
      <c r="A131" s="5" t="s">
        <v>287</v>
      </c>
      <c r="B131" s="6" t="s">
        <v>288</v>
      </c>
      <c r="C131" s="7">
        <v>19333</v>
      </c>
      <c r="D131" s="6" t="s">
        <v>21</v>
      </c>
      <c r="E131" s="8">
        <v>323514.90465267876</v>
      </c>
      <c r="F131" s="8">
        <v>1441.2353815572217</v>
      </c>
      <c r="G131" s="8">
        <v>99.554507269733222</v>
      </c>
      <c r="H131" s="8">
        <v>591884.11108233419</v>
      </c>
      <c r="I131" s="8">
        <v>11501.249815533978</v>
      </c>
      <c r="J131" s="8">
        <v>98.056840925413169</v>
      </c>
      <c r="K131" s="8">
        <v>199797.41005413153</v>
      </c>
      <c r="L131" s="8">
        <v>1019.1503050923906</v>
      </c>
      <c r="M131" s="8">
        <v>99.489908150052457</v>
      </c>
      <c r="N131" s="9">
        <v>39894.333948709653</v>
      </c>
      <c r="O131" s="9">
        <v>2295.2828671599132</v>
      </c>
      <c r="P131" s="9">
        <v>94.246594340662881</v>
      </c>
      <c r="Q131" s="8">
        <v>23198.971122344527</v>
      </c>
      <c r="R131" s="8">
        <v>1100.6993662842563</v>
      </c>
      <c r="S131" s="8">
        <v>95.25539576527126</v>
      </c>
      <c r="T131" s="8">
        <v>39537.344121989125</v>
      </c>
      <c r="U131" s="8">
        <v>1668.7049931728691</v>
      </c>
      <c r="V131" s="8">
        <v>95.77942062060562</v>
      </c>
      <c r="W131" s="10">
        <v>5392.347091716395</v>
      </c>
      <c r="X131" s="10">
        <v>99.954307913120815</v>
      </c>
      <c r="Y131" s="10">
        <v>98.146367319962238</v>
      </c>
      <c r="Z131" s="8">
        <v>503084</v>
      </c>
      <c r="AA131" s="8">
        <v>466114</v>
      </c>
    </row>
    <row r="132" spans="1:27">
      <c r="A132" s="5" t="s">
        <v>289</v>
      </c>
      <c r="B132" s="6" t="s">
        <v>290</v>
      </c>
      <c r="C132" s="7">
        <v>19000</v>
      </c>
      <c r="D132" s="6" t="s">
        <v>21</v>
      </c>
      <c r="E132" s="8">
        <v>258760.08058952776</v>
      </c>
      <c r="F132" s="8">
        <v>3425.6070000000004</v>
      </c>
      <c r="G132" s="8">
        <v>98.676145488826748</v>
      </c>
      <c r="H132" s="8">
        <v>625359.04835656995</v>
      </c>
      <c r="I132" s="8">
        <v>22100.413145370534</v>
      </c>
      <c r="J132" s="8">
        <v>96.465964120380136</v>
      </c>
      <c r="K132" s="8">
        <v>280479.82044267014</v>
      </c>
      <c r="L132" s="8">
        <v>4094.3457359790195</v>
      </c>
      <c r="M132" s="8">
        <v>98.540235183580364</v>
      </c>
      <c r="N132" s="9">
        <v>65130.938517854294</v>
      </c>
      <c r="O132" s="9">
        <v>5191.7517780708531</v>
      </c>
      <c r="P132" s="9">
        <v>92.028747172670265</v>
      </c>
      <c r="Q132" s="8">
        <v>38629.602081276418</v>
      </c>
      <c r="R132" s="8">
        <v>1693.6278302833564</v>
      </c>
      <c r="S132" s="8">
        <v>95.6157254047816</v>
      </c>
      <c r="T132" s="8">
        <v>62935.01373816235</v>
      </c>
      <c r="U132" s="8">
        <v>4020.815913455192</v>
      </c>
      <c r="V132" s="8">
        <v>93.611162253521428</v>
      </c>
      <c r="W132" s="10">
        <v>6154.3685655980771</v>
      </c>
      <c r="X132" s="10">
        <v>434.09862284374003</v>
      </c>
      <c r="Y132" s="10">
        <v>92.946496164199843</v>
      </c>
      <c r="Z132" s="8">
        <v>1060069</v>
      </c>
      <c r="AA132" s="8">
        <v>1141869</v>
      </c>
    </row>
    <row r="133" spans="1:27">
      <c r="A133" s="5" t="s">
        <v>291</v>
      </c>
      <c r="B133" s="6" t="s">
        <v>292</v>
      </c>
      <c r="C133" s="7">
        <v>18167</v>
      </c>
      <c r="D133" s="6" t="s">
        <v>21</v>
      </c>
      <c r="E133" s="8">
        <v>157572.3991813641</v>
      </c>
      <c r="F133" s="8">
        <v>1632.2420864851813</v>
      </c>
      <c r="G133" s="8">
        <v>98.96413198316128</v>
      </c>
      <c r="H133" s="8">
        <v>420366.13830594037</v>
      </c>
      <c r="I133" s="8">
        <v>10707.62845443544</v>
      </c>
      <c r="J133" s="8">
        <v>97.452785208250418</v>
      </c>
      <c r="K133" s="8">
        <v>183578.31991827174</v>
      </c>
      <c r="L133" s="8">
        <v>1969.6175343216746</v>
      </c>
      <c r="M133" s="8">
        <v>98.927096873313502</v>
      </c>
      <c r="N133" s="9">
        <v>50976.465097766821</v>
      </c>
      <c r="O133" s="9">
        <v>2252.5562907672843</v>
      </c>
      <c r="P133" s="9">
        <v>95.581183814046042</v>
      </c>
      <c r="Q133" s="8">
        <v>33916.980748559727</v>
      </c>
      <c r="R133" s="8">
        <v>402.36241809114017</v>
      </c>
      <c r="S133" s="8">
        <v>98.813684445929852</v>
      </c>
      <c r="T133" s="8">
        <v>50684.953272738196</v>
      </c>
      <c r="U133" s="8">
        <v>1203.4131866393641</v>
      </c>
      <c r="V133" s="8">
        <v>97.625699327049304</v>
      </c>
      <c r="W133" s="10">
        <v>5038.6124300246747</v>
      </c>
      <c r="X133" s="10">
        <v>131.82039674295351</v>
      </c>
      <c r="Y133" s="10">
        <v>97.383795666492489</v>
      </c>
      <c r="Z133" s="8">
        <v>529880</v>
      </c>
      <c r="AA133" s="8">
        <v>531084</v>
      </c>
    </row>
    <row r="134" spans="1:27">
      <c r="A134" s="5" t="s">
        <v>293</v>
      </c>
      <c r="B134" s="6" t="s">
        <v>294</v>
      </c>
      <c r="C134" s="7">
        <v>18000</v>
      </c>
      <c r="D134" s="6" t="s">
        <v>21</v>
      </c>
      <c r="E134" s="8">
        <v>187520.48706122846</v>
      </c>
      <c r="F134" s="8">
        <v>2150.7669543924899</v>
      </c>
      <c r="G134" s="8">
        <v>98.853049611752425</v>
      </c>
      <c r="H134" s="8">
        <v>454530.28169927082</v>
      </c>
      <c r="I134" s="8">
        <v>15738.337201722468</v>
      </c>
      <c r="J134" s="8">
        <v>96.537450234804069</v>
      </c>
      <c r="K134" s="8">
        <v>231140.65942751968</v>
      </c>
      <c r="L134" s="8">
        <v>3320.7031625329646</v>
      </c>
      <c r="M134" s="8">
        <v>98.563340967029532</v>
      </c>
      <c r="N134" s="9">
        <v>62860.048266174395</v>
      </c>
      <c r="O134" s="9">
        <v>2984.138062118524</v>
      </c>
      <c r="P134" s="9">
        <v>95.252727058874513</v>
      </c>
      <c r="Q134" s="8">
        <v>44335.454136351975</v>
      </c>
      <c r="R134" s="8">
        <v>1140.9551035177521</v>
      </c>
      <c r="S134" s="8">
        <v>97.426540168036198</v>
      </c>
      <c r="T134" s="8">
        <v>62392.640337839308</v>
      </c>
      <c r="U134" s="8">
        <v>2259.2547510656705</v>
      </c>
      <c r="V134" s="8">
        <v>96.378972361431707</v>
      </c>
      <c r="W134" s="10">
        <v>6262.4252783183447</v>
      </c>
      <c r="X134" s="10">
        <v>376.47892093714927</v>
      </c>
      <c r="Y134" s="10">
        <v>93.988288814549406</v>
      </c>
      <c r="Z134" s="8">
        <v>872443</v>
      </c>
      <c r="AA134" s="8">
        <v>751872</v>
      </c>
    </row>
    <row r="135" spans="1:27">
      <c r="A135" s="5" t="s">
        <v>295</v>
      </c>
      <c r="B135" s="6" t="s">
        <v>296</v>
      </c>
      <c r="C135" s="7">
        <v>18000</v>
      </c>
      <c r="D135" s="6" t="s">
        <v>42</v>
      </c>
      <c r="E135" s="8">
        <v>203269.47876698317</v>
      </c>
      <c r="F135" s="8">
        <v>2813.2271608819933</v>
      </c>
      <c r="G135" s="8">
        <v>98.616011032277541</v>
      </c>
      <c r="H135" s="8">
        <v>499613.91416073154</v>
      </c>
      <c r="I135" s="8">
        <v>14548.364546052901</v>
      </c>
      <c r="J135" s="8">
        <v>97.088078587544601</v>
      </c>
      <c r="K135" s="8">
        <v>241336.91664422827</v>
      </c>
      <c r="L135" s="8">
        <v>2881.8571560242963</v>
      </c>
      <c r="M135" s="8">
        <v>98.805878024756311</v>
      </c>
      <c r="N135" s="9">
        <v>53021.878540201615</v>
      </c>
      <c r="O135" s="9">
        <v>8136.3655581879157</v>
      </c>
      <c r="P135" s="9">
        <v>84.654701451177644</v>
      </c>
      <c r="Q135" s="8">
        <v>40019.916827099827</v>
      </c>
      <c r="R135" s="8">
        <v>1068.3885666545959</v>
      </c>
      <c r="S135" s="8">
        <v>97.330357853389813</v>
      </c>
      <c r="T135" s="8">
        <v>53006.646910480697</v>
      </c>
      <c r="U135" s="8">
        <v>1539.8377778024078</v>
      </c>
      <c r="V135" s="8">
        <v>97.095010026944479</v>
      </c>
      <c r="W135" s="10">
        <v>5879.7118950474851</v>
      </c>
      <c r="X135" s="10">
        <v>787.37103358221998</v>
      </c>
      <c r="Y135" s="10">
        <v>86.608680023158499</v>
      </c>
      <c r="Z135" s="8">
        <v>809696</v>
      </c>
      <c r="AA135" s="8">
        <v>837064</v>
      </c>
    </row>
    <row r="136" spans="1:27">
      <c r="A136" s="5" t="s">
        <v>297</v>
      </c>
      <c r="B136" s="6" t="s">
        <v>298</v>
      </c>
      <c r="C136" s="7">
        <v>18000</v>
      </c>
      <c r="D136" s="6" t="s">
        <v>42</v>
      </c>
      <c r="E136" s="8">
        <v>189112.19118747473</v>
      </c>
      <c r="F136" s="8">
        <v>2233.1851647756584</v>
      </c>
      <c r="G136" s="8">
        <v>98.819121522122373</v>
      </c>
      <c r="H136" s="8">
        <v>374560.01182102686</v>
      </c>
      <c r="I136" s="8">
        <v>10385.75214381791</v>
      </c>
      <c r="J136" s="8">
        <v>97.227212778714772</v>
      </c>
      <c r="K136" s="8">
        <v>121708.45728383251</v>
      </c>
      <c r="L136" s="8">
        <v>2001.764697192637</v>
      </c>
      <c r="M136" s="8">
        <v>98.355278883763688</v>
      </c>
      <c r="N136" s="9">
        <v>35291.842463868175</v>
      </c>
      <c r="O136" s="9">
        <v>2112.7502735403759</v>
      </c>
      <c r="P136" s="9">
        <v>94.013488313330726</v>
      </c>
      <c r="Q136" s="8">
        <v>22675.046912994665</v>
      </c>
      <c r="R136" s="8">
        <v>523.41496546711221</v>
      </c>
      <c r="S136" s="8">
        <v>97.691669757176328</v>
      </c>
      <c r="T136" s="8">
        <v>35274.461501975456</v>
      </c>
      <c r="U136" s="8">
        <v>1448.5471951510021</v>
      </c>
      <c r="V136" s="8">
        <v>95.893495935948209</v>
      </c>
      <c r="W136" s="10">
        <v>6234.4060048205365</v>
      </c>
      <c r="X136" s="10">
        <v>427.16911404436922</v>
      </c>
      <c r="Y136" s="10">
        <v>93.148198662164845</v>
      </c>
      <c r="Z136" s="8">
        <v>379323</v>
      </c>
      <c r="AA136" s="8">
        <v>393258</v>
      </c>
    </row>
    <row r="137" spans="1:27">
      <c r="A137" s="5" t="s">
        <v>299</v>
      </c>
      <c r="B137" s="6" t="s">
        <v>300</v>
      </c>
      <c r="C137" s="7">
        <v>18000</v>
      </c>
      <c r="D137" s="6" t="s">
        <v>21</v>
      </c>
      <c r="E137" s="8">
        <v>112894.37538015076</v>
      </c>
      <c r="F137" s="8">
        <v>4720.5156604624453</v>
      </c>
      <c r="G137" s="8">
        <v>95.818644069231084</v>
      </c>
      <c r="H137" s="8">
        <v>312530.60352644447</v>
      </c>
      <c r="I137" s="8">
        <v>39671.751538368604</v>
      </c>
      <c r="J137" s="8">
        <v>87.306282619771736</v>
      </c>
      <c r="K137" s="8">
        <v>157718.32109597424</v>
      </c>
      <c r="L137" s="8">
        <v>7592.3116849785638</v>
      </c>
      <c r="M137" s="8">
        <v>95.186157427862469</v>
      </c>
      <c r="N137" s="9">
        <v>28931.869188126828</v>
      </c>
      <c r="O137" s="9">
        <v>7458.3963774090871</v>
      </c>
      <c r="P137" s="9">
        <v>74.220827804413375</v>
      </c>
      <c r="Q137" s="8">
        <v>28565.652587511311</v>
      </c>
      <c r="R137" s="8">
        <v>15507.498517543094</v>
      </c>
      <c r="S137" s="8">
        <v>45.712780514866111</v>
      </c>
      <c r="T137" s="8">
        <v>28322.906848664104</v>
      </c>
      <c r="U137" s="8">
        <v>6857.3911511676888</v>
      </c>
      <c r="V137" s="8">
        <v>75.788533331665676</v>
      </c>
      <c r="W137" s="10">
        <v>3953.1719750895568</v>
      </c>
      <c r="X137" s="10">
        <v>668.84455123186501</v>
      </c>
      <c r="Y137" s="10">
        <v>83.080813193898223</v>
      </c>
      <c r="Z137" s="8">
        <v>678184</v>
      </c>
      <c r="AA137" s="8">
        <v>678523</v>
      </c>
    </row>
    <row r="138" spans="1:27">
      <c r="A138" s="5" t="s">
        <v>301</v>
      </c>
      <c r="B138" s="6" t="s">
        <v>302</v>
      </c>
      <c r="C138" s="7">
        <v>18000</v>
      </c>
      <c r="D138" s="6" t="s">
        <v>21</v>
      </c>
      <c r="E138" s="8">
        <v>375156.15084942646</v>
      </c>
      <c r="F138" s="8">
        <v>4888.5566235479473</v>
      </c>
      <c r="G138" s="8">
        <v>98.696927502726723</v>
      </c>
      <c r="H138" s="8">
        <v>727242.776935576</v>
      </c>
      <c r="I138" s="8">
        <v>26584.115534775818</v>
      </c>
      <c r="J138" s="8">
        <v>96.344533575597026</v>
      </c>
      <c r="K138" s="8">
        <v>416169.36672502011</v>
      </c>
      <c r="L138" s="8">
        <v>6208.7700954412157</v>
      </c>
      <c r="M138" s="8">
        <v>98.508114582219221</v>
      </c>
      <c r="N138" s="9">
        <v>70324.979436830297</v>
      </c>
      <c r="O138" s="9">
        <v>4146.4333489807941</v>
      </c>
      <c r="P138" s="9">
        <v>94.103896819898338</v>
      </c>
      <c r="Q138" s="8">
        <v>49296.933488521914</v>
      </c>
      <c r="R138" s="8">
        <v>1119.8567036162385</v>
      </c>
      <c r="S138" s="8">
        <v>97.728344088832657</v>
      </c>
      <c r="T138" s="8">
        <v>70245.480936351509</v>
      </c>
      <c r="U138" s="8">
        <v>2207.8173948633262</v>
      </c>
      <c r="V138" s="8">
        <v>96.856997253867775</v>
      </c>
      <c r="W138" s="10">
        <v>8221.065822352155</v>
      </c>
      <c r="X138" s="10">
        <v>248.49897175056282</v>
      </c>
      <c r="Y138" s="10">
        <v>96.977290084761009</v>
      </c>
      <c r="Z138" s="8">
        <v>862202</v>
      </c>
      <c r="AA138" s="8">
        <v>886098</v>
      </c>
    </row>
    <row r="139" spans="1:27">
      <c r="A139" s="5" t="s">
        <v>303</v>
      </c>
      <c r="B139" s="6" t="s">
        <v>304</v>
      </c>
      <c r="C139" s="7">
        <v>18000</v>
      </c>
      <c r="D139" s="6" t="s">
        <v>21</v>
      </c>
      <c r="E139" s="8">
        <v>163457.40851955308</v>
      </c>
      <c r="F139" s="8">
        <v>3607.9085472669312</v>
      </c>
      <c r="G139" s="8">
        <v>97.792753121474234</v>
      </c>
      <c r="H139" s="8">
        <v>450193.72279774951</v>
      </c>
      <c r="I139" s="8">
        <v>19785.739347763407</v>
      </c>
      <c r="J139" s="8">
        <v>95.605061033547059</v>
      </c>
      <c r="K139" s="8">
        <v>260381.03026441668</v>
      </c>
      <c r="L139" s="8">
        <v>4136.9060451340238</v>
      </c>
      <c r="M139" s="8">
        <v>98.411210662722624</v>
      </c>
      <c r="N139" s="9">
        <v>51127.715365251417</v>
      </c>
      <c r="O139" s="9">
        <v>4722.0140049315314</v>
      </c>
      <c r="P139" s="9">
        <v>90.764277317697605</v>
      </c>
      <c r="Q139" s="8">
        <v>35693.290195884183</v>
      </c>
      <c r="R139" s="8">
        <v>2864.2595345294649</v>
      </c>
      <c r="S139" s="8">
        <v>91.975355819509886</v>
      </c>
      <c r="T139" s="8">
        <v>50614.539282122947</v>
      </c>
      <c r="U139" s="8">
        <v>3918.5777725445746</v>
      </c>
      <c r="V139" s="8">
        <v>92.257999720786515</v>
      </c>
      <c r="W139" s="10">
        <v>5803.1941016759738</v>
      </c>
      <c r="X139" s="10">
        <v>616.78380234731924</v>
      </c>
      <c r="Y139" s="10">
        <v>89.371649620177436</v>
      </c>
      <c r="Z139" s="8">
        <v>810242</v>
      </c>
      <c r="AA139" s="8">
        <v>854648</v>
      </c>
    </row>
    <row r="140" spans="1:27">
      <c r="A140" s="5" t="s">
        <v>305</v>
      </c>
      <c r="B140" s="6" t="s">
        <v>306</v>
      </c>
      <c r="C140" s="7">
        <v>18000</v>
      </c>
      <c r="D140" s="6" t="s">
        <v>21</v>
      </c>
      <c r="E140" s="8">
        <v>131754.79354640254</v>
      </c>
      <c r="F140" s="8">
        <v>6635.0531538644118</v>
      </c>
      <c r="G140" s="8">
        <v>94.964089749396763</v>
      </c>
      <c r="H140" s="8">
        <v>430246.09084330458</v>
      </c>
      <c r="I140" s="8">
        <v>24636.397662198662</v>
      </c>
      <c r="J140" s="8">
        <v>94.273882276557117</v>
      </c>
      <c r="K140" s="8">
        <v>219709.64192400544</v>
      </c>
      <c r="L140" s="8">
        <v>10745.335773107354</v>
      </c>
      <c r="M140" s="8">
        <v>95.109301676972365</v>
      </c>
      <c r="N140" s="9">
        <v>53574.062962403666</v>
      </c>
      <c r="O140" s="9">
        <v>7157.8377130585059</v>
      </c>
      <c r="P140" s="9">
        <v>86.639359949082788</v>
      </c>
      <c r="Q140" s="8">
        <v>35904.817843859651</v>
      </c>
      <c r="R140" s="8">
        <v>1939.3930473350251</v>
      </c>
      <c r="S140" s="8">
        <v>94.598515843280637</v>
      </c>
      <c r="T140" s="8">
        <v>52514.995266386497</v>
      </c>
      <c r="U140" s="8">
        <v>3248.6219576194553</v>
      </c>
      <c r="V140" s="8">
        <v>93.813915547091725</v>
      </c>
      <c r="W140" s="10">
        <v>6103.2290937362704</v>
      </c>
      <c r="X140" s="10">
        <v>1145.6463909391803</v>
      </c>
      <c r="Y140" s="10">
        <v>81.228848313838412</v>
      </c>
      <c r="Z140" s="8">
        <v>808133</v>
      </c>
      <c r="AA140" s="8">
        <v>711933.25</v>
      </c>
    </row>
    <row r="141" spans="1:27">
      <c r="A141" s="5" t="s">
        <v>307</v>
      </c>
      <c r="B141" s="6" t="s">
        <v>308</v>
      </c>
      <c r="C141" s="7">
        <v>17500</v>
      </c>
      <c r="D141" s="6" t="s">
        <v>21</v>
      </c>
      <c r="E141" s="8">
        <v>158817.54942105367</v>
      </c>
      <c r="F141" s="8">
        <v>2296.7764602482403</v>
      </c>
      <c r="G141" s="8">
        <v>98.553827036986263</v>
      </c>
      <c r="H141" s="8">
        <v>385480.86571844551</v>
      </c>
      <c r="I141" s="8">
        <v>11517.586849221545</v>
      </c>
      <c r="J141" s="8">
        <v>97.012150829391885</v>
      </c>
      <c r="K141" s="8">
        <v>164489.08876908573</v>
      </c>
      <c r="L141" s="8">
        <v>2802.3923975768103</v>
      </c>
      <c r="M141" s="8">
        <v>98.296304989864183</v>
      </c>
      <c r="N141" s="9">
        <v>67186.315554093831</v>
      </c>
      <c r="O141" s="9">
        <v>5465.135671041302</v>
      </c>
      <c r="P141" s="9">
        <v>91.865701183388822</v>
      </c>
      <c r="Q141" s="8">
        <v>47193.347939962725</v>
      </c>
      <c r="R141" s="8">
        <v>167.65359550926735</v>
      </c>
      <c r="S141" s="8">
        <v>99.644751638043246</v>
      </c>
      <c r="T141" s="8">
        <v>66291.983585470356</v>
      </c>
      <c r="U141" s="8">
        <v>876.40254862363656</v>
      </c>
      <c r="V141" s="8">
        <v>98.677966020591782</v>
      </c>
      <c r="W141" s="10">
        <v>7294.0563868896998</v>
      </c>
      <c r="X141" s="10">
        <v>81.785143414961368</v>
      </c>
      <c r="Y141" s="10">
        <v>98.878742649125101</v>
      </c>
      <c r="Z141" s="8">
        <v>778843</v>
      </c>
      <c r="AA141" s="8">
        <v>806062</v>
      </c>
    </row>
    <row r="142" spans="1:27">
      <c r="A142" s="5" t="s">
        <v>309</v>
      </c>
      <c r="B142" s="6" t="s">
        <v>310</v>
      </c>
      <c r="C142" s="7">
        <v>17200</v>
      </c>
      <c r="D142" s="6" t="s">
        <v>21</v>
      </c>
      <c r="E142" s="8">
        <v>219615.2787143903</v>
      </c>
      <c r="F142" s="8">
        <v>17463.521513605909</v>
      </c>
      <c r="G142" s="8">
        <v>92.048129977187415</v>
      </c>
      <c r="H142" s="8">
        <v>491793.59950732504</v>
      </c>
      <c r="I142" s="8">
        <v>47317.347076566963</v>
      </c>
      <c r="J142" s="8">
        <v>90.378616735970326</v>
      </c>
      <c r="K142" s="8">
        <v>222066.89470832981</v>
      </c>
      <c r="L142" s="8">
        <v>23709.818704386056</v>
      </c>
      <c r="M142" s="8">
        <v>89.323118722614041</v>
      </c>
      <c r="N142" s="9">
        <v>64721.254637460632</v>
      </c>
      <c r="O142" s="9">
        <v>9632.7808138553974</v>
      </c>
      <c r="P142" s="9">
        <v>85.116511001194425</v>
      </c>
      <c r="Q142" s="8">
        <v>37562.360173668414</v>
      </c>
      <c r="R142" s="8">
        <v>2957.6761662469671</v>
      </c>
      <c r="S142" s="8">
        <v>92.125957600714543</v>
      </c>
      <c r="T142" s="8">
        <v>63583.173707637841</v>
      </c>
      <c r="U142" s="8">
        <v>6228.1343320683718</v>
      </c>
      <c r="V142" s="8">
        <v>90.204744480503606</v>
      </c>
      <c r="W142" s="10">
        <v>6404.2491689600847</v>
      </c>
      <c r="X142" s="10">
        <v>1239.0156436064688</v>
      </c>
      <c r="Y142" s="10">
        <v>80.653225523896054</v>
      </c>
      <c r="Z142" s="8">
        <v>912557</v>
      </c>
      <c r="AA142" s="8">
        <v>1025286</v>
      </c>
    </row>
    <row r="143" spans="1:27">
      <c r="A143" s="5" t="s">
        <v>311</v>
      </c>
      <c r="B143" s="6" t="s">
        <v>312</v>
      </c>
      <c r="C143" s="7">
        <v>17000</v>
      </c>
      <c r="D143" s="6" t="s">
        <v>21</v>
      </c>
      <c r="E143" s="8">
        <v>106857.66354508104</v>
      </c>
      <c r="F143" s="8">
        <v>1568.7458313064244</v>
      </c>
      <c r="G143" s="8">
        <v>98.531929503919386</v>
      </c>
      <c r="H143" s="8">
        <v>267445.32064335037</v>
      </c>
      <c r="I143" s="8">
        <v>10521.153680340989</v>
      </c>
      <c r="J143" s="8">
        <v>96.066054304097776</v>
      </c>
      <c r="K143" s="8">
        <v>116326.548792153</v>
      </c>
      <c r="L143" s="8">
        <v>1928.7900736805827</v>
      </c>
      <c r="M143" s="8">
        <v>98.341917564212395</v>
      </c>
      <c r="N143" s="9">
        <v>32377.903450257094</v>
      </c>
      <c r="O143" s="9">
        <v>2571.8872751237068</v>
      </c>
      <c r="P143" s="9">
        <v>92.05665901414848</v>
      </c>
      <c r="Q143" s="8">
        <v>25871.698593953712</v>
      </c>
      <c r="R143" s="8">
        <v>871.62881040328239</v>
      </c>
      <c r="S143" s="8">
        <v>96.630956381785509</v>
      </c>
      <c r="T143" s="8">
        <v>31977.584607859269</v>
      </c>
      <c r="U143" s="8">
        <v>1733.8079497149904</v>
      </c>
      <c r="V143" s="8">
        <v>94.578052185689884</v>
      </c>
      <c r="W143" s="10">
        <v>3443.5060201617011</v>
      </c>
      <c r="X143" s="10">
        <v>282.00553391564381</v>
      </c>
      <c r="Y143" s="10">
        <v>91.810511372290222</v>
      </c>
      <c r="Z143" s="8">
        <v>426411.49699999992</v>
      </c>
      <c r="AA143" s="8">
        <v>409054.21350000001</v>
      </c>
    </row>
    <row r="144" spans="1:27">
      <c r="A144" s="5" t="s">
        <v>313</v>
      </c>
      <c r="B144" s="6" t="s">
        <v>314</v>
      </c>
      <c r="C144" s="7">
        <v>16700</v>
      </c>
      <c r="D144" s="6" t="s">
        <v>21</v>
      </c>
      <c r="E144" s="8">
        <v>187070.3585857932</v>
      </c>
      <c r="F144" s="8">
        <v>6085.5522721062389</v>
      </c>
      <c r="G144" s="8">
        <v>96.746917941403694</v>
      </c>
      <c r="H144" s="8">
        <v>501221.85831788543</v>
      </c>
      <c r="I144" s="8">
        <v>29043.760476332296</v>
      </c>
      <c r="J144" s="8">
        <v>94.205408245002729</v>
      </c>
      <c r="K144" s="8">
        <v>249846.03952187364</v>
      </c>
      <c r="L144" s="8">
        <v>9712.150247580872</v>
      </c>
      <c r="M144" s="8">
        <v>96.112745967009587</v>
      </c>
      <c r="N144" s="9">
        <v>54368.92243851933</v>
      </c>
      <c r="O144" s="9">
        <v>8267.4430877507457</v>
      </c>
      <c r="P144" s="9">
        <v>84.793807349962435</v>
      </c>
      <c r="Q144" s="8">
        <v>37646.382807476708</v>
      </c>
      <c r="R144" s="8">
        <v>6191.5541125582022</v>
      </c>
      <c r="S144" s="8">
        <v>83.55338906204679</v>
      </c>
      <c r="T144" s="8">
        <v>54021.323010258377</v>
      </c>
      <c r="U144" s="8">
        <v>7877.6778305031012</v>
      </c>
      <c r="V144" s="8">
        <v>85.417465934688096</v>
      </c>
      <c r="W144" s="10">
        <v>6321.1348777412186</v>
      </c>
      <c r="X144" s="10">
        <v>679.60308830045346</v>
      </c>
      <c r="Y144" s="10">
        <v>89.248717177455617</v>
      </c>
      <c r="Z144" s="8">
        <v>936803</v>
      </c>
      <c r="AA144" s="8">
        <v>947034</v>
      </c>
    </row>
    <row r="145" spans="1:27">
      <c r="A145" s="5" t="s">
        <v>315</v>
      </c>
      <c r="B145" s="6" t="s">
        <v>316</v>
      </c>
      <c r="C145" s="7">
        <v>16667</v>
      </c>
      <c r="D145" s="6" t="s">
        <v>42</v>
      </c>
      <c r="E145" s="8">
        <v>147000.61023407796</v>
      </c>
      <c r="F145" s="8">
        <v>1719.7848060213917</v>
      </c>
      <c r="G145" s="8">
        <v>98.830083219870389</v>
      </c>
      <c r="H145" s="8">
        <v>277336.59430929756</v>
      </c>
      <c r="I145" s="8">
        <v>9790.4539062458643</v>
      </c>
      <c r="J145" s="8">
        <v>96.469829763854705</v>
      </c>
      <c r="K145" s="8">
        <v>113362.49905699173</v>
      </c>
      <c r="L145" s="8">
        <v>5379.20924938598</v>
      </c>
      <c r="M145" s="8">
        <v>95.254860033844494</v>
      </c>
      <c r="N145" s="9">
        <v>16103.389290903</v>
      </c>
      <c r="O145" s="9">
        <v>3059.0109554088594</v>
      </c>
      <c r="P145" s="9">
        <v>81.003930910762165</v>
      </c>
      <c r="Q145" s="8">
        <v>8565.3048554173492</v>
      </c>
      <c r="R145" s="8">
        <v>1233.5895817154226</v>
      </c>
      <c r="S145" s="8">
        <v>85.597832154973361</v>
      </c>
      <c r="T145" s="8">
        <v>16094.45442035674</v>
      </c>
      <c r="U145" s="8">
        <v>1864.5337216599542</v>
      </c>
      <c r="V145" s="8">
        <v>88.415054819741897</v>
      </c>
      <c r="W145" s="10">
        <v>6697.7802354046389</v>
      </c>
      <c r="X145" s="10">
        <v>223.82257159910225</v>
      </c>
      <c r="Y145" s="10">
        <v>96.658257456463417</v>
      </c>
      <c r="Z145" s="8">
        <v>308728</v>
      </c>
      <c r="AA145" s="8">
        <v>319068</v>
      </c>
    </row>
    <row r="146" spans="1:27">
      <c r="A146" s="5" t="s">
        <v>317</v>
      </c>
      <c r="B146" s="6" t="s">
        <v>318</v>
      </c>
      <c r="C146" s="7">
        <v>15800</v>
      </c>
      <c r="D146" s="6" t="s">
        <v>21</v>
      </c>
      <c r="E146" s="8">
        <v>122888.50969499812</v>
      </c>
      <c r="F146" s="8">
        <v>1348.5887986952466</v>
      </c>
      <c r="G146" s="8">
        <v>98.902591623869185</v>
      </c>
      <c r="H146" s="8">
        <v>228850.07774671342</v>
      </c>
      <c r="I146" s="8">
        <v>10136.885863869707</v>
      </c>
      <c r="J146" s="8">
        <v>95.570512379248996</v>
      </c>
      <c r="K146" s="8">
        <v>165041.54604399664</v>
      </c>
      <c r="L146" s="8">
        <v>1791.6228175783317</v>
      </c>
      <c r="M146" s="8">
        <v>98.914441326730724</v>
      </c>
      <c r="N146" s="9">
        <v>21360.342189702886</v>
      </c>
      <c r="O146" s="9">
        <v>1588.2452822766609</v>
      </c>
      <c r="P146" s="9">
        <v>92.564513863254959</v>
      </c>
      <c r="Q146" s="8">
        <v>18506.959443654065</v>
      </c>
      <c r="R146" s="8">
        <v>500.55266277570405</v>
      </c>
      <c r="S146" s="8">
        <v>97.295327391300148</v>
      </c>
      <c r="T146" s="8">
        <v>20927.04467544943</v>
      </c>
      <c r="U146" s="8">
        <v>1080.6360221674879</v>
      </c>
      <c r="V146" s="8">
        <v>94.836174725448757</v>
      </c>
      <c r="W146" s="10">
        <v>2722.2200580142926</v>
      </c>
      <c r="X146" s="10">
        <v>337.21892916256127</v>
      </c>
      <c r="Y146" s="10">
        <v>87.612356019133003</v>
      </c>
      <c r="Z146" s="8">
        <v>461285</v>
      </c>
      <c r="AA146" s="8">
        <v>528657</v>
      </c>
    </row>
    <row r="147" spans="1:27">
      <c r="A147" s="5" t="s">
        <v>319</v>
      </c>
      <c r="B147" s="6" t="s">
        <v>320</v>
      </c>
      <c r="C147" s="7">
        <v>15720</v>
      </c>
      <c r="D147" s="6" t="s">
        <v>21</v>
      </c>
      <c r="E147" s="8">
        <v>137075.0420806754</v>
      </c>
      <c r="F147" s="8">
        <v>1976.8204454969703</v>
      </c>
      <c r="G147" s="8">
        <v>98.557855306487156</v>
      </c>
      <c r="H147" s="8">
        <v>373101.7533513059</v>
      </c>
      <c r="I147" s="8">
        <v>12472.057429021757</v>
      </c>
      <c r="J147" s="8">
        <v>96.657196778896321</v>
      </c>
      <c r="K147" s="8">
        <v>177930.7503080056</v>
      </c>
      <c r="L147" s="8">
        <v>1478.8452325032404</v>
      </c>
      <c r="M147" s="8">
        <v>99.168864724088849</v>
      </c>
      <c r="N147" s="9">
        <v>39417.622255247086</v>
      </c>
      <c r="O147" s="9">
        <v>2389.9396472884291</v>
      </c>
      <c r="P147" s="9">
        <v>93.936875157480387</v>
      </c>
      <c r="Q147" s="8">
        <v>24760.811774350557</v>
      </c>
      <c r="R147" s="8">
        <v>676.91311556851019</v>
      </c>
      <c r="S147" s="8">
        <v>97.266191747922761</v>
      </c>
      <c r="T147" s="8">
        <v>39044.549885264503</v>
      </c>
      <c r="U147" s="8">
        <v>1620.5943864595661</v>
      </c>
      <c r="V147" s="8">
        <v>95.849371061462321</v>
      </c>
      <c r="W147" s="10">
        <v>4391.5632436534806</v>
      </c>
      <c r="X147" s="10">
        <v>208.06479327436099</v>
      </c>
      <c r="Y147" s="10">
        <v>95.262170171975797</v>
      </c>
      <c r="Z147" s="8">
        <v>483529.7</v>
      </c>
      <c r="AA147" s="8">
        <v>483068</v>
      </c>
    </row>
    <row r="148" spans="1:27">
      <c r="A148" s="5" t="s">
        <v>321</v>
      </c>
      <c r="B148" s="6" t="s">
        <v>322</v>
      </c>
      <c r="C148" s="7">
        <v>15500</v>
      </c>
      <c r="D148" s="6" t="s">
        <v>21</v>
      </c>
      <c r="E148" s="8">
        <v>124434.67179513803</v>
      </c>
      <c r="F148" s="8">
        <v>1504.939478375826</v>
      </c>
      <c r="G148" s="8">
        <v>98.790578657326733</v>
      </c>
      <c r="H148" s="8">
        <v>533428.75290738582</v>
      </c>
      <c r="I148" s="8">
        <v>7953.9625623006932</v>
      </c>
      <c r="J148" s="8">
        <v>98.508898795022077</v>
      </c>
      <c r="K148" s="8">
        <v>298983.9388551325</v>
      </c>
      <c r="L148" s="8">
        <v>1742.4427158362826</v>
      </c>
      <c r="M148" s="8">
        <v>99.417211933688336</v>
      </c>
      <c r="N148" s="9">
        <v>27376.262413811099</v>
      </c>
      <c r="O148" s="9">
        <v>5349.8740940396565</v>
      </c>
      <c r="P148" s="9">
        <v>80.457982126366929</v>
      </c>
      <c r="Q148" s="8">
        <v>13973.375935715281</v>
      </c>
      <c r="R148" s="8">
        <v>1723.4854270156948</v>
      </c>
      <c r="S148" s="8">
        <v>87.665933880655516</v>
      </c>
      <c r="T148" s="8">
        <v>26343.037362750074</v>
      </c>
      <c r="U148" s="8">
        <v>3123.6170227762045</v>
      </c>
      <c r="V148" s="8">
        <v>88.14253276961486</v>
      </c>
      <c r="W148" s="10">
        <v>3371.7704680805286</v>
      </c>
      <c r="X148" s="10">
        <v>116.64985591312561</v>
      </c>
      <c r="Y148" s="10">
        <v>96.540397485018261</v>
      </c>
      <c r="Z148" s="8">
        <v>485233.5</v>
      </c>
      <c r="AA148" s="8">
        <v>485706</v>
      </c>
    </row>
    <row r="149" spans="1:27">
      <c r="A149" s="5" t="s">
        <v>323</v>
      </c>
      <c r="B149" s="6" t="s">
        <v>324</v>
      </c>
      <c r="C149" s="7">
        <v>15333</v>
      </c>
      <c r="D149" s="6" t="s">
        <v>21</v>
      </c>
      <c r="E149" s="8">
        <v>183188.05365859604</v>
      </c>
      <c r="F149" s="8">
        <v>10297.860409155732</v>
      </c>
      <c r="G149" s="8">
        <v>94.378530584561133</v>
      </c>
      <c r="H149" s="8">
        <v>414406.57942746748</v>
      </c>
      <c r="I149" s="8">
        <v>32368.847129549336</v>
      </c>
      <c r="J149" s="8">
        <v>92.189108779530187</v>
      </c>
      <c r="K149" s="8">
        <v>201163.77512727724</v>
      </c>
      <c r="L149" s="8">
        <v>12280.452739903023</v>
      </c>
      <c r="M149" s="8">
        <v>93.895296142591718</v>
      </c>
      <c r="N149" s="9">
        <v>56914.570895308068</v>
      </c>
      <c r="O149" s="9">
        <v>7350.2695152367278</v>
      </c>
      <c r="P149" s="9">
        <v>87.085434538798097</v>
      </c>
      <c r="Q149" s="8">
        <v>41941.054725866539</v>
      </c>
      <c r="R149" s="8">
        <v>2950.2222163247197</v>
      </c>
      <c r="S149" s="8">
        <v>92.965789163844718</v>
      </c>
      <c r="T149" s="8">
        <v>53488.767537400861</v>
      </c>
      <c r="U149" s="8">
        <v>4656.4034176262758</v>
      </c>
      <c r="V149" s="8">
        <v>91.294614491967153</v>
      </c>
      <c r="W149" s="10">
        <v>5664.5166862776478</v>
      </c>
      <c r="X149" s="10">
        <v>1063.6804027505891</v>
      </c>
      <c r="Y149" s="10">
        <v>81.222044851110311</v>
      </c>
      <c r="Z149" s="8">
        <v>978252.90000000026</v>
      </c>
      <c r="AA149" s="8">
        <v>980233</v>
      </c>
    </row>
    <row r="150" spans="1:27">
      <c r="A150" s="5" t="s">
        <v>325</v>
      </c>
      <c r="B150" s="6" t="s">
        <v>326</v>
      </c>
      <c r="C150" s="7">
        <v>15000</v>
      </c>
      <c r="D150" s="6" t="s">
        <v>106</v>
      </c>
      <c r="E150" s="8">
        <v>98498.074829574689</v>
      </c>
      <c r="F150" s="8">
        <v>1591.325242668802</v>
      </c>
      <c r="G150" s="8">
        <v>98.384409801488843</v>
      </c>
      <c r="H150" s="8">
        <v>350673.68879913917</v>
      </c>
      <c r="I150" s="8">
        <v>8746.4413128525739</v>
      </c>
      <c r="J150" s="8">
        <v>97.505817632681769</v>
      </c>
      <c r="K150" s="8">
        <v>212238.94254782819</v>
      </c>
      <c r="L150" s="8">
        <v>1361.555262099019</v>
      </c>
      <c r="M150" s="8">
        <v>99.358480001005375</v>
      </c>
      <c r="N150" s="9">
        <v>29065.845490685511</v>
      </c>
      <c r="O150" s="9">
        <v>2748.8438415386877</v>
      </c>
      <c r="P150" s="9">
        <v>90.542701252507555</v>
      </c>
      <c r="Q150" s="8">
        <v>20485.239592790949</v>
      </c>
      <c r="R150" s="8">
        <v>1014.6351643186637</v>
      </c>
      <c r="S150" s="8">
        <v>95.046993911285611</v>
      </c>
      <c r="T150" s="8">
        <v>28999.383438652563</v>
      </c>
      <c r="U150" s="8">
        <v>1544.0974350745432</v>
      </c>
      <c r="V150" s="8">
        <v>94.675412881308191</v>
      </c>
      <c r="W150" s="10">
        <v>3201.6078219354836</v>
      </c>
      <c r="X150" s="10">
        <v>379.42698890968467</v>
      </c>
      <c r="Y150" s="10">
        <v>88.148861134393798</v>
      </c>
      <c r="Z150" s="8">
        <v>448288</v>
      </c>
      <c r="AA150" s="8">
        <v>485963</v>
      </c>
    </row>
    <row r="151" spans="1:27">
      <c r="A151" s="5" t="s">
        <v>327</v>
      </c>
      <c r="B151" s="6" t="s">
        <v>328</v>
      </c>
      <c r="C151" s="7">
        <v>15000</v>
      </c>
      <c r="D151" s="6" t="s">
        <v>21</v>
      </c>
      <c r="E151" s="8">
        <v>125001.7173743865</v>
      </c>
      <c r="F151" s="8">
        <v>1902.9810045712402</v>
      </c>
      <c r="G151" s="8">
        <v>98.477636112092995</v>
      </c>
      <c r="H151" s="8">
        <v>262776.11130400765</v>
      </c>
      <c r="I151" s="8">
        <v>10796.917383803931</v>
      </c>
      <c r="J151" s="8">
        <v>95.891210456603147</v>
      </c>
      <c r="K151" s="8">
        <v>111728.34538399674</v>
      </c>
      <c r="L151" s="8">
        <v>3378.6933392158403</v>
      </c>
      <c r="M151" s="8">
        <v>96.975974782761099</v>
      </c>
      <c r="N151" s="9">
        <v>35191.298473506336</v>
      </c>
      <c r="O151" s="9">
        <v>3457.6984318375835</v>
      </c>
      <c r="P151" s="9">
        <v>90.174564219502443</v>
      </c>
      <c r="Q151" s="8">
        <v>22235.453109840124</v>
      </c>
      <c r="R151" s="8">
        <v>1293.782257009929</v>
      </c>
      <c r="S151" s="8">
        <v>94.181444153088208</v>
      </c>
      <c r="T151" s="8">
        <v>34729.711890719322</v>
      </c>
      <c r="U151" s="8">
        <v>2994.5297452773029</v>
      </c>
      <c r="V151" s="8">
        <v>91.37761420336598</v>
      </c>
      <c r="W151" s="10">
        <v>4006.879906454164</v>
      </c>
      <c r="X151" s="10">
        <v>465.93567304620797</v>
      </c>
      <c r="Y151" s="10">
        <v>88.371608734873917</v>
      </c>
      <c r="Z151" s="8">
        <v>553669</v>
      </c>
      <c r="AA151" s="8">
        <v>574075</v>
      </c>
    </row>
    <row r="152" spans="1:27">
      <c r="A152" s="5" t="s">
        <v>329</v>
      </c>
      <c r="B152" s="6" t="s">
        <v>330</v>
      </c>
      <c r="C152" s="7">
        <v>15000</v>
      </c>
      <c r="D152" s="6" t="s">
        <v>21</v>
      </c>
      <c r="E152" s="8">
        <v>151376.53638978096</v>
      </c>
      <c r="F152" s="8">
        <v>1502.9527814685318</v>
      </c>
      <c r="G152" s="8">
        <v>99.007142839099856</v>
      </c>
      <c r="H152" s="8">
        <v>393872.81188574154</v>
      </c>
      <c r="I152" s="8">
        <v>11093.766095881894</v>
      </c>
      <c r="J152" s="8">
        <v>97.183414096858229</v>
      </c>
      <c r="K152" s="8">
        <v>204703.61682233794</v>
      </c>
      <c r="L152" s="8">
        <v>1443.5510073304561</v>
      </c>
      <c r="M152" s="8">
        <v>99.294809232128372</v>
      </c>
      <c r="N152" s="9">
        <v>47839.577687782294</v>
      </c>
      <c r="O152" s="9">
        <v>3029.8667408194069</v>
      </c>
      <c r="P152" s="9">
        <v>93.666610603058885</v>
      </c>
      <c r="Q152" s="8">
        <v>28239.034438771865</v>
      </c>
      <c r="R152" s="8">
        <v>882.37986222461655</v>
      </c>
      <c r="S152" s="8">
        <v>96.875318580251729</v>
      </c>
      <c r="T152" s="8">
        <v>47604.611526025597</v>
      </c>
      <c r="U152" s="8">
        <v>1778.5225270819146</v>
      </c>
      <c r="V152" s="8">
        <v>96.263970085945161</v>
      </c>
      <c r="W152" s="10">
        <v>4658.8727157728899</v>
      </c>
      <c r="X152" s="10">
        <v>367.96943601744556</v>
      </c>
      <c r="Y152" s="10">
        <v>92.101749533279516</v>
      </c>
      <c r="Z152" s="8">
        <v>440593</v>
      </c>
      <c r="AA152" s="8">
        <v>471276</v>
      </c>
    </row>
    <row r="153" spans="1:27">
      <c r="A153" s="5" t="s">
        <v>331</v>
      </c>
      <c r="B153" s="6" t="s">
        <v>332</v>
      </c>
      <c r="C153" s="7">
        <v>15000</v>
      </c>
      <c r="D153" s="6" t="s">
        <v>119</v>
      </c>
      <c r="E153" s="8">
        <v>78064.408320504212</v>
      </c>
      <c r="F153" s="8">
        <v>1432.8160217141103</v>
      </c>
      <c r="G153" s="8">
        <v>98.164571982879195</v>
      </c>
      <c r="H153" s="8">
        <v>254033.98886223763</v>
      </c>
      <c r="I153" s="8">
        <v>8265.9598964059205</v>
      </c>
      <c r="J153" s="8">
        <v>96.746120496148038</v>
      </c>
      <c r="K153" s="8">
        <v>117276.38168695776</v>
      </c>
      <c r="L153" s="8">
        <v>1996.3576025974044</v>
      </c>
      <c r="M153" s="8">
        <v>98.297732609174275</v>
      </c>
      <c r="N153" s="9">
        <v>32833.245175939686</v>
      </c>
      <c r="O153" s="9">
        <v>2362.3906949650864</v>
      </c>
      <c r="P153" s="9">
        <v>92.804882117786363</v>
      </c>
      <c r="Q153" s="8">
        <v>24040.315804116442</v>
      </c>
      <c r="R153" s="8">
        <v>504.73080290129673</v>
      </c>
      <c r="S153" s="8">
        <v>97.900481811412504</v>
      </c>
      <c r="T153" s="8">
        <v>32652.719637332128</v>
      </c>
      <c r="U153" s="8">
        <v>771.16366972147591</v>
      </c>
      <c r="V153" s="8">
        <v>97.638286555341637</v>
      </c>
      <c r="W153" s="10">
        <v>3670.3435768624781</v>
      </c>
      <c r="X153" s="10">
        <v>269.47338590194101</v>
      </c>
      <c r="Y153" s="10">
        <v>92.658088261799861</v>
      </c>
      <c r="Z153" s="8">
        <v>427162</v>
      </c>
      <c r="AA153" s="8">
        <v>419515</v>
      </c>
    </row>
    <row r="154" spans="1:27">
      <c r="A154" s="5" t="s">
        <v>333</v>
      </c>
      <c r="B154" s="6" t="s">
        <v>334</v>
      </c>
      <c r="C154" s="7">
        <v>15000</v>
      </c>
      <c r="D154" s="6" t="s">
        <v>21</v>
      </c>
      <c r="E154" s="8">
        <v>174127.01789802453</v>
      </c>
      <c r="F154" s="8">
        <v>19580.65033485274</v>
      </c>
      <c r="G154" s="8">
        <v>88.754961423436356</v>
      </c>
      <c r="H154" s="8">
        <v>591224.46753691707</v>
      </c>
      <c r="I154" s="8">
        <v>70963.821154454316</v>
      </c>
      <c r="J154" s="8">
        <v>87.99714405425496</v>
      </c>
      <c r="K154" s="8">
        <v>269846.33730627381</v>
      </c>
      <c r="L154" s="8">
        <v>31182.498288200863</v>
      </c>
      <c r="M154" s="8">
        <v>88.444349995824126</v>
      </c>
      <c r="N154" s="9">
        <v>85532.174180918446</v>
      </c>
      <c r="O154" s="9">
        <v>18923.721356967031</v>
      </c>
      <c r="P154" s="9">
        <v>77.87531822008944</v>
      </c>
      <c r="Q154" s="8">
        <v>63111.053605126806</v>
      </c>
      <c r="R154" s="8">
        <v>12648.261585788463</v>
      </c>
      <c r="S154" s="8">
        <v>79.958722183714286</v>
      </c>
      <c r="T154" s="8">
        <v>84950.240439920177</v>
      </c>
      <c r="U154" s="8">
        <v>16428.779416514721</v>
      </c>
      <c r="V154" s="8">
        <v>80.660702863891558</v>
      </c>
      <c r="W154" s="10">
        <v>9066.9655187691642</v>
      </c>
      <c r="X154" s="10">
        <v>1684.3878405680225</v>
      </c>
      <c r="Y154" s="10">
        <v>81.422805269511187</v>
      </c>
      <c r="Z154" s="8">
        <v>1063833</v>
      </c>
      <c r="AA154" s="8">
        <v>761964</v>
      </c>
    </row>
    <row r="155" spans="1:27">
      <c r="A155" s="5" t="s">
        <v>335</v>
      </c>
      <c r="B155" s="6" t="s">
        <v>336</v>
      </c>
      <c r="C155" s="7">
        <v>15000</v>
      </c>
      <c r="D155" s="6" t="s">
        <v>21</v>
      </c>
      <c r="E155" s="8">
        <v>132260.36646206895</v>
      </c>
      <c r="F155" s="8">
        <v>6487.1320060733069</v>
      </c>
      <c r="G155" s="8">
        <v>95.095180680651026</v>
      </c>
      <c r="H155" s="8">
        <v>361098.19161033351</v>
      </c>
      <c r="I155" s="8">
        <v>25459.427646431453</v>
      </c>
      <c r="J155" s="8">
        <v>92.949444711175659</v>
      </c>
      <c r="K155" s="8">
        <v>172490.69547365786</v>
      </c>
      <c r="L155" s="8">
        <v>7664.9042987406119</v>
      </c>
      <c r="M155" s="8">
        <v>95.556337530153229</v>
      </c>
      <c r="N155" s="9">
        <v>55723.227939602999</v>
      </c>
      <c r="O155" s="9">
        <v>4946.8579776307943</v>
      </c>
      <c r="P155" s="9">
        <v>91.122449002788258</v>
      </c>
      <c r="Q155" s="8">
        <v>34121.548021026865</v>
      </c>
      <c r="R155" s="8">
        <v>1925.4901664279373</v>
      </c>
      <c r="S155" s="8">
        <v>94.356967142166624</v>
      </c>
      <c r="T155" s="8">
        <v>53453.590758798025</v>
      </c>
      <c r="U155" s="8">
        <v>3375.7759832828606</v>
      </c>
      <c r="V155" s="8">
        <v>93.684660028704926</v>
      </c>
      <c r="W155" s="10">
        <v>5184.3704003940848</v>
      </c>
      <c r="X155" s="10">
        <v>564.98395298936919</v>
      </c>
      <c r="Y155" s="10">
        <v>89.102168453349279</v>
      </c>
      <c r="Z155" s="8">
        <v>1065411</v>
      </c>
      <c r="AA155" s="8">
        <v>981488</v>
      </c>
    </row>
    <row r="156" spans="1:27">
      <c r="A156" s="5" t="s">
        <v>337</v>
      </c>
      <c r="B156" s="6" t="s">
        <v>338</v>
      </c>
      <c r="C156" s="7">
        <v>15000</v>
      </c>
      <c r="D156" s="6" t="s">
        <v>21</v>
      </c>
      <c r="E156" s="8">
        <v>120665.82592803055</v>
      </c>
      <c r="F156" s="8">
        <v>2047.7587334968384</v>
      </c>
      <c r="G156" s="8">
        <v>98.302950551452568</v>
      </c>
      <c r="H156" s="8">
        <v>276600.47096950514</v>
      </c>
      <c r="I156" s="8">
        <v>10091.788546685553</v>
      </c>
      <c r="J156" s="8">
        <v>96.351492637986809</v>
      </c>
      <c r="K156" s="8">
        <v>99386.146970606467</v>
      </c>
      <c r="L156" s="8">
        <v>1888.5919945559415</v>
      </c>
      <c r="M156" s="8">
        <v>98.099743221643863</v>
      </c>
      <c r="N156" s="9">
        <v>26689.13579672121</v>
      </c>
      <c r="O156" s="9">
        <v>2654.3702186119463</v>
      </c>
      <c r="P156" s="9">
        <v>90.054491689693307</v>
      </c>
      <c r="Q156" s="8">
        <v>21842.104459922488</v>
      </c>
      <c r="R156" s="8">
        <v>429.24652795883264</v>
      </c>
      <c r="S156" s="8">
        <v>98.034774859966234</v>
      </c>
      <c r="T156" s="8">
        <v>26141.043831387429</v>
      </c>
      <c r="U156" s="8">
        <v>1428.9409337080112</v>
      </c>
      <c r="V156" s="8">
        <v>94.533726568361871</v>
      </c>
      <c r="W156" s="10">
        <v>2733.9911786452867</v>
      </c>
      <c r="X156" s="10">
        <v>609.81541634949735</v>
      </c>
      <c r="Y156" s="10">
        <v>77.695048136487927</v>
      </c>
      <c r="Z156" s="8">
        <v>431033</v>
      </c>
      <c r="AA156" s="8">
        <v>444268</v>
      </c>
    </row>
    <row r="157" spans="1:27">
      <c r="A157" s="5" t="s">
        <v>339</v>
      </c>
      <c r="B157" s="6" t="s">
        <v>340</v>
      </c>
      <c r="C157" s="7">
        <v>15000</v>
      </c>
      <c r="D157" s="6" t="s">
        <v>21</v>
      </c>
      <c r="E157" s="8">
        <v>142437.67560715211</v>
      </c>
      <c r="F157" s="8">
        <v>6959.8312536688991</v>
      </c>
      <c r="G157" s="8">
        <v>95.113770830644313</v>
      </c>
      <c r="H157" s="8">
        <v>396090.09604988981</v>
      </c>
      <c r="I157" s="8">
        <v>28609.791844123924</v>
      </c>
      <c r="J157" s="8">
        <v>92.776948444446745</v>
      </c>
      <c r="K157" s="8">
        <v>225216.35829748001</v>
      </c>
      <c r="L157" s="8">
        <v>10098.548427210262</v>
      </c>
      <c r="M157" s="8">
        <v>95.516067969684741</v>
      </c>
      <c r="N157" s="9">
        <v>44778.193266764203</v>
      </c>
      <c r="O157" s="9">
        <v>7025.3953727707958</v>
      </c>
      <c r="P157" s="9">
        <v>84.310677005395689</v>
      </c>
      <c r="Q157" s="8">
        <v>31255.252204033131</v>
      </c>
      <c r="R157" s="8">
        <v>1619.0362291249103</v>
      </c>
      <c r="S157" s="8">
        <v>94.819954679757814</v>
      </c>
      <c r="T157" s="8">
        <v>43856.685295621202</v>
      </c>
      <c r="U157" s="8">
        <v>2773.6551561257811</v>
      </c>
      <c r="V157" s="8">
        <v>93.675638873686808</v>
      </c>
      <c r="W157" s="10">
        <v>5401.2477350478448</v>
      </c>
      <c r="X157" s="10">
        <v>1067.2155263948518</v>
      </c>
      <c r="Y157" s="10">
        <v>80.241314993388315</v>
      </c>
      <c r="Z157" s="8">
        <v>906294</v>
      </c>
      <c r="AA157" s="8">
        <v>912595</v>
      </c>
    </row>
    <row r="158" spans="1:27">
      <c r="A158" s="5" t="s">
        <v>341</v>
      </c>
      <c r="B158" s="6" t="s">
        <v>342</v>
      </c>
      <c r="C158" s="7">
        <v>15000</v>
      </c>
      <c r="D158" s="6" t="s">
        <v>21</v>
      </c>
      <c r="E158" s="8">
        <v>128287.15824613822</v>
      </c>
      <c r="F158" s="8">
        <v>1980.2747215300301</v>
      </c>
      <c r="G158" s="8">
        <v>98.456373382493538</v>
      </c>
      <c r="H158" s="8">
        <v>335993.26927664917</v>
      </c>
      <c r="I158" s="8">
        <v>12374.242597875067</v>
      </c>
      <c r="J158" s="8">
        <v>96.317115927793665</v>
      </c>
      <c r="K158" s="8">
        <v>142870.62461177754</v>
      </c>
      <c r="L158" s="8">
        <v>2246.4817913331181</v>
      </c>
      <c r="M158" s="8">
        <v>98.427611135992805</v>
      </c>
      <c r="N158" s="9">
        <v>38625.970131775895</v>
      </c>
      <c r="O158" s="9">
        <v>2652.2280646075574</v>
      </c>
      <c r="P158" s="9">
        <v>93.133562586106578</v>
      </c>
      <c r="Q158" s="8">
        <v>28765.403756442651</v>
      </c>
      <c r="R158" s="8">
        <v>749.67114333176232</v>
      </c>
      <c r="S158" s="8">
        <v>97.393844530467064</v>
      </c>
      <c r="T158" s="8">
        <v>38317.95928520945</v>
      </c>
      <c r="U158" s="8">
        <v>1461.5320452677686</v>
      </c>
      <c r="V158" s="8">
        <v>96.185777968003862</v>
      </c>
      <c r="W158" s="10">
        <v>4314.5657610499711</v>
      </c>
      <c r="X158" s="10">
        <v>550.83457731382566</v>
      </c>
      <c r="Y158" s="10">
        <v>87.233139837929428</v>
      </c>
      <c r="Z158" s="8">
        <v>593884</v>
      </c>
      <c r="AA158" s="8">
        <v>633689</v>
      </c>
    </row>
    <row r="159" spans="1:27">
      <c r="A159" s="5" t="s">
        <v>343</v>
      </c>
      <c r="B159" s="6" t="s">
        <v>344</v>
      </c>
      <c r="C159" s="7">
        <v>14800</v>
      </c>
      <c r="D159" s="6" t="s">
        <v>21</v>
      </c>
      <c r="E159" s="8">
        <v>157625.15113517133</v>
      </c>
      <c r="F159" s="8">
        <v>515.338161380972</v>
      </c>
      <c r="G159" s="8">
        <v>99.673060956535394</v>
      </c>
      <c r="H159" s="8">
        <v>479861.19617713004</v>
      </c>
      <c r="I159" s="8">
        <v>6237.8346347156303</v>
      </c>
      <c r="J159" s="8">
        <v>98.700075212496856</v>
      </c>
      <c r="K159" s="8">
        <v>242962.4245161844</v>
      </c>
      <c r="L159" s="8">
        <v>768.57584314945882</v>
      </c>
      <c r="M159" s="8">
        <v>99.683664729358895</v>
      </c>
      <c r="N159" s="9">
        <v>15880.756799834853</v>
      </c>
      <c r="O159" s="9">
        <v>558.07041423792282</v>
      </c>
      <c r="P159" s="9">
        <v>96.485870155484491</v>
      </c>
      <c r="Q159" s="8">
        <v>7770.3195455483756</v>
      </c>
      <c r="R159" s="8">
        <v>150.01997867293596</v>
      </c>
      <c r="S159" s="8">
        <v>98.069320343989162</v>
      </c>
      <c r="T159" s="8">
        <v>15824.793410041284</v>
      </c>
      <c r="U159" s="8">
        <v>508.84803811053166</v>
      </c>
      <c r="V159" s="8">
        <v>96.784488587461411</v>
      </c>
      <c r="W159" s="10">
        <v>2837.6365870022655</v>
      </c>
      <c r="X159" s="10">
        <v>335.19703786966409</v>
      </c>
      <c r="Y159" s="10">
        <v>88.187457146379231</v>
      </c>
      <c r="Z159" s="8">
        <v>160654</v>
      </c>
      <c r="AA159" s="8">
        <v>163280</v>
      </c>
    </row>
    <row r="160" spans="1:27">
      <c r="A160" s="5" t="s">
        <v>345</v>
      </c>
      <c r="B160" s="6" t="s">
        <v>346</v>
      </c>
      <c r="C160" s="7">
        <v>14700</v>
      </c>
      <c r="D160" s="6" t="s">
        <v>119</v>
      </c>
      <c r="E160" s="8">
        <v>90902.075581228652</v>
      </c>
      <c r="F160" s="8">
        <v>1065.6735426621162</v>
      </c>
      <c r="G160" s="8">
        <v>98.827668635893957</v>
      </c>
      <c r="H160" s="8">
        <v>271964.98316862923</v>
      </c>
      <c r="I160" s="8">
        <v>11763.662342356825</v>
      </c>
      <c r="J160" s="8">
        <v>95.674567289766529</v>
      </c>
      <c r="K160" s="8">
        <v>127608.62838131862</v>
      </c>
      <c r="L160" s="8">
        <v>2272.7806654349738</v>
      </c>
      <c r="M160" s="8">
        <v>98.218944365859443</v>
      </c>
      <c r="N160" s="9">
        <v>34558.801715215996</v>
      </c>
      <c r="O160" s="9">
        <v>2999.8220491179309</v>
      </c>
      <c r="P160" s="9">
        <v>91.319658378672514</v>
      </c>
      <c r="Q160" s="8">
        <v>26681.063402776224</v>
      </c>
      <c r="R160" s="8">
        <v>1794.0548920478061</v>
      </c>
      <c r="S160" s="8">
        <v>93.275924332681839</v>
      </c>
      <c r="T160" s="8">
        <v>34394.415184192243</v>
      </c>
      <c r="U160" s="8">
        <v>2463.8995407695525</v>
      </c>
      <c r="V160" s="8">
        <v>92.836338319536353</v>
      </c>
      <c r="W160" s="10">
        <v>3902.8706792471157</v>
      </c>
      <c r="X160" s="10">
        <v>908.15689206834236</v>
      </c>
      <c r="Y160" s="10">
        <v>76.731053455157522</v>
      </c>
      <c r="Z160" s="8">
        <v>293207</v>
      </c>
      <c r="AA160" s="8">
        <v>292380</v>
      </c>
    </row>
    <row r="161" spans="1:27">
      <c r="A161" s="5" t="s">
        <v>347</v>
      </c>
      <c r="B161" s="6" t="s">
        <v>348</v>
      </c>
      <c r="C161" s="7">
        <v>14500</v>
      </c>
      <c r="D161" s="6" t="s">
        <v>21</v>
      </c>
      <c r="E161" s="8">
        <v>239922.91033064024</v>
      </c>
      <c r="F161" s="8">
        <v>2512.6350000000011</v>
      </c>
      <c r="G161" s="8">
        <v>98.9527323603497</v>
      </c>
      <c r="H161" s="8">
        <v>644494.65853769181</v>
      </c>
      <c r="I161" s="8">
        <v>18819.255427581105</v>
      </c>
      <c r="J161" s="8">
        <v>97.079998231439106</v>
      </c>
      <c r="K161" s="8">
        <v>311901.88875931833</v>
      </c>
      <c r="L161" s="8">
        <v>3163.0646079889234</v>
      </c>
      <c r="M161" s="8">
        <v>98.98587834124028</v>
      </c>
      <c r="N161" s="9">
        <v>67363.959688392177</v>
      </c>
      <c r="O161" s="9">
        <v>6150.1881168566197</v>
      </c>
      <c r="P161" s="9">
        <v>90.870209908524146</v>
      </c>
      <c r="Q161" s="8">
        <v>42520.219307138563</v>
      </c>
      <c r="R161" s="8">
        <v>1441.6425135839004</v>
      </c>
      <c r="S161" s="8">
        <v>96.609512986820675</v>
      </c>
      <c r="T161" s="8">
        <v>66834.364623696703</v>
      </c>
      <c r="U161" s="8">
        <v>3178.1387941526264</v>
      </c>
      <c r="V161" s="8">
        <v>95.244753485655508</v>
      </c>
      <c r="W161" s="10">
        <v>7018.9859685844522</v>
      </c>
      <c r="X161" s="10">
        <v>392.16059363891685</v>
      </c>
      <c r="Y161" s="10">
        <v>94.412859700900569</v>
      </c>
      <c r="Z161" s="8">
        <v>825961.6468000001</v>
      </c>
      <c r="AA161" s="8">
        <v>837545</v>
      </c>
    </row>
    <row r="162" spans="1:27">
      <c r="A162" s="5" t="s">
        <v>349</v>
      </c>
      <c r="B162" s="6" t="s">
        <v>350</v>
      </c>
      <c r="C162" s="7">
        <v>14033</v>
      </c>
      <c r="D162" s="6" t="s">
        <v>21</v>
      </c>
      <c r="E162" s="8">
        <v>162996.89500991232</v>
      </c>
      <c r="F162" s="8">
        <v>1931.5140649137036</v>
      </c>
      <c r="G162" s="8">
        <v>98.814999472967727</v>
      </c>
      <c r="H162" s="8">
        <v>436363.75064466783</v>
      </c>
      <c r="I162" s="8">
        <v>14584.362689887263</v>
      </c>
      <c r="J162" s="8">
        <v>96.657751092215875</v>
      </c>
      <c r="K162" s="8">
        <v>351893.44023426657</v>
      </c>
      <c r="L162" s="8">
        <v>3631.4918504757807</v>
      </c>
      <c r="M162" s="8">
        <v>98.968013769151767</v>
      </c>
      <c r="N162" s="9">
        <v>31680.880010751491</v>
      </c>
      <c r="O162" s="9">
        <v>2587.6540516360928</v>
      </c>
      <c r="P162" s="9">
        <v>91.832126977666277</v>
      </c>
      <c r="Q162" s="8">
        <v>22884.964929552258</v>
      </c>
      <c r="R162" s="8">
        <v>1350.3105504594789</v>
      </c>
      <c r="S162" s="8">
        <v>94.099573433404004</v>
      </c>
      <c r="T162" s="8">
        <v>31397.267283961599</v>
      </c>
      <c r="U162" s="8">
        <v>1968.1141108945362</v>
      </c>
      <c r="V162" s="8">
        <v>93.731575130107274</v>
      </c>
      <c r="W162" s="10">
        <v>3711.4135493251856</v>
      </c>
      <c r="X162" s="10">
        <v>789.54978475239363</v>
      </c>
      <c r="Y162" s="10">
        <v>78.726440094611647</v>
      </c>
      <c r="Z162" s="8">
        <v>419313.19</v>
      </c>
      <c r="AA162" s="8">
        <v>442560.19</v>
      </c>
    </row>
    <row r="163" spans="1:27">
      <c r="A163" s="5" t="s">
        <v>351</v>
      </c>
      <c r="B163" s="6" t="s">
        <v>352</v>
      </c>
      <c r="C163" s="7">
        <v>14000</v>
      </c>
      <c r="D163" s="6" t="s">
        <v>21</v>
      </c>
      <c r="E163" s="8">
        <v>105962.42970316626</v>
      </c>
      <c r="F163" s="8">
        <v>2475.9840000000027</v>
      </c>
      <c r="G163" s="8">
        <v>97.663337838764178</v>
      </c>
      <c r="H163" s="8">
        <v>300001.57029156532</v>
      </c>
      <c r="I163" s="8">
        <v>10563.103951939695</v>
      </c>
      <c r="J163" s="8">
        <v>96.478983779427026</v>
      </c>
      <c r="K163" s="8">
        <v>151679.7498149889</v>
      </c>
      <c r="L163" s="8">
        <v>1934.5073021229518</v>
      </c>
      <c r="M163" s="8">
        <v>98.724610698209517</v>
      </c>
      <c r="N163" s="9">
        <v>30212.260472933605</v>
      </c>
      <c r="O163" s="9">
        <v>3141.7217414677752</v>
      </c>
      <c r="P163" s="9">
        <v>89.601169550744586</v>
      </c>
      <c r="Q163" s="8">
        <v>20271.616552125262</v>
      </c>
      <c r="R163" s="8">
        <v>1414.1512504951086</v>
      </c>
      <c r="S163" s="8">
        <v>93.023983820634911</v>
      </c>
      <c r="T163" s="8">
        <v>29459.221731896556</v>
      </c>
      <c r="U163" s="8">
        <v>2749.992182083728</v>
      </c>
      <c r="V163" s="8">
        <v>90.665088823082485</v>
      </c>
      <c r="W163" s="10">
        <v>3429.2676898867753</v>
      </c>
      <c r="X163" s="10">
        <v>195.14884389259313</v>
      </c>
      <c r="Y163" s="10">
        <v>94.309314362710595</v>
      </c>
      <c r="Z163" s="8">
        <v>740801</v>
      </c>
      <c r="AA163" s="8">
        <v>825328</v>
      </c>
    </row>
    <row r="164" spans="1:27">
      <c r="A164" s="5" t="s">
        <v>353</v>
      </c>
      <c r="B164" s="6" t="s">
        <v>354</v>
      </c>
      <c r="C164" s="7">
        <v>14000</v>
      </c>
      <c r="D164" s="6" t="s">
        <v>21</v>
      </c>
      <c r="E164" s="8">
        <v>128849.7965251518</v>
      </c>
      <c r="F164" s="8">
        <v>1103.6849999999995</v>
      </c>
      <c r="G164" s="8">
        <v>99.143432873186924</v>
      </c>
      <c r="H164" s="8">
        <v>339740.15661080694</v>
      </c>
      <c r="I164" s="8">
        <v>8359.1941805516472</v>
      </c>
      <c r="J164" s="8">
        <v>97.539533076118644</v>
      </c>
      <c r="K164" s="8">
        <v>155174.14241259595</v>
      </c>
      <c r="L164" s="8">
        <v>1144.9973027863646</v>
      </c>
      <c r="M164" s="8">
        <v>99.262121069281051</v>
      </c>
      <c r="N164" s="9">
        <v>47629.026975325127</v>
      </c>
      <c r="O164" s="9">
        <v>2073.6552100043905</v>
      </c>
      <c r="P164" s="9">
        <v>95.64623646189817</v>
      </c>
      <c r="Q164" s="8">
        <v>25125.543839106147</v>
      </c>
      <c r="R164" s="8">
        <v>319.86794773915972</v>
      </c>
      <c r="S164" s="8">
        <v>98.726921296559922</v>
      </c>
      <c r="T164" s="8">
        <v>47177.484900716358</v>
      </c>
      <c r="U164" s="8">
        <v>918.38602499600654</v>
      </c>
      <c r="V164" s="8">
        <v>98.053338309728204</v>
      </c>
      <c r="W164" s="10">
        <v>4176.701673103883</v>
      </c>
      <c r="X164" s="10">
        <v>187.09173597668087</v>
      </c>
      <c r="Y164" s="10">
        <v>95.520586562802194</v>
      </c>
      <c r="Z164" s="8">
        <v>360227.5</v>
      </c>
      <c r="AA164" s="8">
        <v>367895</v>
      </c>
    </row>
    <row r="165" spans="1:27">
      <c r="A165" s="5" t="s">
        <v>355</v>
      </c>
      <c r="B165" s="6" t="s">
        <v>356</v>
      </c>
      <c r="C165" s="7">
        <v>13700</v>
      </c>
      <c r="D165" s="6" t="s">
        <v>119</v>
      </c>
      <c r="E165" s="8">
        <v>111500.2360488898</v>
      </c>
      <c r="F165" s="8">
        <v>1313.3940000000007</v>
      </c>
      <c r="G165" s="8">
        <v>98.822070655147215</v>
      </c>
      <c r="H165" s="8">
        <v>313662.69988368015</v>
      </c>
      <c r="I165" s="8">
        <v>13137.774043386698</v>
      </c>
      <c r="J165" s="8">
        <v>95.811496219263958</v>
      </c>
      <c r="K165" s="8">
        <v>187775.03814224529</v>
      </c>
      <c r="L165" s="8">
        <v>1305.9454195273588</v>
      </c>
      <c r="M165" s="8">
        <v>99.304515960988354</v>
      </c>
      <c r="N165" s="9">
        <v>34713.262853149768</v>
      </c>
      <c r="O165" s="9">
        <v>1678.456191370529</v>
      </c>
      <c r="P165" s="9">
        <v>95.164798542646281</v>
      </c>
      <c r="Q165" s="8">
        <v>23925.434879981356</v>
      </c>
      <c r="R165" s="8">
        <v>297.72040051325371</v>
      </c>
      <c r="S165" s="8">
        <v>98.75563222985609</v>
      </c>
      <c r="T165" s="8">
        <v>34533.691265248002</v>
      </c>
      <c r="U165" s="8">
        <v>811.0995450724829</v>
      </c>
      <c r="V165" s="8">
        <v>97.651280487676374</v>
      </c>
      <c r="W165" s="10">
        <v>4296.9960233112415</v>
      </c>
      <c r="X165" s="10">
        <v>214.87299352174506</v>
      </c>
      <c r="Y165" s="10">
        <v>94.999460265821583</v>
      </c>
      <c r="Z165" s="8">
        <v>418464</v>
      </c>
      <c r="AA165" s="8">
        <v>437798</v>
      </c>
    </row>
    <row r="166" spans="1:27">
      <c r="A166" s="5" t="s">
        <v>357</v>
      </c>
      <c r="B166" s="6" t="s">
        <v>358</v>
      </c>
      <c r="C166" s="7">
        <v>13500</v>
      </c>
      <c r="D166" s="6" t="s">
        <v>21</v>
      </c>
      <c r="E166" s="8">
        <v>36014.767167906422</v>
      </c>
      <c r="F166" s="8">
        <v>341.14006835111854</v>
      </c>
      <c r="G166" s="8">
        <v>99.052777248952722</v>
      </c>
      <c r="H166" s="8">
        <v>80887.116169799599</v>
      </c>
      <c r="I166" s="8">
        <v>2559.8876802170184</v>
      </c>
      <c r="J166" s="8">
        <v>96.835234334670488</v>
      </c>
      <c r="K166" s="8">
        <v>42650.571038004469</v>
      </c>
      <c r="L166" s="8">
        <v>462.77001260712223</v>
      </c>
      <c r="M166" s="8">
        <v>98.914973466135393</v>
      </c>
      <c r="N166" s="9">
        <v>13080.622574296031</v>
      </c>
      <c r="O166" s="9">
        <v>534.89112821812614</v>
      </c>
      <c r="P166" s="9">
        <v>95.910812920562293</v>
      </c>
      <c r="Q166" s="8">
        <v>8977.840734805759</v>
      </c>
      <c r="R166" s="8">
        <v>32.729133949644236</v>
      </c>
      <c r="S166" s="8">
        <v>99.635445371371333</v>
      </c>
      <c r="T166" s="8">
        <v>13006.882045966313</v>
      </c>
      <c r="U166" s="8">
        <v>420.09304192230553</v>
      </c>
      <c r="V166" s="8">
        <v>96.770224866822829</v>
      </c>
      <c r="W166" s="10">
        <v>1672.0365691831792</v>
      </c>
      <c r="X166" s="10">
        <v>28.621106195459642</v>
      </c>
      <c r="Y166" s="10">
        <v>98.288248790548792</v>
      </c>
      <c r="Z166" s="8">
        <v>140427.60700000008</v>
      </c>
      <c r="AA166" s="8">
        <v>116393.74300000007</v>
      </c>
    </row>
    <row r="167" spans="1:27">
      <c r="A167" s="5" t="s">
        <v>359</v>
      </c>
      <c r="B167" s="6" t="s">
        <v>360</v>
      </c>
      <c r="C167" s="7">
        <v>13000</v>
      </c>
      <c r="D167" s="6" t="s">
        <v>106</v>
      </c>
      <c r="E167" s="8">
        <v>85066.24114245511</v>
      </c>
      <c r="F167" s="8">
        <v>1140.1306328675371</v>
      </c>
      <c r="G167" s="8">
        <v>98.659714338431584</v>
      </c>
      <c r="H167" s="8">
        <v>195704.97719105659</v>
      </c>
      <c r="I167" s="8">
        <v>6175.1777650356835</v>
      </c>
      <c r="J167" s="8">
        <v>96.844649607962111</v>
      </c>
      <c r="K167" s="8">
        <v>95375.943476019223</v>
      </c>
      <c r="L167" s="8">
        <v>832.83225790010306</v>
      </c>
      <c r="M167" s="8">
        <v>99.126790019005682</v>
      </c>
      <c r="N167" s="9">
        <v>23711.997685572132</v>
      </c>
      <c r="O167" s="9">
        <v>3060.0507475310715</v>
      </c>
      <c r="P167" s="9">
        <v>87.094926424554259</v>
      </c>
      <c r="Q167" s="8">
        <v>18059.133476364696</v>
      </c>
      <c r="R167" s="8">
        <v>271.80864373370218</v>
      </c>
      <c r="S167" s="8">
        <v>98.494896534823013</v>
      </c>
      <c r="T167" s="8">
        <v>23555.84743950245</v>
      </c>
      <c r="U167" s="8">
        <v>1033.6500000000005</v>
      </c>
      <c r="V167" s="8">
        <v>95.611917581591229</v>
      </c>
      <c r="W167" s="10">
        <v>2577.808298507463</v>
      </c>
      <c r="X167" s="10">
        <v>340.13767146262563</v>
      </c>
      <c r="Y167" s="10">
        <v>86.805160350381229</v>
      </c>
      <c r="Z167" s="8">
        <v>353584</v>
      </c>
      <c r="AA167" s="8">
        <v>344550</v>
      </c>
    </row>
    <row r="168" spans="1:27">
      <c r="A168" s="5" t="s">
        <v>361</v>
      </c>
      <c r="B168" s="6" t="s">
        <v>362</v>
      </c>
      <c r="C168" s="7">
        <v>13000</v>
      </c>
      <c r="D168" s="6" t="s">
        <v>21</v>
      </c>
      <c r="E168" s="8">
        <v>107288.2813591053</v>
      </c>
      <c r="F168" s="8">
        <v>6165.0122065876822</v>
      </c>
      <c r="G168" s="8">
        <v>94.253787898836109</v>
      </c>
      <c r="H168" s="8">
        <v>210766.41933502132</v>
      </c>
      <c r="I168" s="8">
        <v>18848.884938207484</v>
      </c>
      <c r="J168" s="8">
        <v>91.056979096728668</v>
      </c>
      <c r="K168" s="8">
        <v>111169.76822816284</v>
      </c>
      <c r="L168" s="8">
        <v>7257.5751246209602</v>
      </c>
      <c r="M168" s="8">
        <v>93.471628806740299</v>
      </c>
      <c r="N168" s="9">
        <v>28980.003821784932</v>
      </c>
      <c r="O168" s="9">
        <v>3752.8083388419204</v>
      </c>
      <c r="P168" s="9">
        <v>87.050352505402884</v>
      </c>
      <c r="Q168" s="8">
        <v>25253.97704318005</v>
      </c>
      <c r="R168" s="8">
        <v>1225.2419459817718</v>
      </c>
      <c r="S168" s="8">
        <v>95.148320821362859</v>
      </c>
      <c r="T168" s="8">
        <v>33946.619398791299</v>
      </c>
      <c r="U168" s="8">
        <v>3137.8054483021215</v>
      </c>
      <c r="V168" s="8">
        <v>90.756648220429724</v>
      </c>
      <c r="W168" s="10">
        <v>7308.1239893958682</v>
      </c>
      <c r="X168" s="10">
        <v>505.39490985563714</v>
      </c>
      <c r="Y168" s="10">
        <v>93.084478169924751</v>
      </c>
      <c r="Z168" s="8">
        <v>449071</v>
      </c>
      <c r="AA168" s="8">
        <v>523039</v>
      </c>
    </row>
    <row r="169" spans="1:27">
      <c r="A169" s="5" t="s">
        <v>363</v>
      </c>
      <c r="B169" s="6" t="s">
        <v>364</v>
      </c>
      <c r="C169" s="7">
        <v>12850</v>
      </c>
      <c r="D169" s="6" t="s">
        <v>21</v>
      </c>
      <c r="E169" s="8">
        <v>122065.42410755821</v>
      </c>
      <c r="F169" s="8">
        <v>1776.2820000000008</v>
      </c>
      <c r="G169" s="8">
        <v>98.544811511542505</v>
      </c>
      <c r="H169" s="8">
        <v>291892.33551512274</v>
      </c>
      <c r="I169" s="8">
        <v>11263.888022296947</v>
      </c>
      <c r="J169" s="8">
        <v>96.141081264631779</v>
      </c>
      <c r="K169" s="8">
        <v>124463.84987624169</v>
      </c>
      <c r="L169" s="8">
        <v>3444.6985315796755</v>
      </c>
      <c r="M169" s="8">
        <v>97.232370254491684</v>
      </c>
      <c r="N169" s="9">
        <v>31373.014915186039</v>
      </c>
      <c r="O169" s="9">
        <v>1602.5073824421911</v>
      </c>
      <c r="P169" s="9">
        <v>94.892083573177715</v>
      </c>
      <c r="Q169" s="8">
        <v>16418.856785724489</v>
      </c>
      <c r="R169" s="8">
        <v>679.82929726207294</v>
      </c>
      <c r="S169" s="8">
        <v>95.859460216175606</v>
      </c>
      <c r="T169" s="8">
        <v>30516.873651453494</v>
      </c>
      <c r="U169" s="8">
        <v>1211.2720358602935</v>
      </c>
      <c r="V169" s="8">
        <v>96.030812167410204</v>
      </c>
      <c r="W169" s="10">
        <v>3396.8398687499998</v>
      </c>
      <c r="X169" s="10">
        <v>291.26329725521742</v>
      </c>
      <c r="Y169" s="10">
        <v>91.425462826942166</v>
      </c>
      <c r="Z169" s="8">
        <v>556922.19999999995</v>
      </c>
      <c r="AA169" s="8">
        <v>592094</v>
      </c>
    </row>
    <row r="170" spans="1:27">
      <c r="A170" s="5" t="s">
        <v>365</v>
      </c>
      <c r="B170" s="6" t="s">
        <v>366</v>
      </c>
      <c r="C170" s="7">
        <v>12680</v>
      </c>
      <c r="D170" s="6" t="s">
        <v>21</v>
      </c>
      <c r="E170" s="8">
        <v>127567.471628657</v>
      </c>
      <c r="F170" s="8">
        <v>2002.3562905638669</v>
      </c>
      <c r="G170" s="8">
        <v>98.430355117178593</v>
      </c>
      <c r="H170" s="8">
        <v>332319.46745567943</v>
      </c>
      <c r="I170" s="8">
        <v>16424.879974044157</v>
      </c>
      <c r="J170" s="8">
        <v>95.057502920368421</v>
      </c>
      <c r="K170" s="8">
        <v>138640.02513803719</v>
      </c>
      <c r="L170" s="8">
        <v>3868.3339639418859</v>
      </c>
      <c r="M170" s="8">
        <v>97.20980001259349</v>
      </c>
      <c r="N170" s="9">
        <v>50423.299750890379</v>
      </c>
      <c r="O170" s="9">
        <v>2570.1530754660525</v>
      </c>
      <c r="P170" s="9">
        <v>94.902846326671295</v>
      </c>
      <c r="Q170" s="8">
        <v>39524.909766401157</v>
      </c>
      <c r="R170" s="8">
        <v>1371.369814469175</v>
      </c>
      <c r="S170" s="8">
        <v>96.530365729930324</v>
      </c>
      <c r="T170" s="8">
        <v>50166.959009828301</v>
      </c>
      <c r="U170" s="8">
        <v>2226.905276593784</v>
      </c>
      <c r="V170" s="8">
        <v>95.561012027542859</v>
      </c>
      <c r="W170" s="10">
        <v>5796.1616049624154</v>
      </c>
      <c r="X170" s="10">
        <v>358.11836202531646</v>
      </c>
      <c r="Y170" s="10">
        <v>93.821456570177205</v>
      </c>
      <c r="Z170" s="8">
        <v>561031</v>
      </c>
      <c r="AA170" s="8">
        <v>593802</v>
      </c>
    </row>
    <row r="171" spans="1:27">
      <c r="A171" s="5" t="s">
        <v>367</v>
      </c>
      <c r="B171" s="6" t="s">
        <v>368</v>
      </c>
      <c r="C171" s="7">
        <v>12585</v>
      </c>
      <c r="D171" s="6" t="s">
        <v>21</v>
      </c>
      <c r="E171" s="8">
        <v>105231.54537577843</v>
      </c>
      <c r="F171" s="8">
        <v>1959.5340675155162</v>
      </c>
      <c r="G171" s="8">
        <v>98.137883406997318</v>
      </c>
      <c r="H171" s="8">
        <v>264787.80480057857</v>
      </c>
      <c r="I171" s="8">
        <v>9966.6117008577257</v>
      </c>
      <c r="J171" s="8">
        <v>96.236000480322744</v>
      </c>
      <c r="K171" s="8">
        <v>145944.32037906922</v>
      </c>
      <c r="L171" s="8">
        <v>2643.9190947716043</v>
      </c>
      <c r="M171" s="8">
        <v>98.188405627636328</v>
      </c>
      <c r="N171" s="9">
        <v>34038.726723885658</v>
      </c>
      <c r="O171" s="9">
        <v>3398.5978874816647</v>
      </c>
      <c r="P171" s="9">
        <v>90.015496422500433</v>
      </c>
      <c r="Q171" s="8">
        <v>26864.304546011339</v>
      </c>
      <c r="R171" s="8">
        <v>1186.771028952302</v>
      </c>
      <c r="S171" s="8">
        <v>95.582349705276442</v>
      </c>
      <c r="T171" s="8">
        <v>33329.182652425443</v>
      </c>
      <c r="U171" s="8">
        <v>2122.3688757043437</v>
      </c>
      <c r="V171" s="8">
        <v>93.632100439313078</v>
      </c>
      <c r="W171" s="10">
        <v>3922.7966274959017</v>
      </c>
      <c r="X171" s="10">
        <v>782.77955851596698</v>
      </c>
      <c r="Y171" s="10">
        <v>80.045369850956291</v>
      </c>
      <c r="Z171" s="8">
        <v>801586</v>
      </c>
      <c r="AA171" s="8">
        <v>860133</v>
      </c>
    </row>
    <row r="172" spans="1:27">
      <c r="A172" s="5" t="s">
        <v>369</v>
      </c>
      <c r="B172" s="6" t="s">
        <v>370</v>
      </c>
      <c r="C172" s="7">
        <v>12520</v>
      </c>
      <c r="D172" s="6" t="s">
        <v>21</v>
      </c>
      <c r="E172" s="8">
        <v>122768.43235157042</v>
      </c>
      <c r="F172" s="8">
        <v>3450.1207076961637</v>
      </c>
      <c r="G172" s="8">
        <v>97.189733026959175</v>
      </c>
      <c r="H172" s="8">
        <v>271217.64311771834</v>
      </c>
      <c r="I172" s="8">
        <v>28104.255143851507</v>
      </c>
      <c r="J172" s="8">
        <v>89.637748186000849</v>
      </c>
      <c r="K172" s="8">
        <v>104909.58040334158</v>
      </c>
      <c r="L172" s="8">
        <v>13234.053457076563</v>
      </c>
      <c r="M172" s="8">
        <v>87.385276534139081</v>
      </c>
      <c r="N172" s="9">
        <v>35791.249993904523</v>
      </c>
      <c r="O172" s="9">
        <v>2954.8795912258711</v>
      </c>
      <c r="P172" s="9">
        <v>91.744128546141567</v>
      </c>
      <c r="Q172" s="8">
        <v>25593.577977968103</v>
      </c>
      <c r="R172" s="8">
        <v>1623.3580590748365</v>
      </c>
      <c r="S172" s="8">
        <v>93.657166417011794</v>
      </c>
      <c r="T172" s="8">
        <v>35785.519333904529</v>
      </c>
      <c r="U172" s="8">
        <v>2471.0054349260454</v>
      </c>
      <c r="V172" s="8">
        <v>93.094957175639124</v>
      </c>
      <c r="W172" s="10">
        <v>4277.269253444786</v>
      </c>
      <c r="X172" s="10">
        <v>559.24106504387078</v>
      </c>
      <c r="Y172" s="10">
        <v>86.925277977450804</v>
      </c>
      <c r="Z172" s="8">
        <v>471839</v>
      </c>
      <c r="AA172" s="8">
        <v>512513</v>
      </c>
    </row>
    <row r="173" spans="1:27">
      <c r="A173" s="5" t="s">
        <v>371</v>
      </c>
      <c r="B173" s="6" t="s">
        <v>372</v>
      </c>
      <c r="C173" s="7">
        <v>12500</v>
      </c>
      <c r="D173" s="6" t="s">
        <v>21</v>
      </c>
      <c r="E173" s="8">
        <v>86627.105612035972</v>
      </c>
      <c r="F173" s="8">
        <v>3990.7289999999989</v>
      </c>
      <c r="G173" s="8">
        <v>95.393209813712716</v>
      </c>
      <c r="H173" s="8">
        <v>209368.80371420796</v>
      </c>
      <c r="I173" s="8">
        <v>25835.520794959779</v>
      </c>
      <c r="J173" s="8">
        <v>87.660281600392722</v>
      </c>
      <c r="K173" s="8">
        <v>135592.86623111792</v>
      </c>
      <c r="L173" s="8">
        <v>7274.2635398262755</v>
      </c>
      <c r="M173" s="8">
        <v>94.635216629002215</v>
      </c>
      <c r="N173" s="9">
        <v>27069.260898056669</v>
      </c>
      <c r="O173" s="9">
        <v>6143.374825802488</v>
      </c>
      <c r="P173" s="9">
        <v>77.304977594554387</v>
      </c>
      <c r="Q173" s="8">
        <v>18983.95085334091</v>
      </c>
      <c r="R173" s="8">
        <v>3599.1159623318608</v>
      </c>
      <c r="S173" s="8">
        <v>81.041270122660137</v>
      </c>
      <c r="T173" s="8">
        <v>26847.814784449816</v>
      </c>
      <c r="U173" s="8">
        <v>4728.7655613236075</v>
      </c>
      <c r="V173" s="8">
        <v>82.386776729171658</v>
      </c>
      <c r="W173" s="10">
        <v>2917.1653287590616</v>
      </c>
      <c r="X173" s="10">
        <v>270.71829899145655</v>
      </c>
      <c r="Y173" s="10">
        <v>90.719816380560857</v>
      </c>
      <c r="Z173" s="8">
        <v>620114</v>
      </c>
      <c r="AA173" s="8">
        <v>659523</v>
      </c>
    </row>
    <row r="174" spans="1:27">
      <c r="A174" s="5" t="s">
        <v>373</v>
      </c>
      <c r="B174" s="6" t="s">
        <v>374</v>
      </c>
      <c r="C174" s="7">
        <v>12367</v>
      </c>
      <c r="D174" s="6" t="s">
        <v>21</v>
      </c>
      <c r="E174" s="8">
        <v>103677.3636415822</v>
      </c>
      <c r="F174" s="8">
        <v>1399.6723175598624</v>
      </c>
      <c r="G174" s="8">
        <v>98.649973081492888</v>
      </c>
      <c r="H174" s="8">
        <v>259517.53287658992</v>
      </c>
      <c r="I174" s="8">
        <v>11142.056819627687</v>
      </c>
      <c r="J174" s="8">
        <v>95.706626563483027</v>
      </c>
      <c r="K174" s="8">
        <v>118367.4236509019</v>
      </c>
      <c r="L174" s="8">
        <v>1710.8657359555368</v>
      </c>
      <c r="M174" s="8">
        <v>98.554614366701642</v>
      </c>
      <c r="N174" s="9">
        <v>32859.807066936395</v>
      </c>
      <c r="O174" s="9">
        <v>4735.6675975338467</v>
      </c>
      <c r="P174" s="9">
        <v>85.58826718645318</v>
      </c>
      <c r="Q174" s="8">
        <v>25193.711986621627</v>
      </c>
      <c r="R174" s="8">
        <v>450.71825589322788</v>
      </c>
      <c r="S174" s="8">
        <v>98.210989090720062</v>
      </c>
      <c r="T174" s="8">
        <v>32535.223723830411</v>
      </c>
      <c r="U174" s="8">
        <v>993.58598308576632</v>
      </c>
      <c r="V174" s="8">
        <v>96.946122173556731</v>
      </c>
      <c r="W174" s="10">
        <v>3708.1461817451077</v>
      </c>
      <c r="X174" s="10">
        <v>77.794082627242048</v>
      </c>
      <c r="Y174" s="10">
        <v>97.902076163819657</v>
      </c>
      <c r="Z174" s="8">
        <v>391294</v>
      </c>
      <c r="AA174" s="8">
        <v>405745</v>
      </c>
    </row>
    <row r="175" spans="1:27">
      <c r="A175" s="5" t="s">
        <v>375</v>
      </c>
      <c r="B175" s="6" t="s">
        <v>376</v>
      </c>
      <c r="C175" s="7">
        <v>12200</v>
      </c>
      <c r="D175" s="6" t="s">
        <v>21</v>
      </c>
      <c r="E175" s="8">
        <v>114113.10343026539</v>
      </c>
      <c r="F175" s="8">
        <v>1556.6746356767665</v>
      </c>
      <c r="G175" s="8">
        <v>98.635849355698184</v>
      </c>
      <c r="H175" s="8">
        <v>342950.46942595398</v>
      </c>
      <c r="I175" s="8">
        <v>10666.5925046303</v>
      </c>
      <c r="J175" s="8">
        <v>96.889757135342464</v>
      </c>
      <c r="K175" s="8">
        <v>195211.1038258503</v>
      </c>
      <c r="L175" s="8">
        <v>1996.3468315999435</v>
      </c>
      <c r="M175" s="8">
        <v>98.977339509651614</v>
      </c>
      <c r="N175" s="9">
        <v>33296.964382529659</v>
      </c>
      <c r="O175" s="9">
        <v>2552.3062161963016</v>
      </c>
      <c r="P175" s="9">
        <v>92.334718003496278</v>
      </c>
      <c r="Q175" s="8">
        <v>23114.676852774614</v>
      </c>
      <c r="R175" s="8">
        <v>675.90683546987657</v>
      </c>
      <c r="S175" s="8">
        <v>97.075854273131483</v>
      </c>
      <c r="T175" s="8">
        <v>33177.357785996588</v>
      </c>
      <c r="U175" s="8">
        <v>1345.8940433187029</v>
      </c>
      <c r="V175" s="8">
        <v>95.943335656805161</v>
      </c>
      <c r="W175" s="10">
        <v>6277.7650811476551</v>
      </c>
      <c r="X175" s="10">
        <v>103.71649449809311</v>
      </c>
      <c r="Y175" s="10">
        <v>98.347875507327316</v>
      </c>
      <c r="Z175" s="8">
        <v>435009</v>
      </c>
      <c r="AA175" s="8">
        <v>417684</v>
      </c>
    </row>
    <row r="176" spans="1:27">
      <c r="A176" s="12" t="s">
        <v>377</v>
      </c>
      <c r="B176" s="12" t="s">
        <v>378</v>
      </c>
      <c r="C176" s="7">
        <v>12000</v>
      </c>
      <c r="D176" s="6" t="s">
        <v>21</v>
      </c>
      <c r="E176" s="13">
        <v>84607.304166666669</v>
      </c>
      <c r="F176" s="13">
        <v>1456.62375</v>
      </c>
      <c r="G176" s="13">
        <v>98.278371159148833</v>
      </c>
      <c r="H176" s="13">
        <v>204850.83847826088</v>
      </c>
      <c r="I176" s="13">
        <v>7345.9741304347835</v>
      </c>
      <c r="J176" s="13">
        <v>96.413988741757407</v>
      </c>
      <c r="K176" s="13">
        <v>94382.017391304325</v>
      </c>
      <c r="L176" s="13">
        <v>1245.5180652173913</v>
      </c>
      <c r="M176" s="13">
        <v>98.680343883672748</v>
      </c>
      <c r="N176" s="14">
        <v>25060.827000000001</v>
      </c>
      <c r="O176" s="14">
        <v>1644.2085041666664</v>
      </c>
      <c r="P176" s="14">
        <v>93.439129107085478</v>
      </c>
      <c r="Q176" s="13">
        <v>14331.950083333333</v>
      </c>
      <c r="R176" s="13">
        <v>163.60011750000001</v>
      </c>
      <c r="S176" s="13">
        <v>98.858493669397788</v>
      </c>
      <c r="T176" s="13">
        <v>23927.544583333329</v>
      </c>
      <c r="U176" s="13">
        <v>959.03445833333319</v>
      </c>
      <c r="V176" s="13">
        <v>95.99192280263749</v>
      </c>
      <c r="W176" s="15">
        <v>2729.4213333333332</v>
      </c>
      <c r="X176" s="15">
        <v>135.01684583333335</v>
      </c>
      <c r="Y176" s="15">
        <v>95.053279455816281</v>
      </c>
      <c r="Z176" s="13">
        <v>571645</v>
      </c>
      <c r="AA176" s="13"/>
    </row>
    <row r="177" spans="1:27">
      <c r="A177" s="5" t="s">
        <v>379</v>
      </c>
      <c r="B177" s="6" t="s">
        <v>380</v>
      </c>
      <c r="C177" s="7">
        <v>12000</v>
      </c>
      <c r="D177" s="6" t="s">
        <v>21</v>
      </c>
      <c r="E177" s="8">
        <v>97216.891444375229</v>
      </c>
      <c r="F177" s="8">
        <v>6311.7829653495437</v>
      </c>
      <c r="G177" s="8">
        <v>93.507524390490332</v>
      </c>
      <c r="H177" s="8">
        <v>327550.23632684589</v>
      </c>
      <c r="I177" s="8">
        <v>31093.42435004744</v>
      </c>
      <c r="J177" s="8">
        <v>90.507280746083524</v>
      </c>
      <c r="K177" s="8">
        <v>189183.05537588341</v>
      </c>
      <c r="L177" s="8">
        <v>11078.769611314987</v>
      </c>
      <c r="M177" s="8">
        <v>94.143889055336999</v>
      </c>
      <c r="N177" s="9">
        <v>47039.41820163864</v>
      </c>
      <c r="O177" s="9">
        <v>15781.911576101184</v>
      </c>
      <c r="P177" s="9">
        <v>66.449602951187401</v>
      </c>
      <c r="Q177" s="8">
        <v>37259.667848776851</v>
      </c>
      <c r="R177" s="8">
        <v>11281.686665319648</v>
      </c>
      <c r="S177" s="8">
        <v>69.721451326115343</v>
      </c>
      <c r="T177" s="8">
        <v>46652.714681638601</v>
      </c>
      <c r="U177" s="8">
        <v>15091.688694398606</v>
      </c>
      <c r="V177" s="8">
        <v>67.650995665771333</v>
      </c>
      <c r="W177" s="10">
        <v>5563.1513172801069</v>
      </c>
      <c r="X177" s="10">
        <v>1451.9367347503257</v>
      </c>
      <c r="Y177" s="10">
        <v>73.900822538470962</v>
      </c>
      <c r="Z177" s="8">
        <v>690542</v>
      </c>
      <c r="AA177" s="8">
        <v>648219</v>
      </c>
    </row>
    <row r="178" spans="1:27">
      <c r="A178" s="5" t="s">
        <v>381</v>
      </c>
      <c r="B178" s="6" t="s">
        <v>382</v>
      </c>
      <c r="C178" s="7">
        <v>12000</v>
      </c>
      <c r="D178" s="6" t="s">
        <v>42</v>
      </c>
      <c r="E178" s="8">
        <v>51828.67181068263</v>
      </c>
      <c r="F178" s="8">
        <v>1106.6310000000003</v>
      </c>
      <c r="G178" s="8">
        <v>97.864828556590737</v>
      </c>
      <c r="H178" s="8">
        <v>176524.6427913873</v>
      </c>
      <c r="I178" s="8">
        <v>6669.8997505973894</v>
      </c>
      <c r="J178" s="8">
        <v>96.221547515901378</v>
      </c>
      <c r="K178" s="8">
        <v>89408.726786793457</v>
      </c>
      <c r="L178" s="8">
        <v>2275.1142492064637</v>
      </c>
      <c r="M178" s="8">
        <v>97.455377868614804</v>
      </c>
      <c r="N178" s="9">
        <v>19549.070331375995</v>
      </c>
      <c r="O178" s="9">
        <v>1055.8055864675184</v>
      </c>
      <c r="P178" s="9">
        <v>94.599203089606959</v>
      </c>
      <c r="Q178" s="8">
        <v>13629.818582530939</v>
      </c>
      <c r="R178" s="8">
        <v>550.92869724880291</v>
      </c>
      <c r="S178" s="8">
        <v>95.957916138701094</v>
      </c>
      <c r="T178" s="8">
        <v>18934.565937609408</v>
      </c>
      <c r="U178" s="8">
        <v>717.36409204606764</v>
      </c>
      <c r="V178" s="8">
        <v>96.211351797501848</v>
      </c>
      <c r="W178" s="10">
        <v>2319.2966227316356</v>
      </c>
      <c r="X178" s="10">
        <v>142.38638923879796</v>
      </c>
      <c r="Y178" s="10">
        <v>93.860794352768153</v>
      </c>
      <c r="Z178" s="8">
        <v>409877</v>
      </c>
      <c r="AA178" s="8">
        <v>368877</v>
      </c>
    </row>
    <row r="179" spans="1:27">
      <c r="A179" s="5" t="s">
        <v>383</v>
      </c>
      <c r="B179" s="6" t="s">
        <v>384</v>
      </c>
      <c r="C179" s="7">
        <v>12000</v>
      </c>
      <c r="D179" s="6" t="s">
        <v>42</v>
      </c>
      <c r="E179" s="8">
        <v>130155.44984769738</v>
      </c>
      <c r="F179" s="8">
        <v>11161.310340647298</v>
      </c>
      <c r="G179" s="8">
        <v>91.424630813609568</v>
      </c>
      <c r="H179" s="8">
        <v>383088.80796967156</v>
      </c>
      <c r="I179" s="8">
        <v>30641.000123171652</v>
      </c>
      <c r="J179" s="8">
        <v>92.001593498498281</v>
      </c>
      <c r="K179" s="8">
        <v>188404.04482064018</v>
      </c>
      <c r="L179" s="8">
        <v>5037.0695205029515</v>
      </c>
      <c r="M179" s="8">
        <v>97.326453619773275</v>
      </c>
      <c r="N179" s="9">
        <v>48461.671853757442</v>
      </c>
      <c r="O179" s="9">
        <v>7097.1853072310114</v>
      </c>
      <c r="P179" s="9">
        <v>85.355054756162446</v>
      </c>
      <c r="Q179" s="8">
        <v>33527.508030328136</v>
      </c>
      <c r="R179" s="8">
        <v>4209.8428467162475</v>
      </c>
      <c r="S179" s="8">
        <v>87.443615424957528</v>
      </c>
      <c r="T179" s="8">
        <v>47523.882124793599</v>
      </c>
      <c r="U179" s="8">
        <v>5802.6896217016565</v>
      </c>
      <c r="V179" s="8">
        <v>87.7899503107421</v>
      </c>
      <c r="W179" s="10">
        <v>5107.9017077115641</v>
      </c>
      <c r="X179" s="10">
        <v>1046.194113910472</v>
      </c>
      <c r="Y179" s="10">
        <v>79.51812360972022</v>
      </c>
      <c r="Z179" s="8">
        <v>1225064</v>
      </c>
      <c r="AA179" s="8">
        <v>1162262</v>
      </c>
    </row>
    <row r="180" spans="1:27">
      <c r="A180" s="5" t="s">
        <v>385</v>
      </c>
      <c r="B180" s="6" t="s">
        <v>386</v>
      </c>
      <c r="C180" s="7">
        <v>12000</v>
      </c>
      <c r="D180" s="6" t="s">
        <v>21</v>
      </c>
      <c r="E180" s="8">
        <v>92014.409283482877</v>
      </c>
      <c r="F180" s="8">
        <v>991.75815070707051</v>
      </c>
      <c r="G180" s="8">
        <v>98.922170822559309</v>
      </c>
      <c r="H180" s="8">
        <v>265877.53353838576</v>
      </c>
      <c r="I180" s="8">
        <v>9727.1279986022728</v>
      </c>
      <c r="J180" s="8">
        <v>96.341500588955199</v>
      </c>
      <c r="K180" s="8">
        <v>126568.00274704713</v>
      </c>
      <c r="L180" s="8">
        <v>1818.6688807148216</v>
      </c>
      <c r="M180" s="8">
        <v>98.563089531917853</v>
      </c>
      <c r="N180" s="9">
        <v>30411.292036682491</v>
      </c>
      <c r="O180" s="9">
        <v>1888.4699086060605</v>
      </c>
      <c r="P180" s="9">
        <v>93.790234540748344</v>
      </c>
      <c r="Q180" s="8">
        <v>25711.410166666592</v>
      </c>
      <c r="R180" s="8">
        <v>230.47287475550348</v>
      </c>
      <c r="S180" s="8">
        <v>99.103616358412367</v>
      </c>
      <c r="T180" s="8">
        <v>30411.292036682473</v>
      </c>
      <c r="U180" s="8">
        <v>1151.5906176161627</v>
      </c>
      <c r="V180" s="8">
        <v>96.213279540286877</v>
      </c>
      <c r="W180" s="10">
        <v>3137.0498510531088</v>
      </c>
      <c r="X180" s="10">
        <v>322.27263765656585</v>
      </c>
      <c r="Y180" s="10">
        <v>89.726888224349409</v>
      </c>
      <c r="Z180" s="8">
        <v>611160</v>
      </c>
      <c r="AA180" s="8">
        <v>617542</v>
      </c>
    </row>
    <row r="181" spans="1:27">
      <c r="A181" s="5" t="s">
        <v>387</v>
      </c>
      <c r="B181" s="6" t="s">
        <v>388</v>
      </c>
      <c r="C181" s="7">
        <v>12000</v>
      </c>
      <c r="D181" s="6" t="s">
        <v>119</v>
      </c>
      <c r="E181" s="8">
        <v>73178.29569177622</v>
      </c>
      <c r="F181" s="8">
        <v>803.17749587513947</v>
      </c>
      <c r="G181" s="8">
        <v>98.902437548890063</v>
      </c>
      <c r="H181" s="8">
        <v>246332.21517972209</v>
      </c>
      <c r="I181" s="8">
        <v>7823.2096807441567</v>
      </c>
      <c r="J181" s="8">
        <v>96.824122384871018</v>
      </c>
      <c r="K181" s="8">
        <v>118710.75347739179</v>
      </c>
      <c r="L181" s="8">
        <v>1137.8155190165703</v>
      </c>
      <c r="M181" s="8">
        <v>99.041522789059485</v>
      </c>
      <c r="N181" s="9">
        <v>33887.333438858936</v>
      </c>
      <c r="O181" s="9">
        <v>1716.2959717692308</v>
      </c>
      <c r="P181" s="9">
        <v>94.935287620473744</v>
      </c>
      <c r="Q181" s="8">
        <v>25412.069569935789</v>
      </c>
      <c r="R181" s="8">
        <v>852.8377232185187</v>
      </c>
      <c r="S181" s="8">
        <v>96.643965888447411</v>
      </c>
      <c r="T181" s="8">
        <v>33794.711245375511</v>
      </c>
      <c r="U181" s="8">
        <v>1172.9663204169456</v>
      </c>
      <c r="V181" s="8">
        <v>96.529142350410069</v>
      </c>
      <c r="W181" s="10">
        <v>3409.7939391798532</v>
      </c>
      <c r="X181" s="10">
        <v>214.82605185061311</v>
      </c>
      <c r="Y181" s="10">
        <v>93.699735066621514</v>
      </c>
      <c r="Z181" s="8">
        <v>274118</v>
      </c>
      <c r="AA181" s="8">
        <v>280571</v>
      </c>
    </row>
    <row r="182" spans="1:27">
      <c r="A182" s="5" t="s">
        <v>389</v>
      </c>
      <c r="B182" s="6" t="s">
        <v>390</v>
      </c>
      <c r="C182" s="7">
        <v>12000</v>
      </c>
      <c r="D182" s="6" t="s">
        <v>21</v>
      </c>
      <c r="E182" s="8">
        <v>124958.18005018824</v>
      </c>
      <c r="F182" s="8">
        <v>857.86493424558068</v>
      </c>
      <c r="G182" s="8">
        <v>99.313478370202716</v>
      </c>
      <c r="H182" s="8">
        <v>252569.4132657162</v>
      </c>
      <c r="I182" s="8">
        <v>7194.3051910597196</v>
      </c>
      <c r="J182" s="8">
        <v>97.151553270826611</v>
      </c>
      <c r="K182" s="8">
        <v>104345.9597303445</v>
      </c>
      <c r="L182" s="8">
        <v>735.70877874237817</v>
      </c>
      <c r="M182" s="8">
        <v>99.294933142937552</v>
      </c>
      <c r="N182" s="9">
        <v>28405.880717917193</v>
      </c>
      <c r="O182" s="9">
        <v>1415.6942672777911</v>
      </c>
      <c r="P182" s="9">
        <v>95.016193015325754</v>
      </c>
      <c r="Q182" s="8">
        <v>16985.703007067688</v>
      </c>
      <c r="R182" s="8">
        <v>398.84640178310991</v>
      </c>
      <c r="S182" s="8">
        <v>97.651869918971542</v>
      </c>
      <c r="T182" s="8">
        <v>28246.059508155588</v>
      </c>
      <c r="U182" s="8">
        <v>981.90851897553853</v>
      </c>
      <c r="V182" s="8">
        <v>96.523732739810924</v>
      </c>
      <c r="W182" s="10">
        <v>2760.1898986198248</v>
      </c>
      <c r="X182" s="10">
        <v>83.469925869459942</v>
      </c>
      <c r="Y182" s="10">
        <v>96.975935390851291</v>
      </c>
      <c r="Z182" s="8">
        <v>286726</v>
      </c>
      <c r="AA182" s="8">
        <v>277129</v>
      </c>
    </row>
    <row r="183" spans="1:27">
      <c r="A183" s="5" t="s">
        <v>391</v>
      </c>
      <c r="B183" s="6" t="s">
        <v>392</v>
      </c>
      <c r="C183" s="7">
        <v>12000</v>
      </c>
      <c r="D183" s="6" t="s">
        <v>21</v>
      </c>
      <c r="E183" s="8">
        <v>87186.252467259066</v>
      </c>
      <c r="F183" s="8">
        <v>1875.2599296076583</v>
      </c>
      <c r="G183" s="8">
        <v>97.849133462512498</v>
      </c>
      <c r="H183" s="8">
        <v>243173.8743383894</v>
      </c>
      <c r="I183" s="8">
        <v>12640.192113835241</v>
      </c>
      <c r="J183" s="8">
        <v>94.801994191100576</v>
      </c>
      <c r="K183" s="8">
        <v>120116.59920603824</v>
      </c>
      <c r="L183" s="8">
        <v>3728.7939712536268</v>
      </c>
      <c r="M183" s="8">
        <v>96.895688026550303</v>
      </c>
      <c r="N183" s="9">
        <v>31560.723843445077</v>
      </c>
      <c r="O183" s="9">
        <v>1967.8553753626798</v>
      </c>
      <c r="P183" s="9">
        <v>93.764859813976059</v>
      </c>
      <c r="Q183" s="8">
        <v>23434.162393550436</v>
      </c>
      <c r="R183" s="8">
        <v>449.70462368939758</v>
      </c>
      <c r="S183" s="8">
        <v>98.080986996090942</v>
      </c>
      <c r="T183" s="8">
        <v>31252.933806065306</v>
      </c>
      <c r="U183" s="8">
        <v>1032.0246395852239</v>
      </c>
      <c r="V183" s="8">
        <v>96.697831166861732</v>
      </c>
      <c r="W183" s="10">
        <v>3347.124203988797</v>
      </c>
      <c r="X183" s="10">
        <v>289.96889511939759</v>
      </c>
      <c r="Y183" s="10">
        <v>91.336775170343572</v>
      </c>
      <c r="Z183" s="8">
        <v>544474</v>
      </c>
      <c r="AA183" s="8">
        <v>535312</v>
      </c>
    </row>
    <row r="184" spans="1:27">
      <c r="A184" s="5" t="s">
        <v>393</v>
      </c>
      <c r="B184" s="6" t="s">
        <v>394</v>
      </c>
      <c r="C184" s="7">
        <v>11667</v>
      </c>
      <c r="D184" s="6" t="s">
        <v>21</v>
      </c>
      <c r="E184" s="8">
        <v>89760.049066561798</v>
      </c>
      <c r="F184" s="8">
        <v>1193.5889999999999</v>
      </c>
      <c r="G184" s="8">
        <v>98.670244710856949</v>
      </c>
      <c r="H184" s="8">
        <v>246177.02790406323</v>
      </c>
      <c r="I184" s="8">
        <v>11155.755074490868</v>
      </c>
      <c r="J184" s="8">
        <v>95.468401268196985</v>
      </c>
      <c r="K184" s="8">
        <v>119756.70500179203</v>
      </c>
      <c r="L184" s="8">
        <v>3088.4587879833343</v>
      </c>
      <c r="M184" s="8">
        <v>97.421055641154183</v>
      </c>
      <c r="N184" s="9">
        <v>36103.751214667194</v>
      </c>
      <c r="O184" s="9">
        <v>2508.5781402404141</v>
      </c>
      <c r="P184" s="9">
        <v>93.051752087131305</v>
      </c>
      <c r="Q184" s="8">
        <v>28784.254315403068</v>
      </c>
      <c r="R184" s="8">
        <v>633.48843073723378</v>
      </c>
      <c r="S184" s="8">
        <v>97.79918415187764</v>
      </c>
      <c r="T184" s="8">
        <v>36055.09655648411</v>
      </c>
      <c r="U184" s="8">
        <v>1375.093598032965</v>
      </c>
      <c r="V184" s="8">
        <v>96.186132532251762</v>
      </c>
      <c r="W184" s="10">
        <v>3963.5560826074125</v>
      </c>
      <c r="X184" s="10">
        <v>196.3161813131774</v>
      </c>
      <c r="Y184" s="10">
        <v>95.046968499458401</v>
      </c>
      <c r="Z184" s="8">
        <v>354708</v>
      </c>
      <c r="AA184" s="8">
        <v>375997</v>
      </c>
    </row>
    <row r="185" spans="1:27">
      <c r="A185" s="5" t="s">
        <v>395</v>
      </c>
      <c r="B185" s="6" t="s">
        <v>396</v>
      </c>
      <c r="C185" s="7">
        <v>11500</v>
      </c>
      <c r="D185" s="6" t="s">
        <v>21</v>
      </c>
      <c r="E185" s="8">
        <v>133363.77769422447</v>
      </c>
      <c r="F185" s="8">
        <v>1376.9100000000005</v>
      </c>
      <c r="G185" s="8">
        <v>98.967553241362907</v>
      </c>
      <c r="H185" s="8">
        <v>333863.29031872225</v>
      </c>
      <c r="I185" s="8">
        <v>9161.1095565140513</v>
      </c>
      <c r="J185" s="8">
        <v>97.256029691743464</v>
      </c>
      <c r="K185" s="8">
        <v>140800.31980365049</v>
      </c>
      <c r="L185" s="8">
        <v>2029.9177482857776</v>
      </c>
      <c r="M185" s="8">
        <v>98.55830032835398</v>
      </c>
      <c r="N185" s="9">
        <v>27155.216350502793</v>
      </c>
      <c r="O185" s="9">
        <v>2177.3033506945822</v>
      </c>
      <c r="P185" s="9">
        <v>91.982006983147201</v>
      </c>
      <c r="Q185" s="8">
        <v>21044.625668182896</v>
      </c>
      <c r="R185" s="8">
        <v>366.59861706405422</v>
      </c>
      <c r="S185" s="8">
        <v>98.257994117622587</v>
      </c>
      <c r="T185" s="8">
        <v>27039.38012605676</v>
      </c>
      <c r="U185" s="8">
        <v>1376.9099999999994</v>
      </c>
      <c r="V185" s="8">
        <v>94.907760482744479</v>
      </c>
      <c r="W185" s="10">
        <v>3058.1829009878038</v>
      </c>
      <c r="X185" s="10">
        <v>96.903933762834711</v>
      </c>
      <c r="Y185" s="10">
        <v>96.831323145141695</v>
      </c>
      <c r="Z185" s="8">
        <v>365109</v>
      </c>
      <c r="AA185" s="8">
        <v>458970</v>
      </c>
    </row>
    <row r="186" spans="1:27">
      <c r="A186" s="5" t="s">
        <v>397</v>
      </c>
      <c r="B186" s="6" t="s">
        <v>398</v>
      </c>
      <c r="C186" s="7">
        <v>11500</v>
      </c>
      <c r="D186" s="6" t="s">
        <v>21</v>
      </c>
      <c r="E186" s="8">
        <v>108599.29246088343</v>
      </c>
      <c r="F186" s="8">
        <v>1597.6346056944217</v>
      </c>
      <c r="G186" s="8">
        <v>98.528871994014253</v>
      </c>
      <c r="H186" s="8">
        <v>234942.42972984316</v>
      </c>
      <c r="I186" s="8">
        <v>6723.3131829530084</v>
      </c>
      <c r="J186" s="8">
        <v>97.138314611505436</v>
      </c>
      <c r="K186" s="8">
        <v>101466.62279598574</v>
      </c>
      <c r="L186" s="8">
        <v>892.95679594154024</v>
      </c>
      <c r="M186" s="8">
        <v>99.119950214823874</v>
      </c>
      <c r="N186" s="9">
        <v>26082.606368979941</v>
      </c>
      <c r="O186" s="9">
        <v>1058.2294370816089</v>
      </c>
      <c r="P186" s="9">
        <v>95.942777258870265</v>
      </c>
      <c r="Q186" s="8">
        <v>19020.444578027618</v>
      </c>
      <c r="R186" s="8">
        <v>533.35824579722293</v>
      </c>
      <c r="S186" s="8">
        <v>97.195868668530721</v>
      </c>
      <c r="T186" s="8">
        <v>25799.737018639345</v>
      </c>
      <c r="U186" s="8">
        <v>766.49505952656875</v>
      </c>
      <c r="V186" s="8">
        <v>97.029058633532557</v>
      </c>
      <c r="W186" s="10">
        <v>2794.0381093196784</v>
      </c>
      <c r="X186" s="10">
        <v>113.15077998179115</v>
      </c>
      <c r="Y186" s="10">
        <v>95.950277857543526</v>
      </c>
      <c r="Z186" s="8">
        <v>394759</v>
      </c>
      <c r="AA186" s="8">
        <v>407383</v>
      </c>
    </row>
    <row r="187" spans="1:27">
      <c r="A187" s="5" t="s">
        <v>399</v>
      </c>
      <c r="B187" s="6" t="s">
        <v>400</v>
      </c>
      <c r="C187" s="7">
        <v>11300</v>
      </c>
      <c r="D187" s="6" t="s">
        <v>21</v>
      </c>
      <c r="E187" s="8">
        <v>141733.96432874535</v>
      </c>
      <c r="F187" s="8">
        <v>9741.3458623953975</v>
      </c>
      <c r="G187" s="8">
        <v>93.127020817818391</v>
      </c>
      <c r="H187" s="8">
        <v>508826.24321149656</v>
      </c>
      <c r="I187" s="8">
        <v>37257.595029382035</v>
      </c>
      <c r="J187" s="8">
        <v>92.67773713984802</v>
      </c>
      <c r="K187" s="8">
        <v>318812.45195808954</v>
      </c>
      <c r="L187" s="8">
        <v>19544.275264897005</v>
      </c>
      <c r="M187" s="8">
        <v>93.86966376474335</v>
      </c>
      <c r="N187" s="9">
        <v>49231.492824698762</v>
      </c>
      <c r="O187" s="9">
        <v>5504.2953909508351</v>
      </c>
      <c r="P187" s="9">
        <v>88.819564317193709</v>
      </c>
      <c r="Q187" s="8">
        <v>32840.744218702173</v>
      </c>
      <c r="R187" s="8">
        <v>3386.8628566209991</v>
      </c>
      <c r="S187" s="8">
        <v>89.687009423214462</v>
      </c>
      <c r="T187" s="8">
        <v>48993.585266278431</v>
      </c>
      <c r="U187" s="8">
        <v>4845.8498149293919</v>
      </c>
      <c r="V187" s="8">
        <v>90.109215750200022</v>
      </c>
      <c r="W187" s="10">
        <v>9985.717275716288</v>
      </c>
      <c r="X187" s="10">
        <v>1022.7021336124376</v>
      </c>
      <c r="Y187" s="10">
        <v>89.758350798700349</v>
      </c>
      <c r="Z187" s="8">
        <v>588511</v>
      </c>
      <c r="AA187" s="8">
        <v>593118</v>
      </c>
    </row>
    <row r="188" spans="1:27">
      <c r="A188" s="5" t="s">
        <v>401</v>
      </c>
      <c r="B188" s="6" t="s">
        <v>402</v>
      </c>
      <c r="C188" s="7">
        <v>11000</v>
      </c>
      <c r="D188" s="6" t="s">
        <v>216</v>
      </c>
      <c r="E188" s="8">
        <v>111913.76879535076</v>
      </c>
      <c r="F188" s="8">
        <v>1082.8335290137529</v>
      </c>
      <c r="G188" s="8">
        <v>99.032439403417953</v>
      </c>
      <c r="H188" s="8">
        <v>294944.55464749766</v>
      </c>
      <c r="I188" s="8">
        <v>7105.8927584586436</v>
      </c>
      <c r="J188" s="8">
        <v>97.590769978123106</v>
      </c>
      <c r="K188" s="8">
        <v>165611.93110607271</v>
      </c>
      <c r="L188" s="8">
        <v>1640.0447234492478</v>
      </c>
      <c r="M188" s="8">
        <v>99.009706177268825</v>
      </c>
      <c r="N188" s="9">
        <v>27643.762923123035</v>
      </c>
      <c r="O188" s="9">
        <v>1129.2434143787677</v>
      </c>
      <c r="P188" s="9">
        <v>95.915015558774755</v>
      </c>
      <c r="Q188" s="8">
        <v>18781.521439196018</v>
      </c>
      <c r="R188" s="8">
        <v>563.91558884122844</v>
      </c>
      <c r="S188" s="8">
        <v>96.997497829625416</v>
      </c>
      <c r="T188" s="8">
        <v>27548.660789579149</v>
      </c>
      <c r="U188" s="8">
        <v>937.82079807898822</v>
      </c>
      <c r="V188" s="8">
        <v>96.595766286999549</v>
      </c>
      <c r="W188" s="10">
        <v>3507.5348930030186</v>
      </c>
      <c r="X188" s="10">
        <v>85.93161031948884</v>
      </c>
      <c r="Y188" s="10">
        <v>97.550085375033362</v>
      </c>
      <c r="Z188" s="8">
        <v>333445</v>
      </c>
      <c r="AA188" s="8">
        <v>356645</v>
      </c>
    </row>
    <row r="189" spans="1:27">
      <c r="A189" s="5" t="s">
        <v>403</v>
      </c>
      <c r="B189" s="6" t="s">
        <v>404</v>
      </c>
      <c r="C189" s="7">
        <v>10833</v>
      </c>
      <c r="D189" s="6" t="s">
        <v>21</v>
      </c>
      <c r="E189" s="8">
        <v>71129.690746373904</v>
      </c>
      <c r="F189" s="8">
        <v>14249.65789100244</v>
      </c>
      <c r="G189" s="8">
        <v>79.966652826015732</v>
      </c>
      <c r="H189" s="8">
        <v>290684.95866289036</v>
      </c>
      <c r="I189" s="8">
        <v>62420.176604922861</v>
      </c>
      <c r="J189" s="8">
        <v>78.526519950654887</v>
      </c>
      <c r="K189" s="8">
        <v>152360.48279804023</v>
      </c>
      <c r="L189" s="8">
        <v>41438.049687844323</v>
      </c>
      <c r="M189" s="8">
        <v>72.802626424614274</v>
      </c>
      <c r="N189" s="9">
        <v>46839.60769469176</v>
      </c>
      <c r="O189" s="9">
        <v>14342.289138572594</v>
      </c>
      <c r="P189" s="9">
        <v>69.379997304721272</v>
      </c>
      <c r="Q189" s="8">
        <v>33749.665454985799</v>
      </c>
      <c r="R189" s="8">
        <v>5306.8128357074293</v>
      </c>
      <c r="S189" s="8">
        <v>84.275954252685906</v>
      </c>
      <c r="T189" s="8">
        <v>42473.39129371474</v>
      </c>
      <c r="U189" s="8">
        <v>8721.5419783429898</v>
      </c>
      <c r="V189" s="8">
        <v>79.465868599869466</v>
      </c>
      <c r="W189" s="10">
        <v>4718.916558742947</v>
      </c>
      <c r="X189" s="10">
        <v>1828.9423297992776</v>
      </c>
      <c r="Y189" s="10">
        <v>61.242325287343455</v>
      </c>
      <c r="Z189" s="8">
        <v>1266790</v>
      </c>
      <c r="AA189" s="8">
        <v>1331478</v>
      </c>
    </row>
    <row r="190" spans="1:27">
      <c r="A190" s="5" t="s">
        <v>405</v>
      </c>
      <c r="B190" s="6" t="s">
        <v>406</v>
      </c>
      <c r="C190" s="7">
        <v>10800</v>
      </c>
      <c r="D190" s="6" t="s">
        <v>21</v>
      </c>
      <c r="E190" s="8">
        <v>90109.411340955106</v>
      </c>
      <c r="F190" s="8">
        <v>1226.3577660448655</v>
      </c>
      <c r="G190" s="8">
        <v>98.639034760304241</v>
      </c>
      <c r="H190" s="8">
        <v>217940.27394603498</v>
      </c>
      <c r="I190" s="8">
        <v>9224.0082901544574</v>
      </c>
      <c r="J190" s="8">
        <v>95.767643986517868</v>
      </c>
      <c r="K190" s="8">
        <v>93613.438662443645</v>
      </c>
      <c r="L190" s="8">
        <v>1754.430746125088</v>
      </c>
      <c r="M190" s="8">
        <v>98.125877255239701</v>
      </c>
      <c r="N190" s="9">
        <v>21874.981772106676</v>
      </c>
      <c r="O190" s="9">
        <v>1433.684283985423</v>
      </c>
      <c r="P190" s="9">
        <v>93.446009240503471</v>
      </c>
      <c r="Q190" s="8">
        <v>13517.747589725843</v>
      </c>
      <c r="R190" s="8">
        <v>525.56290285068383</v>
      </c>
      <c r="S190" s="8">
        <v>96.112052696929055</v>
      </c>
      <c r="T190" s="8">
        <v>21756.719158508975</v>
      </c>
      <c r="U190" s="8">
        <v>1155.82712567816</v>
      </c>
      <c r="V190" s="8">
        <v>94.687493471523169</v>
      </c>
      <c r="W190" s="10">
        <v>2397.6674077051312</v>
      </c>
      <c r="X190" s="10">
        <v>1498.7782734513423</v>
      </c>
      <c r="Y190" s="10">
        <v>37.490151109579401</v>
      </c>
      <c r="Z190" s="8">
        <v>233219</v>
      </c>
      <c r="AA190" s="8">
        <v>260105.5</v>
      </c>
    </row>
    <row r="191" spans="1:27">
      <c r="A191" s="5" t="s">
        <v>407</v>
      </c>
      <c r="B191" s="6" t="s">
        <v>408</v>
      </c>
      <c r="C191" s="7">
        <v>10800</v>
      </c>
      <c r="D191" s="6" t="s">
        <v>21</v>
      </c>
      <c r="E191" s="8">
        <v>181665.47661595402</v>
      </c>
      <c r="F191" s="8">
        <v>8891.6710200043508</v>
      </c>
      <c r="G191" s="8">
        <v>95.105470128041119</v>
      </c>
      <c r="H191" s="8">
        <v>453079.01127247408</v>
      </c>
      <c r="I191" s="8">
        <v>46065.835450577761</v>
      </c>
      <c r="J191" s="8">
        <v>89.832714757366119</v>
      </c>
      <c r="K191" s="8">
        <v>277012.78989964741</v>
      </c>
      <c r="L191" s="8">
        <v>19253.229873620963</v>
      </c>
      <c r="M191" s="8">
        <v>93.049696412719513</v>
      </c>
      <c r="N191" s="9">
        <v>62255.221115590401</v>
      </c>
      <c r="O191" s="9">
        <v>11329.012612841208</v>
      </c>
      <c r="P191" s="9">
        <v>81.802309252413664</v>
      </c>
      <c r="Q191" s="8">
        <v>46304.022787272035</v>
      </c>
      <c r="R191" s="8">
        <v>5314.3668209114294</v>
      </c>
      <c r="S191" s="8">
        <v>88.522883108177297</v>
      </c>
      <c r="T191" s="8">
        <v>61615.860616757003</v>
      </c>
      <c r="U191" s="8">
        <v>7309.8536890204305</v>
      </c>
      <c r="V191" s="8">
        <v>88.136409009221154</v>
      </c>
      <c r="W191" s="10">
        <v>6973.9047734336482</v>
      </c>
      <c r="X191" s="10">
        <v>872.29794159132746</v>
      </c>
      <c r="Y191" s="10">
        <v>87.491972289121961</v>
      </c>
      <c r="Z191" s="8">
        <v>681265.36200000008</v>
      </c>
      <c r="AA191" s="8">
        <v>701295.88599999994</v>
      </c>
    </row>
    <row r="192" spans="1:27">
      <c r="A192" s="5" t="s">
        <v>409</v>
      </c>
      <c r="B192" s="6" t="s">
        <v>410</v>
      </c>
      <c r="C192" s="7">
        <v>10500</v>
      </c>
      <c r="D192" s="6" t="s">
        <v>119</v>
      </c>
      <c r="E192" s="8">
        <v>196544.45175450045</v>
      </c>
      <c r="F192" s="8">
        <v>36611.711985488815</v>
      </c>
      <c r="G192" s="8">
        <v>81.372299416917784</v>
      </c>
      <c r="H192" s="8">
        <v>467083.17294354585</v>
      </c>
      <c r="I192" s="8">
        <v>95436.697441679717</v>
      </c>
      <c r="J192" s="8">
        <v>79.567515386983402</v>
      </c>
      <c r="K192" s="8">
        <v>257617.81173991278</v>
      </c>
      <c r="L192" s="8">
        <v>48112.822595719292</v>
      </c>
      <c r="M192" s="8">
        <v>81.323953390189757</v>
      </c>
      <c r="N192" s="9">
        <v>46950.44951868512</v>
      </c>
      <c r="O192" s="9">
        <v>11124.25923983774</v>
      </c>
      <c r="P192" s="9">
        <v>76.306383956109812</v>
      </c>
      <c r="Q192" s="8">
        <v>24930.41747363894</v>
      </c>
      <c r="R192" s="8">
        <v>4998.3097421913963</v>
      </c>
      <c r="S192" s="8">
        <v>79.950958512922881</v>
      </c>
      <c r="T192" s="8">
        <v>43324.46187962425</v>
      </c>
      <c r="U192" s="8">
        <v>9678.7989730679674</v>
      </c>
      <c r="V192" s="8">
        <v>77.659736432594983</v>
      </c>
      <c r="W192" s="10">
        <v>6811.9562337438074</v>
      </c>
      <c r="X192" s="10">
        <v>2009.5614778833749</v>
      </c>
      <c r="Y192" s="10">
        <v>70.499495168087236</v>
      </c>
      <c r="Z192" s="8">
        <v>1082496</v>
      </c>
      <c r="AA192" s="8">
        <v>1142324</v>
      </c>
    </row>
    <row r="193" spans="1:27">
      <c r="A193" s="5" t="s">
        <v>411</v>
      </c>
      <c r="B193" s="6" t="s">
        <v>412</v>
      </c>
      <c r="C193" s="7">
        <v>10450</v>
      </c>
      <c r="D193" s="6" t="s">
        <v>21</v>
      </c>
      <c r="E193" s="8">
        <v>102308.87220073439</v>
      </c>
      <c r="F193" s="8">
        <v>9208.278151789842</v>
      </c>
      <c r="G193" s="8">
        <v>90.999531170940088</v>
      </c>
      <c r="H193" s="8">
        <v>383002.73163958505</v>
      </c>
      <c r="I193" s="8">
        <v>36979.345131350201</v>
      </c>
      <c r="J193" s="8">
        <v>90.344887365934326</v>
      </c>
      <c r="K193" s="8">
        <v>186933.93633694149</v>
      </c>
      <c r="L193" s="8">
        <v>15041.202917069088</v>
      </c>
      <c r="M193" s="8">
        <v>91.953733382066133</v>
      </c>
      <c r="N193" s="9">
        <v>51487.480816809344</v>
      </c>
      <c r="O193" s="9">
        <v>6332.2357283527926</v>
      </c>
      <c r="P193" s="9">
        <v>87.701406967486577</v>
      </c>
      <c r="Q193" s="8">
        <v>40386.432038180174</v>
      </c>
      <c r="R193" s="8">
        <v>3502.1819468912081</v>
      </c>
      <c r="S193" s="8">
        <v>91.328320502340134</v>
      </c>
      <c r="T193" s="8">
        <v>51281.61531780575</v>
      </c>
      <c r="U193" s="8">
        <v>4784.8041459307897</v>
      </c>
      <c r="V193" s="8">
        <v>90.669552594476414</v>
      </c>
      <c r="W193" s="10">
        <v>5223.9398462838053</v>
      </c>
      <c r="X193" s="10">
        <v>583.50516338568673</v>
      </c>
      <c r="Y193" s="10">
        <v>88.830170703424557</v>
      </c>
      <c r="Z193" s="8">
        <v>532265</v>
      </c>
      <c r="AA193" s="8">
        <v>538901</v>
      </c>
    </row>
    <row r="194" spans="1:27">
      <c r="A194" s="5" t="s">
        <v>413</v>
      </c>
      <c r="B194" s="6" t="s">
        <v>414</v>
      </c>
      <c r="C194" s="7">
        <v>10450</v>
      </c>
      <c r="D194" s="6" t="s">
        <v>21</v>
      </c>
      <c r="E194" s="8">
        <v>177297.61269665373</v>
      </c>
      <c r="F194" s="8">
        <v>19221.109200000003</v>
      </c>
      <c r="G194" s="8">
        <v>89.158844889306977</v>
      </c>
      <c r="H194" s="8">
        <v>421402.17765733553</v>
      </c>
      <c r="I194" s="8">
        <v>63682.827969968785</v>
      </c>
      <c r="J194" s="8">
        <v>84.887874020016881</v>
      </c>
      <c r="K194" s="8">
        <v>216438.62866088981</v>
      </c>
      <c r="L194" s="8">
        <v>21175.233967899629</v>
      </c>
      <c r="M194" s="8">
        <v>90.216518142389262</v>
      </c>
      <c r="N194" s="9">
        <v>41841.011848751652</v>
      </c>
      <c r="O194" s="9">
        <v>7502.5544502819139</v>
      </c>
      <c r="P194" s="9">
        <v>82.068898148538068</v>
      </c>
      <c r="Q194" s="8">
        <v>25412.56637545066</v>
      </c>
      <c r="R194" s="8">
        <v>4036.6903592195627</v>
      </c>
      <c r="S194" s="8">
        <v>84.115377016312948</v>
      </c>
      <c r="T194" s="8">
        <v>41841.011848751659</v>
      </c>
      <c r="U194" s="8">
        <v>6088.8656424654118</v>
      </c>
      <c r="V194" s="8">
        <v>85.447613780288933</v>
      </c>
      <c r="W194" s="10">
        <v>9907.6535674678471</v>
      </c>
      <c r="X194" s="10">
        <v>1591.7114351188604</v>
      </c>
      <c r="Y194" s="10">
        <v>83.934526734510527</v>
      </c>
      <c r="Z194" s="8">
        <v>759766</v>
      </c>
      <c r="AA194" s="8">
        <v>750871</v>
      </c>
    </row>
    <row r="195" spans="1:27">
      <c r="A195" s="5" t="s">
        <v>415</v>
      </c>
      <c r="B195" s="6" t="s">
        <v>416</v>
      </c>
      <c r="C195" s="7">
        <v>10400</v>
      </c>
      <c r="D195" s="6" t="s">
        <v>119</v>
      </c>
      <c r="E195" s="8">
        <v>80326.699894179852</v>
      </c>
      <c r="F195" s="8">
        <v>1214.9799518201289</v>
      </c>
      <c r="G195" s="8">
        <v>98.487451926419595</v>
      </c>
      <c r="H195" s="8">
        <v>217103.63469702448</v>
      </c>
      <c r="I195" s="8">
        <v>7747.7746027978319</v>
      </c>
      <c r="J195" s="8">
        <v>96.431301293683944</v>
      </c>
      <c r="K195" s="8">
        <v>130298.37353922454</v>
      </c>
      <c r="L195" s="8">
        <v>2959.8087300171164</v>
      </c>
      <c r="M195" s="8">
        <v>97.728437700624013</v>
      </c>
      <c r="N195" s="9">
        <v>26066.503011592766</v>
      </c>
      <c r="O195" s="9">
        <v>1506.9920679211284</v>
      </c>
      <c r="P195" s="9">
        <v>94.218664209576133</v>
      </c>
      <c r="Q195" s="8">
        <v>17068.07083097376</v>
      </c>
      <c r="R195" s="8">
        <v>263.01819746484261</v>
      </c>
      <c r="S195" s="8">
        <v>98.459004535020213</v>
      </c>
      <c r="T195" s="8">
        <v>25987.862215654084</v>
      </c>
      <c r="U195" s="8">
        <v>606.22375663454659</v>
      </c>
      <c r="V195" s="8">
        <v>97.667281165322706</v>
      </c>
      <c r="W195" s="10">
        <v>4129.5503708082479</v>
      </c>
      <c r="X195" s="10">
        <v>307.19243709850116</v>
      </c>
      <c r="Y195" s="10">
        <v>92.561116598309539</v>
      </c>
      <c r="Z195" s="8">
        <v>244192</v>
      </c>
      <c r="AA195" s="8">
        <v>242417</v>
      </c>
    </row>
    <row r="196" spans="1:27">
      <c r="A196" s="5" t="s">
        <v>417</v>
      </c>
      <c r="B196" s="6" t="s">
        <v>418</v>
      </c>
      <c r="C196" s="7">
        <v>10300</v>
      </c>
      <c r="D196" s="6" t="s">
        <v>21</v>
      </c>
      <c r="E196" s="8">
        <v>86134.21322334143</v>
      </c>
      <c r="F196" s="8">
        <v>7014.524827284039</v>
      </c>
      <c r="G196" s="8">
        <v>91.856285017550761</v>
      </c>
      <c r="H196" s="8">
        <v>189562.98221510593</v>
      </c>
      <c r="I196" s="8">
        <v>21193.840977714081</v>
      </c>
      <c r="J196" s="8">
        <v>88.819630958504106</v>
      </c>
      <c r="K196" s="8">
        <v>84674.509574165495</v>
      </c>
      <c r="L196" s="8">
        <v>4684.266991024494</v>
      </c>
      <c r="M196" s="8">
        <v>94.467913644162778</v>
      </c>
      <c r="N196" s="9">
        <v>26240.233222493931</v>
      </c>
      <c r="O196" s="9">
        <v>3644.2084835121805</v>
      </c>
      <c r="P196" s="9">
        <v>86.112133788550892</v>
      </c>
      <c r="Q196" s="8">
        <v>19951.771332699202</v>
      </c>
      <c r="R196" s="8">
        <v>1622.5307100974389</v>
      </c>
      <c r="S196" s="8">
        <v>91.867736036858773</v>
      </c>
      <c r="T196" s="8">
        <v>26025.605663529004</v>
      </c>
      <c r="U196" s="8">
        <v>2818.5587249198343</v>
      </c>
      <c r="V196" s="8">
        <v>89.170055208860632</v>
      </c>
      <c r="W196" s="10">
        <v>3128.9749968044489</v>
      </c>
      <c r="X196" s="10">
        <v>480.41010718901288</v>
      </c>
      <c r="Y196" s="10">
        <v>84.646406325405451</v>
      </c>
      <c r="Z196" s="8">
        <v>453343</v>
      </c>
      <c r="AA196" s="8">
        <v>522926</v>
      </c>
    </row>
    <row r="197" spans="1:27">
      <c r="A197" s="5" t="s">
        <v>419</v>
      </c>
      <c r="B197" s="6" t="s">
        <v>420</v>
      </c>
      <c r="C197" s="7">
        <v>10300</v>
      </c>
      <c r="D197" s="6" t="s">
        <v>21</v>
      </c>
      <c r="E197" s="8">
        <v>72732.07230769223</v>
      </c>
      <c r="F197" s="8">
        <v>1794.5063655225417</v>
      </c>
      <c r="G197" s="8">
        <v>97.532716573878304</v>
      </c>
      <c r="H197" s="8">
        <v>193671.4575756616</v>
      </c>
      <c r="I197" s="8">
        <v>10719.838255394403</v>
      </c>
      <c r="J197" s="8">
        <v>94.464936449808832</v>
      </c>
      <c r="K197" s="8">
        <v>93907.050146801732</v>
      </c>
      <c r="L197" s="8">
        <v>2559.2282093055132</v>
      </c>
      <c r="M197" s="8">
        <v>97.274721966769533</v>
      </c>
      <c r="N197" s="9">
        <v>28844.400772825156</v>
      </c>
      <c r="O197" s="9">
        <v>3141.9930439062505</v>
      </c>
      <c r="P197" s="9">
        <v>89.107095451029849</v>
      </c>
      <c r="Q197" s="8">
        <v>22602.539422513371</v>
      </c>
      <c r="R197" s="8">
        <v>1212.5900073301298</v>
      </c>
      <c r="S197" s="8">
        <v>94.635160303614725</v>
      </c>
      <c r="T197" s="8">
        <v>28670.223401104879</v>
      </c>
      <c r="U197" s="8">
        <v>2166.6612356173173</v>
      </c>
      <c r="V197" s="8">
        <v>92.442817046434939</v>
      </c>
      <c r="W197" s="10">
        <v>3111.586657517485</v>
      </c>
      <c r="X197" s="10">
        <v>227.81367840292009</v>
      </c>
      <c r="Y197" s="10">
        <v>92.678536596352529</v>
      </c>
      <c r="Z197" s="8">
        <v>522045</v>
      </c>
      <c r="AA197" s="8">
        <v>529317</v>
      </c>
    </row>
    <row r="198" spans="1:27">
      <c r="A198" s="5" t="s">
        <v>421</v>
      </c>
      <c r="B198" s="6" t="s">
        <v>422</v>
      </c>
      <c r="C198" s="7">
        <v>10000</v>
      </c>
      <c r="D198" s="6" t="s">
        <v>42</v>
      </c>
      <c r="E198" s="8">
        <v>69627.897782488508</v>
      </c>
      <c r="F198" s="8">
        <v>999.76499999999976</v>
      </c>
      <c r="G198" s="8">
        <v>98.564131573922893</v>
      </c>
      <c r="H198" s="8">
        <v>169259.11030725372</v>
      </c>
      <c r="I198" s="8">
        <v>6813.6446033159764</v>
      </c>
      <c r="J198" s="8">
        <v>95.974429623937368</v>
      </c>
      <c r="K198" s="8">
        <v>99698.470873527986</v>
      </c>
      <c r="L198" s="8">
        <v>1216.1448199506715</v>
      </c>
      <c r="M198" s="8">
        <v>98.780177058589587</v>
      </c>
      <c r="N198" s="9">
        <v>20379.709001387906</v>
      </c>
      <c r="O198" s="9">
        <v>1158.9721258177563</v>
      </c>
      <c r="P198" s="9">
        <v>94.313107582945236</v>
      </c>
      <c r="Q198" s="8">
        <v>15633.968622520479</v>
      </c>
      <c r="R198" s="8">
        <v>367.75481876234835</v>
      </c>
      <c r="S198" s="8">
        <v>97.647719349822637</v>
      </c>
      <c r="T198" s="8">
        <v>20251.938354792932</v>
      </c>
      <c r="U198" s="8">
        <v>546.92463276220201</v>
      </c>
      <c r="V198" s="8">
        <v>97.29939612109888</v>
      </c>
      <c r="W198" s="10">
        <v>2201.2917723580863</v>
      </c>
      <c r="X198" s="10">
        <v>261.72168159397722</v>
      </c>
      <c r="Y198" s="10">
        <v>88.110541052283423</v>
      </c>
      <c r="Z198" s="8">
        <v>318719</v>
      </c>
      <c r="AA198" s="8">
        <v>333255</v>
      </c>
    </row>
    <row r="199" spans="1:27">
      <c r="A199" s="5" t="s">
        <v>423</v>
      </c>
      <c r="B199" s="6" t="s">
        <v>424</v>
      </c>
      <c r="C199" s="7">
        <v>10000</v>
      </c>
      <c r="D199" s="6" t="s">
        <v>21</v>
      </c>
      <c r="E199" s="8">
        <v>105243.1227464885</v>
      </c>
      <c r="F199" s="8">
        <v>2095.4015974418439</v>
      </c>
      <c r="G199" s="8">
        <v>98.008989525625083</v>
      </c>
      <c r="H199" s="8">
        <v>299396.84497938229</v>
      </c>
      <c r="I199" s="8">
        <v>10817.776201973576</v>
      </c>
      <c r="J199" s="8">
        <v>96.386810220822966</v>
      </c>
      <c r="K199" s="8">
        <v>179286.58651546651</v>
      </c>
      <c r="L199" s="8">
        <v>3305.9994839294104</v>
      </c>
      <c r="M199" s="8">
        <v>98.156025195089413</v>
      </c>
      <c r="N199" s="9">
        <v>32441.406481646762</v>
      </c>
      <c r="O199" s="9">
        <v>2582.1442552370308</v>
      </c>
      <c r="P199" s="9">
        <v>92.040590913658932</v>
      </c>
      <c r="Q199" s="8">
        <v>21380.032835586913</v>
      </c>
      <c r="R199" s="8">
        <v>860.29867127067553</v>
      </c>
      <c r="S199" s="8">
        <v>95.976158325450669</v>
      </c>
      <c r="T199" s="8">
        <v>31706.921735121949</v>
      </c>
      <c r="U199" s="8">
        <v>1925.4595554769603</v>
      </c>
      <c r="V199" s="8">
        <v>93.927321070262977</v>
      </c>
      <c r="W199" s="10">
        <v>4066.6301127289362</v>
      </c>
      <c r="X199" s="10">
        <v>222.37237715512495</v>
      </c>
      <c r="Y199" s="10">
        <v>94.531777639203568</v>
      </c>
      <c r="Z199" s="8">
        <v>610959.25479452056</v>
      </c>
      <c r="AA199" s="8">
        <v>627490.25479452056</v>
      </c>
    </row>
    <row r="200" spans="1:27">
      <c r="A200" s="5" t="s">
        <v>425</v>
      </c>
      <c r="B200" s="6" t="s">
        <v>426</v>
      </c>
      <c r="C200" s="7">
        <v>10000</v>
      </c>
      <c r="D200" s="6" t="s">
        <v>21</v>
      </c>
      <c r="E200" s="8">
        <v>110388.7256743563</v>
      </c>
      <c r="F200" s="8">
        <v>3662.5467106483848</v>
      </c>
      <c r="G200" s="8">
        <v>96.68213697705616</v>
      </c>
      <c r="H200" s="8">
        <v>229884.64903695535</v>
      </c>
      <c r="I200" s="8">
        <v>12022.506922066797</v>
      </c>
      <c r="J200" s="8">
        <v>94.770200197171889</v>
      </c>
      <c r="K200" s="8">
        <v>102572.97180333515</v>
      </c>
      <c r="L200" s="8">
        <v>3108.3188926762641</v>
      </c>
      <c r="M200" s="8">
        <v>96.969651129309284</v>
      </c>
      <c r="N200" s="9">
        <v>22123.216687330903</v>
      </c>
      <c r="O200" s="9">
        <v>2792.2430236801652</v>
      </c>
      <c r="P200" s="9">
        <v>87.378675248074686</v>
      </c>
      <c r="Q200" s="8">
        <v>13322.917256760371</v>
      </c>
      <c r="R200" s="8">
        <v>440.3261273639755</v>
      </c>
      <c r="S200" s="8">
        <v>96.694972138023715</v>
      </c>
      <c r="T200" s="8">
        <v>21677.085872908388</v>
      </c>
      <c r="U200" s="8">
        <v>1479.9245164143176</v>
      </c>
      <c r="V200" s="8">
        <v>93.17286223300016</v>
      </c>
      <c r="W200" s="10">
        <v>2896.2024711562831</v>
      </c>
      <c r="X200" s="10">
        <v>702.78054815522194</v>
      </c>
      <c r="Y200" s="10">
        <v>75.734412384689293</v>
      </c>
      <c r="Z200" s="8">
        <v>469464.98904109589</v>
      </c>
      <c r="AA200" s="8">
        <v>464622.98904109589</v>
      </c>
    </row>
    <row r="201" spans="1:27">
      <c r="A201" s="5" t="s">
        <v>427</v>
      </c>
      <c r="B201" s="6" t="s">
        <v>428</v>
      </c>
      <c r="C201" s="7">
        <v>10000</v>
      </c>
      <c r="D201" s="6" t="s">
        <v>106</v>
      </c>
      <c r="E201" s="8">
        <v>52355.105694249891</v>
      </c>
      <c r="F201" s="8">
        <v>774.87755928365539</v>
      </c>
      <c r="G201" s="8">
        <v>98.519957988798865</v>
      </c>
      <c r="H201" s="8">
        <v>173018.2363931018</v>
      </c>
      <c r="I201" s="8">
        <v>7317.2766457866428</v>
      </c>
      <c r="J201" s="8">
        <v>95.770806131001351</v>
      </c>
      <c r="K201" s="8">
        <v>80202.259311041373</v>
      </c>
      <c r="L201" s="8">
        <v>2017.8538021651932</v>
      </c>
      <c r="M201" s="8">
        <v>97.484043692161421</v>
      </c>
      <c r="N201" s="9">
        <v>16514.198547177588</v>
      </c>
      <c r="O201" s="9">
        <v>1444.2365417052431</v>
      </c>
      <c r="P201" s="9">
        <v>91.254576856519179</v>
      </c>
      <c r="Q201" s="8">
        <v>12802.249578929053</v>
      </c>
      <c r="R201" s="8">
        <v>341.03472971359753</v>
      </c>
      <c r="S201" s="8">
        <v>97.33613434411636</v>
      </c>
      <c r="T201" s="8">
        <v>16506.336896643417</v>
      </c>
      <c r="U201" s="8">
        <v>880.62122326060069</v>
      </c>
      <c r="V201" s="8">
        <v>94.664950626085457</v>
      </c>
      <c r="W201" s="10">
        <v>1800.3307227946377</v>
      </c>
      <c r="X201" s="10">
        <v>455.44521061749288</v>
      </c>
      <c r="Y201" s="10">
        <v>74.702136399110643</v>
      </c>
      <c r="Z201" s="8">
        <v>238910.5</v>
      </c>
      <c r="AA201" s="8">
        <v>245604</v>
      </c>
    </row>
    <row r="202" spans="1:27">
      <c r="A202" s="12" t="s">
        <v>429</v>
      </c>
      <c r="B202" s="12" t="s">
        <v>430</v>
      </c>
      <c r="C202" s="7">
        <v>10000</v>
      </c>
      <c r="D202" s="6" t="s">
        <v>431</v>
      </c>
      <c r="E202" s="13">
        <v>136255.16363636361</v>
      </c>
      <c r="F202" s="13">
        <v>1232.6354166666667</v>
      </c>
      <c r="G202" s="13">
        <v>99.07520602388513</v>
      </c>
      <c r="H202" s="13">
        <v>249092.21869565215</v>
      </c>
      <c r="I202" s="13">
        <v>7861.5524999999998</v>
      </c>
      <c r="J202" s="13">
        <v>96.809716376335658</v>
      </c>
      <c r="K202" s="13">
        <v>138994.60260869566</v>
      </c>
      <c r="L202" s="13">
        <v>2048.5704347826086</v>
      </c>
      <c r="M202" s="13">
        <v>98.526151090521225</v>
      </c>
      <c r="N202" s="14">
        <v>0</v>
      </c>
      <c r="O202" s="14">
        <v>0</v>
      </c>
      <c r="P202" s="14">
        <v>0</v>
      </c>
      <c r="Q202" s="13">
        <v>16415.599590909089</v>
      </c>
      <c r="R202" s="13">
        <v>1599.4984374999999</v>
      </c>
      <c r="S202" s="13">
        <v>89.47867537117709</v>
      </c>
      <c r="T202" s="13">
        <v>21666.53272727273</v>
      </c>
      <c r="U202" s="13">
        <v>2452.3133333333335</v>
      </c>
      <c r="V202" s="13">
        <v>88.524788502888356</v>
      </c>
      <c r="W202" s="15">
        <v>2682.147418181818</v>
      </c>
      <c r="X202" s="15">
        <v>382.11850000000004</v>
      </c>
      <c r="Y202" s="15">
        <v>84.847183980965909</v>
      </c>
      <c r="Z202" s="13">
        <v>332390.98066298343</v>
      </c>
      <c r="AA202" s="13"/>
    </row>
    <row r="203" spans="1:27">
      <c r="A203" s="5" t="s">
        <v>432</v>
      </c>
      <c r="B203" s="6" t="s">
        <v>433</v>
      </c>
      <c r="C203" s="7">
        <v>10000</v>
      </c>
      <c r="D203" s="6" t="s">
        <v>21</v>
      </c>
      <c r="E203" s="8">
        <v>89060.769261410809</v>
      </c>
      <c r="F203" s="8">
        <v>1077.1364326417704</v>
      </c>
      <c r="G203" s="8">
        <v>98.790560151709258</v>
      </c>
      <c r="H203" s="8">
        <v>248706.48547811183</v>
      </c>
      <c r="I203" s="8">
        <v>7926.5503127458333</v>
      </c>
      <c r="J203" s="8">
        <v>96.812889580459526</v>
      </c>
      <c r="K203" s="8">
        <v>140472.71281235424</v>
      </c>
      <c r="L203" s="8">
        <v>1789.6876054731852</v>
      </c>
      <c r="M203" s="8">
        <v>98.725953553795264</v>
      </c>
      <c r="N203" s="9">
        <v>39402.633759424636</v>
      </c>
      <c r="O203" s="9">
        <v>2115.8880147385917</v>
      </c>
      <c r="P203" s="9">
        <v>94.630084811951193</v>
      </c>
      <c r="Q203" s="8">
        <v>22207.919694087617</v>
      </c>
      <c r="R203" s="8">
        <v>1334.4279670482099</v>
      </c>
      <c r="S203" s="8">
        <v>93.991206806266177</v>
      </c>
      <c r="T203" s="8">
        <v>39396.876612005552</v>
      </c>
      <c r="U203" s="8">
        <v>1793.7243367081608</v>
      </c>
      <c r="V203" s="8">
        <v>95.447039230105986</v>
      </c>
      <c r="W203" s="10">
        <v>3662.0672603042844</v>
      </c>
      <c r="X203" s="10">
        <v>122.20223865006913</v>
      </c>
      <c r="Y203" s="10">
        <v>96.663025827660107</v>
      </c>
      <c r="Z203" s="8">
        <v>349548</v>
      </c>
      <c r="AA203" s="8">
        <v>349548</v>
      </c>
    </row>
    <row r="204" spans="1:27">
      <c r="A204" s="5" t="s">
        <v>434</v>
      </c>
      <c r="B204" s="6" t="s">
        <v>435</v>
      </c>
      <c r="C204" s="7">
        <v>10000</v>
      </c>
      <c r="D204" s="6" t="s">
        <v>21</v>
      </c>
      <c r="E204" s="8">
        <v>80640.041475977676</v>
      </c>
      <c r="F204" s="8">
        <v>1404.7518738163999</v>
      </c>
      <c r="G204" s="8">
        <v>98.257997084196845</v>
      </c>
      <c r="H204" s="8">
        <v>196674.37327155858</v>
      </c>
      <c r="I204" s="8">
        <v>11427.059752763933</v>
      </c>
      <c r="J204" s="8">
        <v>94.189858311135438</v>
      </c>
      <c r="K204" s="8">
        <v>102988.6295546677</v>
      </c>
      <c r="L204" s="8">
        <v>4167.7118268022205</v>
      </c>
      <c r="M204" s="8">
        <v>95.953231104420183</v>
      </c>
      <c r="N204" s="9">
        <v>28198.159036674857</v>
      </c>
      <c r="O204" s="9">
        <v>2842.8579692915173</v>
      </c>
      <c r="P204" s="9">
        <v>89.918285212896137</v>
      </c>
      <c r="Q204" s="8">
        <v>19619.97124942665</v>
      </c>
      <c r="R204" s="8">
        <v>1231.5320266359311</v>
      </c>
      <c r="S204" s="8">
        <v>93.723069157545694</v>
      </c>
      <c r="T204" s="8">
        <v>27903.444321162009</v>
      </c>
      <c r="U204" s="8">
        <v>1525.6200113625682</v>
      </c>
      <c r="V204" s="8">
        <v>94.53250289174683</v>
      </c>
      <c r="W204" s="10">
        <v>2885.5455384357533</v>
      </c>
      <c r="X204" s="10">
        <v>418.88758624001042</v>
      </c>
      <c r="Y204" s="10">
        <v>85.483244653034021</v>
      </c>
      <c r="Z204" s="8">
        <v>395373</v>
      </c>
      <c r="AA204" s="8">
        <v>441507</v>
      </c>
    </row>
    <row r="205" spans="1:27">
      <c r="A205" s="5" t="s">
        <v>436</v>
      </c>
      <c r="B205" s="6" t="s">
        <v>437</v>
      </c>
      <c r="C205" s="7">
        <v>10000</v>
      </c>
      <c r="D205" s="6" t="s">
        <v>21</v>
      </c>
      <c r="E205" s="8">
        <v>62511.173599277186</v>
      </c>
      <c r="F205" s="8">
        <v>1424.5191841673504</v>
      </c>
      <c r="G205" s="8">
        <v>97.721176707864871</v>
      </c>
      <c r="H205" s="8">
        <v>192078.02614752538</v>
      </c>
      <c r="I205" s="8">
        <v>17151.717500298058</v>
      </c>
      <c r="J205" s="8">
        <v>91.070442650673272</v>
      </c>
      <c r="K205" s="8">
        <v>109342.63753871429</v>
      </c>
      <c r="L205" s="8">
        <v>11540.148635052155</v>
      </c>
      <c r="M205" s="8">
        <v>89.445884153867965</v>
      </c>
      <c r="N205" s="9">
        <v>27057.119383306683</v>
      </c>
      <c r="O205" s="9">
        <v>4272.9013861575067</v>
      </c>
      <c r="P205" s="9">
        <v>84.207848124461677</v>
      </c>
      <c r="Q205" s="8">
        <v>20824.851582759482</v>
      </c>
      <c r="R205" s="8">
        <v>2555.2716317881695</v>
      </c>
      <c r="S205" s="8">
        <v>87.729700633719602</v>
      </c>
      <c r="T205" s="8">
        <v>26662.295454027404</v>
      </c>
      <c r="U205" s="8">
        <v>3314.3015247661974</v>
      </c>
      <c r="V205" s="8">
        <v>87.569331641077568</v>
      </c>
      <c r="W205" s="10">
        <v>2857.2008117311866</v>
      </c>
      <c r="X205" s="10">
        <v>447.78533150943383</v>
      </c>
      <c r="Y205" s="10">
        <v>84.327831293099791</v>
      </c>
      <c r="Z205" s="8">
        <v>437560</v>
      </c>
      <c r="AA205" s="8">
        <v>405201</v>
      </c>
    </row>
    <row r="206" spans="1:27">
      <c r="A206" s="5" t="s">
        <v>438</v>
      </c>
      <c r="B206" s="6" t="s">
        <v>439</v>
      </c>
      <c r="C206" s="7">
        <v>10000</v>
      </c>
      <c r="D206" s="6" t="s">
        <v>21</v>
      </c>
      <c r="E206" s="8">
        <v>102755.17223873032</v>
      </c>
      <c r="F206" s="8">
        <v>1392.9887810320333</v>
      </c>
      <c r="G206" s="8">
        <v>98.644361397404197</v>
      </c>
      <c r="H206" s="8">
        <v>255453.0061106004</v>
      </c>
      <c r="I206" s="8">
        <v>8314.2612938184884</v>
      </c>
      <c r="J206" s="8">
        <v>96.7452873542546</v>
      </c>
      <c r="K206" s="8">
        <v>115075.1982020467</v>
      </c>
      <c r="L206" s="8">
        <v>1457.0097471780698</v>
      </c>
      <c r="M206" s="8">
        <v>98.733862926205973</v>
      </c>
      <c r="N206" s="9">
        <v>28533.646938331651</v>
      </c>
      <c r="O206" s="9">
        <v>1851.6394811976841</v>
      </c>
      <c r="P206" s="9">
        <v>93.510680617870051</v>
      </c>
      <c r="Q206" s="8">
        <v>18063.650145513973</v>
      </c>
      <c r="R206" s="8">
        <v>382.2443088648991</v>
      </c>
      <c r="S206" s="8">
        <v>97.883903276548864</v>
      </c>
      <c r="T206" s="8">
        <v>28533.646938331654</v>
      </c>
      <c r="U206" s="8">
        <v>1000.7275993308343</v>
      </c>
      <c r="V206" s="8">
        <v>96.492815652013718</v>
      </c>
      <c r="W206" s="10">
        <v>3049.9049914625316</v>
      </c>
      <c r="X206" s="10">
        <v>108.84852967620169</v>
      </c>
      <c r="Y206" s="10">
        <v>96.431084575391793</v>
      </c>
      <c r="Z206" s="8">
        <v>384029</v>
      </c>
      <c r="AA206" s="8">
        <v>417853.22</v>
      </c>
    </row>
    <row r="207" spans="1:27">
      <c r="A207" s="5" t="s">
        <v>440</v>
      </c>
      <c r="B207" s="6" t="s">
        <v>441</v>
      </c>
      <c r="C207" s="7">
        <v>10000</v>
      </c>
      <c r="D207" s="6" t="s">
        <v>21</v>
      </c>
      <c r="E207" s="8">
        <v>102848.8234341925</v>
      </c>
      <c r="F207" s="8">
        <v>1375.3632646792928</v>
      </c>
      <c r="G207" s="8">
        <v>98.662733107919976</v>
      </c>
      <c r="H207" s="8">
        <v>272232.71553972358</v>
      </c>
      <c r="I207" s="8">
        <v>8305.3736003376616</v>
      </c>
      <c r="J207" s="8">
        <v>96.949164032738835</v>
      </c>
      <c r="K207" s="8">
        <v>110998.14170014556</v>
      </c>
      <c r="L207" s="8">
        <v>1358.4549724933354</v>
      </c>
      <c r="M207" s="8">
        <v>98.776146202372374</v>
      </c>
      <c r="N207" s="9">
        <v>30819.823110773224</v>
      </c>
      <c r="O207" s="9">
        <v>2356.4852001337308</v>
      </c>
      <c r="P207" s="9">
        <v>92.353995051613353</v>
      </c>
      <c r="Q207" s="8">
        <v>21270.057983099436</v>
      </c>
      <c r="R207" s="8">
        <v>361.18495824955215</v>
      </c>
      <c r="S207" s="8">
        <v>98.301908915638421</v>
      </c>
      <c r="T207" s="8">
        <v>30726.472277656201</v>
      </c>
      <c r="U207" s="8">
        <v>1390.0040874403962</v>
      </c>
      <c r="V207" s="8">
        <v>95.476200213028733</v>
      </c>
      <c r="W207" s="10">
        <v>3100.1367150380102</v>
      </c>
      <c r="X207" s="10">
        <v>405.00893009681721</v>
      </c>
      <c r="Y207" s="10">
        <v>86.935771957016698</v>
      </c>
      <c r="Z207" s="8">
        <v>446709</v>
      </c>
      <c r="AA207" s="8">
        <v>454673</v>
      </c>
    </row>
    <row r="208" spans="1:27">
      <c r="A208" s="5" t="s">
        <v>442</v>
      </c>
      <c r="B208" s="6" t="s">
        <v>443</v>
      </c>
      <c r="C208" s="7">
        <v>10000</v>
      </c>
      <c r="D208" s="6" t="s">
        <v>21</v>
      </c>
      <c r="E208" s="8">
        <v>94005.860525785305</v>
      </c>
      <c r="F208" s="8">
        <v>6723.7317676374259</v>
      </c>
      <c r="G208" s="8">
        <v>92.847539791635498</v>
      </c>
      <c r="H208" s="8">
        <v>259642.50555393574</v>
      </c>
      <c r="I208" s="8">
        <v>25253.138750184899</v>
      </c>
      <c r="J208" s="8">
        <v>90.273881121156009</v>
      </c>
      <c r="K208" s="8">
        <v>153844.62104566893</v>
      </c>
      <c r="L208" s="8">
        <v>13292.026126309276</v>
      </c>
      <c r="M208" s="8">
        <v>91.360096936789546</v>
      </c>
      <c r="N208" s="9">
        <v>19400.745949817301</v>
      </c>
      <c r="O208" s="9">
        <v>3489.6752434095501</v>
      </c>
      <c r="P208" s="9">
        <v>82.012674912417921</v>
      </c>
      <c r="Q208" s="8">
        <v>11884.328402372144</v>
      </c>
      <c r="R208" s="8">
        <v>891.27096610288629</v>
      </c>
      <c r="S208" s="8">
        <v>92.500451553282687</v>
      </c>
      <c r="T208" s="8">
        <v>18165.035253463095</v>
      </c>
      <c r="U208" s="8">
        <v>2766.2168155844529</v>
      </c>
      <c r="V208" s="8">
        <v>84.771750910546217</v>
      </c>
      <c r="W208" s="10">
        <v>2122.7696352571975</v>
      </c>
      <c r="X208" s="10">
        <v>352.4736258859005</v>
      </c>
      <c r="Y208" s="10">
        <v>83.395578114947256</v>
      </c>
      <c r="Z208" s="8">
        <v>656440</v>
      </c>
      <c r="AA208" s="8">
        <v>735834</v>
      </c>
    </row>
    <row r="209" spans="1:27">
      <c r="A209" s="5" t="s">
        <v>444</v>
      </c>
      <c r="B209" s="6" t="s">
        <v>445</v>
      </c>
      <c r="C209" s="7">
        <v>10000</v>
      </c>
      <c r="D209" s="6" t="s">
        <v>21</v>
      </c>
      <c r="E209" s="8">
        <v>116800.79937562656</v>
      </c>
      <c r="F209" s="8">
        <v>1295.7499311696802</v>
      </c>
      <c r="G209" s="8">
        <v>98.890632651406264</v>
      </c>
      <c r="H209" s="8">
        <v>308886.59029346745</v>
      </c>
      <c r="I209" s="8">
        <v>7942.6483834403698</v>
      </c>
      <c r="J209" s="8">
        <v>97.428619877640458</v>
      </c>
      <c r="K209" s="8">
        <v>158898.81076046894</v>
      </c>
      <c r="L209" s="8">
        <v>1136.8579905627521</v>
      </c>
      <c r="M209" s="8">
        <v>99.284539648143451</v>
      </c>
      <c r="N209" s="9">
        <v>33784.531085135051</v>
      </c>
      <c r="O209" s="9">
        <v>3112.6879190579398</v>
      </c>
      <c r="P209" s="9">
        <v>90.786647560050042</v>
      </c>
      <c r="Q209" s="8">
        <v>21584.754902442764</v>
      </c>
      <c r="R209" s="8">
        <v>730.87314306835117</v>
      </c>
      <c r="S209" s="8">
        <v>96.61393818752309</v>
      </c>
      <c r="T209" s="8">
        <v>33784.53108513503</v>
      </c>
      <c r="U209" s="8">
        <v>1362.034681837654</v>
      </c>
      <c r="V209" s="8">
        <v>95.968466519764903</v>
      </c>
      <c r="W209" s="10">
        <v>3624.0224602528624</v>
      </c>
      <c r="X209" s="10">
        <v>220.09269481812268</v>
      </c>
      <c r="Y209" s="10">
        <v>93.926839658638144</v>
      </c>
      <c r="Z209" s="8">
        <v>413307</v>
      </c>
      <c r="AA209" s="8">
        <v>419993.5</v>
      </c>
    </row>
    <row r="210" spans="1:27">
      <c r="A210" s="5" t="s">
        <v>446</v>
      </c>
      <c r="B210" s="6" t="s">
        <v>447</v>
      </c>
      <c r="C210" s="7">
        <v>10000</v>
      </c>
      <c r="D210" s="6" t="s">
        <v>21</v>
      </c>
      <c r="E210" s="8">
        <v>58081.984735864295</v>
      </c>
      <c r="F210" s="8">
        <v>1265.9041101788036</v>
      </c>
      <c r="G210" s="8">
        <v>97.820487512719012</v>
      </c>
      <c r="H210" s="8">
        <v>185688.10344847193</v>
      </c>
      <c r="I210" s="8">
        <v>7689.5965570206163</v>
      </c>
      <c r="J210" s="8">
        <v>95.858864184503631</v>
      </c>
      <c r="K210" s="8">
        <v>121077.85936685522</v>
      </c>
      <c r="L210" s="8">
        <v>2224.4243933007015</v>
      </c>
      <c r="M210" s="8">
        <v>98.162814898667079</v>
      </c>
      <c r="N210" s="9">
        <v>25709.449126805655</v>
      </c>
      <c r="O210" s="9">
        <v>1940.466353382948</v>
      </c>
      <c r="P210" s="9">
        <v>92.452322320046349</v>
      </c>
      <c r="Q210" s="8">
        <v>17336.868166027867</v>
      </c>
      <c r="R210" s="8">
        <v>736.64964539550465</v>
      </c>
      <c r="S210" s="8">
        <v>95.750964716689765</v>
      </c>
      <c r="T210" s="8">
        <v>23779.934813011572</v>
      </c>
      <c r="U210" s="8">
        <v>1094.989000354278</v>
      </c>
      <c r="V210" s="8">
        <v>95.395323793086533</v>
      </c>
      <c r="W210" s="10">
        <v>2509.8730066000285</v>
      </c>
      <c r="X210" s="10">
        <v>479.44409765924144</v>
      </c>
      <c r="Y210" s="10">
        <v>80.897675045769944</v>
      </c>
      <c r="Z210" s="8">
        <v>406703</v>
      </c>
      <c r="AA210" s="8">
        <v>409241</v>
      </c>
    </row>
    <row r="211" spans="1:27">
      <c r="A211" s="5" t="s">
        <v>448</v>
      </c>
      <c r="B211" s="6" t="s">
        <v>449</v>
      </c>
      <c r="C211" s="7">
        <v>9999</v>
      </c>
      <c r="D211" s="6" t="s">
        <v>106</v>
      </c>
      <c r="E211" s="8">
        <v>43110.314543155248</v>
      </c>
      <c r="F211" s="8">
        <v>2066.8286131705554</v>
      </c>
      <c r="G211" s="8">
        <v>95.205721333576506</v>
      </c>
      <c r="H211" s="8">
        <v>106215.91903825484</v>
      </c>
      <c r="I211" s="8">
        <v>6244.8165711948586</v>
      </c>
      <c r="J211" s="8">
        <v>94.120639704726642</v>
      </c>
      <c r="K211" s="8">
        <v>43116.172993993096</v>
      </c>
      <c r="L211" s="8">
        <v>2148.0103667469784</v>
      </c>
      <c r="M211" s="8">
        <v>95.018086677019681</v>
      </c>
      <c r="N211" s="9">
        <v>8880.0036078522044</v>
      </c>
      <c r="O211" s="9">
        <v>1022.3392131107244</v>
      </c>
      <c r="P211" s="9">
        <v>88.487175701069376</v>
      </c>
      <c r="Q211" s="8">
        <v>6331.6567909462628</v>
      </c>
      <c r="R211" s="8">
        <v>281.54801041444227</v>
      </c>
      <c r="S211" s="8">
        <v>95.553327988070478</v>
      </c>
      <c r="T211" s="8">
        <v>8612.6739594755709</v>
      </c>
      <c r="U211" s="8">
        <v>573.08180024333126</v>
      </c>
      <c r="V211" s="8">
        <v>93.346064149881897</v>
      </c>
      <c r="W211" s="10">
        <v>1000.641255137067</v>
      </c>
      <c r="X211" s="10">
        <v>726.5282972567727</v>
      </c>
      <c r="Y211" s="10">
        <v>27.393729418316511</v>
      </c>
      <c r="Z211" s="8">
        <v>113378</v>
      </c>
      <c r="AA211" s="8">
        <v>113378</v>
      </c>
    </row>
    <row r="212" spans="1:27">
      <c r="A212" s="5" t="s">
        <v>450</v>
      </c>
      <c r="B212" s="6" t="s">
        <v>451</v>
      </c>
      <c r="C212" s="7">
        <v>9900</v>
      </c>
      <c r="D212" s="6" t="s">
        <v>42</v>
      </c>
      <c r="E212" s="8">
        <v>103108.38520731391</v>
      </c>
      <c r="F212" s="8">
        <v>1056.3665838899806</v>
      </c>
      <c r="G212" s="8">
        <v>98.975479460990485</v>
      </c>
      <c r="H212" s="8">
        <v>190459.31427813543</v>
      </c>
      <c r="I212" s="8">
        <v>7210.0594876227851</v>
      </c>
      <c r="J212" s="8">
        <v>96.2143833632134</v>
      </c>
      <c r="K212" s="8">
        <v>87477.588772598523</v>
      </c>
      <c r="L212" s="8">
        <v>928.7684623444668</v>
      </c>
      <c r="M212" s="8">
        <v>98.938278391784635</v>
      </c>
      <c r="N212" s="9">
        <v>26230.195211247315</v>
      </c>
      <c r="O212" s="9">
        <v>400.05827267983591</v>
      </c>
      <c r="P212" s="9">
        <v>98.474817783634748</v>
      </c>
      <c r="Q212" s="8">
        <v>14103.958539561976</v>
      </c>
      <c r="R212" s="8">
        <v>58.499107599414153</v>
      </c>
      <c r="S212" s="8">
        <v>99.585229157932346</v>
      </c>
      <c r="T212" s="8">
        <v>25805.223525785153</v>
      </c>
      <c r="U212" s="8">
        <v>278.28361792918349</v>
      </c>
      <c r="V212" s="8">
        <v>98.9215996612038</v>
      </c>
      <c r="W212" s="10">
        <v>2662.4663889689959</v>
      </c>
      <c r="X212" s="10">
        <v>475.01609246889342</v>
      </c>
      <c r="Y212" s="10">
        <v>82.158794776266191</v>
      </c>
      <c r="Z212" s="8">
        <v>243114</v>
      </c>
      <c r="AA212" s="8">
        <v>241052</v>
      </c>
    </row>
    <row r="213" spans="1:27">
      <c r="A213" s="5" t="s">
        <v>452</v>
      </c>
      <c r="B213" s="6" t="s">
        <v>453</v>
      </c>
      <c r="C213" s="7">
        <v>9900</v>
      </c>
      <c r="D213" s="6" t="s">
        <v>42</v>
      </c>
      <c r="E213" s="8">
        <v>69533.793863095736</v>
      </c>
      <c r="F213" s="8">
        <v>3893.6195726536248</v>
      </c>
      <c r="G213" s="8">
        <v>94.400392447563377</v>
      </c>
      <c r="H213" s="8">
        <v>186402.92338117972</v>
      </c>
      <c r="I213" s="8">
        <v>15065.016689870417</v>
      </c>
      <c r="J213" s="8">
        <v>91.918036253614105</v>
      </c>
      <c r="K213" s="8">
        <v>94902.781768508808</v>
      </c>
      <c r="L213" s="8">
        <v>6837.0915829840596</v>
      </c>
      <c r="M213" s="8">
        <v>92.795688961297898</v>
      </c>
      <c r="N213" s="9">
        <v>14894.349040816953</v>
      </c>
      <c r="O213" s="9">
        <v>2766.2634789219796</v>
      </c>
      <c r="P213" s="9">
        <v>81.427429481199738</v>
      </c>
      <c r="Q213" s="8">
        <v>10763.834696268648</v>
      </c>
      <c r="R213" s="8">
        <v>1326.1933138729505</v>
      </c>
      <c r="S213" s="8">
        <v>87.679174278543272</v>
      </c>
      <c r="T213" s="8">
        <v>14155.228803499032</v>
      </c>
      <c r="U213" s="8">
        <v>2091.7867395103863</v>
      </c>
      <c r="V213" s="8">
        <v>85.222515520248493</v>
      </c>
      <c r="W213" s="10">
        <v>1486.0900240462431</v>
      </c>
      <c r="X213" s="10">
        <v>326.81703723454621</v>
      </c>
      <c r="Y213" s="10">
        <v>78.00826114526312</v>
      </c>
      <c r="Z213" s="8">
        <v>375537</v>
      </c>
      <c r="AA213" s="8">
        <v>397022</v>
      </c>
    </row>
    <row r="214" spans="1:27">
      <c r="A214" s="5" t="s">
        <v>454</v>
      </c>
      <c r="B214" s="6" t="s">
        <v>455</v>
      </c>
      <c r="C214" s="7">
        <v>9900</v>
      </c>
      <c r="D214" s="6" t="s">
        <v>21</v>
      </c>
      <c r="E214" s="8">
        <v>111907.31749607786</v>
      </c>
      <c r="F214" s="8">
        <v>320.45372246732035</v>
      </c>
      <c r="G214" s="8">
        <v>99.713643638648961</v>
      </c>
      <c r="H214" s="8">
        <v>285612.66210385942</v>
      </c>
      <c r="I214" s="8">
        <v>5196.0851732026185</v>
      </c>
      <c r="J214" s="8">
        <v>98.180723104176266</v>
      </c>
      <c r="K214" s="8">
        <v>156225.00354879186</v>
      </c>
      <c r="L214" s="8">
        <v>576.16314901960743</v>
      </c>
      <c r="M214" s="8">
        <v>99.631196584457314</v>
      </c>
      <c r="N214" s="9">
        <v>25516.3241842893</v>
      </c>
      <c r="O214" s="9">
        <v>1326.1328658578452</v>
      </c>
      <c r="P214" s="9">
        <v>94.80280601437741</v>
      </c>
      <c r="Q214" s="8">
        <v>17900.697201915169</v>
      </c>
      <c r="R214" s="8">
        <v>195.61730104962322</v>
      </c>
      <c r="S214" s="8">
        <v>98.907208479965263</v>
      </c>
      <c r="T214" s="8">
        <v>25357.27288766862</v>
      </c>
      <c r="U214" s="8">
        <v>471.45437287581694</v>
      </c>
      <c r="V214" s="8">
        <v>98.140752852389397</v>
      </c>
      <c r="W214" s="10">
        <v>2824.8714502667062</v>
      </c>
      <c r="X214" s="10">
        <v>138.99752175653597</v>
      </c>
      <c r="Y214" s="10">
        <v>95.07950983952162</v>
      </c>
      <c r="Z214" s="8">
        <v>261387</v>
      </c>
      <c r="AA214" s="8">
        <v>264664</v>
      </c>
    </row>
    <row r="215" spans="1:27">
      <c r="A215" s="5" t="s">
        <v>456</v>
      </c>
      <c r="B215" s="6" t="s">
        <v>457</v>
      </c>
      <c r="C215" s="7">
        <v>9900</v>
      </c>
      <c r="D215" s="6" t="s">
        <v>21</v>
      </c>
      <c r="E215" s="8">
        <v>31770.749388559572</v>
      </c>
      <c r="F215" s="8">
        <v>744.22125175519432</v>
      </c>
      <c r="G215" s="8">
        <v>97.657526919956183</v>
      </c>
      <c r="H215" s="8">
        <v>73933.890299507257</v>
      </c>
      <c r="I215" s="8">
        <v>5608.3624724345746</v>
      </c>
      <c r="J215" s="8">
        <v>92.414354973456668</v>
      </c>
      <c r="K215" s="8">
        <v>40467.306375262451</v>
      </c>
      <c r="L215" s="8">
        <v>1449.4685867413648</v>
      </c>
      <c r="M215" s="8">
        <v>96.418173788736723</v>
      </c>
      <c r="N215" s="9">
        <v>7016.3696838491442</v>
      </c>
      <c r="O215" s="9">
        <v>2880.456451752726</v>
      </c>
      <c r="P215" s="9">
        <v>58.946626509957177</v>
      </c>
      <c r="Q215" s="8">
        <v>4609.6546197527377</v>
      </c>
      <c r="R215" s="8">
        <v>1253.4075548132923</v>
      </c>
      <c r="S215" s="8">
        <v>72.809078809454803</v>
      </c>
      <c r="T215" s="8">
        <v>6894.6925005523135</v>
      </c>
      <c r="U215" s="8">
        <v>1778.7289299393947</v>
      </c>
      <c r="V215" s="8">
        <v>74.201475558236922</v>
      </c>
      <c r="W215" s="10">
        <v>769.97219910998854</v>
      </c>
      <c r="X215" s="10">
        <v>529.3638288484849</v>
      </c>
      <c r="Y215" s="10">
        <v>31.248968539334669</v>
      </c>
      <c r="Z215" s="8">
        <v>218272.79999999993</v>
      </c>
      <c r="AA215" s="8">
        <v>219109.79999999993</v>
      </c>
    </row>
    <row r="216" spans="1:27">
      <c r="A216" s="5" t="s">
        <v>458</v>
      </c>
      <c r="B216" s="6" t="s">
        <v>459</v>
      </c>
      <c r="C216" s="7">
        <v>9900</v>
      </c>
      <c r="D216" s="6" t="s">
        <v>119</v>
      </c>
      <c r="E216" s="8">
        <v>86748.577859487792</v>
      </c>
      <c r="F216" s="8">
        <v>980.04299999999989</v>
      </c>
      <c r="G216" s="8">
        <v>98.87024891452694</v>
      </c>
      <c r="H216" s="8">
        <v>216728.08687655939</v>
      </c>
      <c r="I216" s="8">
        <v>8567.1320858113831</v>
      </c>
      <c r="J216" s="8">
        <v>96.047059608526467</v>
      </c>
      <c r="K216" s="8">
        <v>108356.59730006574</v>
      </c>
      <c r="L216" s="8">
        <v>3768.5389677485141</v>
      </c>
      <c r="M216" s="8">
        <v>96.522095505350265</v>
      </c>
      <c r="N216" s="9">
        <v>22220.472902989844</v>
      </c>
      <c r="O216" s="9">
        <v>4323.5980856349925</v>
      </c>
      <c r="P216" s="9">
        <v>80.54227691502804</v>
      </c>
      <c r="Q216" s="8">
        <v>15524.052538517995</v>
      </c>
      <c r="R216" s="8">
        <v>4478.8198533353207</v>
      </c>
      <c r="S216" s="8">
        <v>71.149158106605512</v>
      </c>
      <c r="T216" s="8">
        <v>22046.923930333833</v>
      </c>
      <c r="U216" s="8">
        <v>4094.2960203619891</v>
      </c>
      <c r="V216" s="8">
        <v>81.429173369946881</v>
      </c>
      <c r="W216" s="10">
        <v>2283.126624092889</v>
      </c>
      <c r="X216" s="10">
        <v>1141.9658975414775</v>
      </c>
      <c r="Y216" s="10">
        <v>49.98236692215032</v>
      </c>
      <c r="Z216" s="8">
        <v>301696</v>
      </c>
      <c r="AA216" s="8">
        <v>278101</v>
      </c>
    </row>
    <row r="217" spans="1:27">
      <c r="A217" s="5" t="s">
        <v>460</v>
      </c>
      <c r="B217" s="6" t="s">
        <v>461</v>
      </c>
      <c r="C217" s="7">
        <v>9900</v>
      </c>
      <c r="D217" s="6" t="s">
        <v>21</v>
      </c>
      <c r="E217" s="8">
        <v>115386.87912023111</v>
      </c>
      <c r="F217" s="8">
        <v>1680.5080413766939</v>
      </c>
      <c r="G217" s="8">
        <v>98.543588270876413</v>
      </c>
      <c r="H217" s="8">
        <v>377539.58166689205</v>
      </c>
      <c r="I217" s="8">
        <v>11457.152218777661</v>
      </c>
      <c r="J217" s="8">
        <v>96.965310983237117</v>
      </c>
      <c r="K217" s="8">
        <v>220911.59276082806</v>
      </c>
      <c r="L217" s="8">
        <v>3501.2179454637508</v>
      </c>
      <c r="M217" s="8">
        <v>98.415104476090406</v>
      </c>
      <c r="N217" s="9">
        <v>32653.350813512054</v>
      </c>
      <c r="O217" s="9">
        <v>5388.2341834440449</v>
      </c>
      <c r="P217" s="9">
        <v>83.498679157869532</v>
      </c>
      <c r="Q217" s="8">
        <v>23197.062599210014</v>
      </c>
      <c r="R217" s="8">
        <v>1166.8642541961124</v>
      </c>
      <c r="S217" s="8">
        <v>94.969775810167235</v>
      </c>
      <c r="T217" s="8">
        <v>32389.709533512054</v>
      </c>
      <c r="U217" s="8">
        <v>1683.3496344745347</v>
      </c>
      <c r="V217" s="8">
        <v>94.802825777943895</v>
      </c>
      <c r="W217" s="10">
        <v>4164.2886747319035</v>
      </c>
      <c r="X217" s="10">
        <v>222.67998797479126</v>
      </c>
      <c r="Y217" s="10">
        <v>94.652628447062995</v>
      </c>
      <c r="Z217" s="8">
        <v>470788</v>
      </c>
      <c r="AA217" s="8">
        <v>451606</v>
      </c>
    </row>
    <row r="218" spans="1:27">
      <c r="A218" s="5" t="s">
        <v>462</v>
      </c>
      <c r="B218" s="6" t="s">
        <v>463</v>
      </c>
      <c r="C218" s="7">
        <v>9883</v>
      </c>
      <c r="D218" s="6" t="s">
        <v>21</v>
      </c>
      <c r="E218" s="8">
        <v>68570.575491179756</v>
      </c>
      <c r="F218" s="8">
        <v>1227.441</v>
      </c>
      <c r="G218" s="8">
        <v>98.209959605548462</v>
      </c>
      <c r="H218" s="8">
        <v>160551.10421492154</v>
      </c>
      <c r="I218" s="8">
        <v>5644.711439743287</v>
      </c>
      <c r="J218" s="8">
        <v>96.4841652959378</v>
      </c>
      <c r="K218" s="8">
        <v>98451.714768085454</v>
      </c>
      <c r="L218" s="8">
        <v>1027.0072727517629</v>
      </c>
      <c r="M218" s="8">
        <v>98.956841660735918</v>
      </c>
      <c r="N218" s="9">
        <v>13972.140524200353</v>
      </c>
      <c r="O218" s="9">
        <v>1369.6527331121104</v>
      </c>
      <c r="P218" s="9">
        <v>90.197259104717617</v>
      </c>
      <c r="Q218" s="8">
        <v>10896.723164181611</v>
      </c>
      <c r="R218" s="8">
        <v>238.03306127040773</v>
      </c>
      <c r="S218" s="8">
        <v>97.815553743231348</v>
      </c>
      <c r="T218" s="8">
        <v>15037.567355492945</v>
      </c>
      <c r="U218" s="8">
        <v>866.44156082397069</v>
      </c>
      <c r="V218" s="8">
        <v>94.238153417098573</v>
      </c>
      <c r="W218" s="10">
        <v>2899.7372193051137</v>
      </c>
      <c r="X218" s="10">
        <v>119.37107670105389</v>
      </c>
      <c r="Y218" s="10">
        <v>95.883382952553902</v>
      </c>
      <c r="Z218" s="8">
        <v>394768</v>
      </c>
      <c r="AA218" s="8">
        <v>409147</v>
      </c>
    </row>
    <row r="219" spans="1:27">
      <c r="A219" s="5" t="s">
        <v>464</v>
      </c>
      <c r="B219" s="6" t="s">
        <v>465</v>
      </c>
      <c r="C219" s="7">
        <v>9800</v>
      </c>
      <c r="D219" s="6" t="s">
        <v>45</v>
      </c>
      <c r="E219" s="8">
        <v>42584.96540631129</v>
      </c>
      <c r="F219" s="8">
        <v>825.61721387006855</v>
      </c>
      <c r="G219" s="8">
        <v>98.06124718901917</v>
      </c>
      <c r="H219" s="8">
        <v>165426.34048080695</v>
      </c>
      <c r="I219" s="8">
        <v>4882.3620881626121</v>
      </c>
      <c r="J219" s="8">
        <v>97.048618693992637</v>
      </c>
      <c r="K219" s="8">
        <v>87253.201163042628</v>
      </c>
      <c r="L219" s="8">
        <v>776.10174380231194</v>
      </c>
      <c r="M219" s="8">
        <v>99.110517742091687</v>
      </c>
      <c r="N219" s="9">
        <v>12791.990650370555</v>
      </c>
      <c r="O219" s="9">
        <v>3086.5990853290054</v>
      </c>
      <c r="P219" s="9">
        <v>75.870846299910383</v>
      </c>
      <c r="Q219" s="8">
        <v>8606.2618265990059</v>
      </c>
      <c r="R219" s="8">
        <v>1681.476283427239</v>
      </c>
      <c r="S219" s="8">
        <v>80.462176060802932</v>
      </c>
      <c r="T219" s="8">
        <v>12398.092389774849</v>
      </c>
      <c r="U219" s="8">
        <v>2416.9139284708076</v>
      </c>
      <c r="V219" s="8">
        <v>80.505759656508744</v>
      </c>
      <c r="W219" s="10">
        <v>1420.4256073780487</v>
      </c>
      <c r="X219" s="10">
        <v>653.87350183503224</v>
      </c>
      <c r="Y219" s="10">
        <v>53.966367654972679</v>
      </c>
      <c r="Z219" s="8">
        <v>352319</v>
      </c>
      <c r="AA219" s="8">
        <v>329884</v>
      </c>
    </row>
    <row r="220" spans="1:27">
      <c r="A220" s="5" t="s">
        <v>466</v>
      </c>
      <c r="B220" s="6" t="s">
        <v>467</v>
      </c>
      <c r="C220" s="7">
        <v>9667</v>
      </c>
      <c r="D220" s="6" t="s">
        <v>42</v>
      </c>
      <c r="E220" s="8">
        <v>71894.454936501454</v>
      </c>
      <c r="F220" s="8">
        <v>971.17199999999968</v>
      </c>
      <c r="G220" s="8">
        <v>98.649169813085365</v>
      </c>
      <c r="H220" s="8">
        <v>199536.32161542407</v>
      </c>
      <c r="I220" s="8">
        <v>7243.0390947562128</v>
      </c>
      <c r="J220" s="8">
        <v>96.370064840266991</v>
      </c>
      <c r="K220" s="8">
        <v>104408.28060958615</v>
      </c>
      <c r="L220" s="8">
        <v>1500.3943936215887</v>
      </c>
      <c r="M220" s="8">
        <v>98.562954600093434</v>
      </c>
      <c r="N220" s="9">
        <v>24789.579094511198</v>
      </c>
      <c r="O220" s="9">
        <v>2032.0394220974304</v>
      </c>
      <c r="P220" s="9">
        <v>91.80284822767581</v>
      </c>
      <c r="Q220" s="8">
        <v>19556.846219476676</v>
      </c>
      <c r="R220" s="8">
        <v>679.63625494326755</v>
      </c>
      <c r="S220" s="8">
        <v>96.524816694286741</v>
      </c>
      <c r="T220" s="8">
        <v>24789.579094511209</v>
      </c>
      <c r="U220" s="8">
        <v>1192.2921381596752</v>
      </c>
      <c r="V220" s="8">
        <v>95.190349406038649</v>
      </c>
      <c r="W220" s="10">
        <v>2493.2305465410827</v>
      </c>
      <c r="X220" s="10">
        <v>277.99524714479054</v>
      </c>
      <c r="Y220" s="10">
        <v>88.849998347306482</v>
      </c>
      <c r="Z220" s="8">
        <v>319371</v>
      </c>
      <c r="AA220" s="8">
        <v>323724</v>
      </c>
    </row>
    <row r="221" spans="1:27">
      <c r="A221" s="5" t="s">
        <v>468</v>
      </c>
      <c r="B221" s="6" t="s">
        <v>469</v>
      </c>
      <c r="C221" s="7">
        <v>9633</v>
      </c>
      <c r="D221" s="6" t="s">
        <v>21</v>
      </c>
      <c r="E221" s="8">
        <v>156512.35335042363</v>
      </c>
      <c r="F221" s="8">
        <v>12245.534212536153</v>
      </c>
      <c r="G221" s="8">
        <v>92.175995088950586</v>
      </c>
      <c r="H221" s="8">
        <v>354477.75007638376</v>
      </c>
      <c r="I221" s="8">
        <v>36895.800536579314</v>
      </c>
      <c r="J221" s="8">
        <v>89.591504536285015</v>
      </c>
      <c r="K221" s="8">
        <v>157699.84565030859</v>
      </c>
      <c r="L221" s="8">
        <v>13482.179629217022</v>
      </c>
      <c r="M221" s="8">
        <v>91.450733782509161</v>
      </c>
      <c r="N221" s="9">
        <v>27349.231853901802</v>
      </c>
      <c r="O221" s="9">
        <v>3321.0938839412188</v>
      </c>
      <c r="P221" s="9">
        <v>87.856719699908453</v>
      </c>
      <c r="Q221" s="8">
        <v>17898.871202953338</v>
      </c>
      <c r="R221" s="8">
        <v>1941.4227020216567</v>
      </c>
      <c r="S221" s="8">
        <v>89.153379115319183</v>
      </c>
      <c r="T221" s="8">
        <v>27135.724857251626</v>
      </c>
      <c r="U221" s="8">
        <v>3072.6532113363392</v>
      </c>
      <c r="V221" s="8">
        <v>88.676723295581255</v>
      </c>
      <c r="W221" s="10">
        <v>3445.8309516558793</v>
      </c>
      <c r="X221" s="10">
        <v>309.80422540446523</v>
      </c>
      <c r="Y221" s="10">
        <v>91.00930284303152</v>
      </c>
      <c r="Z221" s="8">
        <v>370430</v>
      </c>
      <c r="AA221" s="8">
        <v>403536</v>
      </c>
    </row>
    <row r="222" spans="1:27">
      <c r="A222" s="5" t="s">
        <v>470</v>
      </c>
      <c r="B222" s="6" t="s">
        <v>471</v>
      </c>
      <c r="C222" s="7">
        <v>9600</v>
      </c>
      <c r="D222" s="6" t="s">
        <v>42</v>
      </c>
      <c r="E222" s="8">
        <v>61929.939944485151</v>
      </c>
      <c r="F222" s="8">
        <v>3330.9044697384643</v>
      </c>
      <c r="G222" s="8">
        <v>94.621495721254803</v>
      </c>
      <c r="H222" s="8">
        <v>186893.61595115997</v>
      </c>
      <c r="I222" s="8">
        <v>15980.546866635807</v>
      </c>
      <c r="J222" s="8">
        <v>91.449388581142372</v>
      </c>
      <c r="K222" s="8">
        <v>72823.698802116414</v>
      </c>
      <c r="L222" s="8">
        <v>4034.1500127545992</v>
      </c>
      <c r="M222" s="8">
        <v>94.460388473652529</v>
      </c>
      <c r="N222" s="9">
        <v>27406.308819876573</v>
      </c>
      <c r="O222" s="9">
        <v>5027.0108970290785</v>
      </c>
      <c r="P222" s="9">
        <v>81.657468249123681</v>
      </c>
      <c r="Q222" s="8">
        <v>16987.184843215702</v>
      </c>
      <c r="R222" s="8">
        <v>3221.2516288737315</v>
      </c>
      <c r="S222" s="8">
        <v>81.03716620143669</v>
      </c>
      <c r="T222" s="8">
        <v>26940.782721435749</v>
      </c>
      <c r="U222" s="8">
        <v>4027.4607913133705</v>
      </c>
      <c r="V222" s="8">
        <v>85.050691240277615</v>
      </c>
      <c r="W222" s="10">
        <v>3133.1794140087204</v>
      </c>
      <c r="X222" s="10">
        <v>543.5538049035855</v>
      </c>
      <c r="Y222" s="10">
        <v>82.651685936869484</v>
      </c>
      <c r="Z222" s="8">
        <v>399262</v>
      </c>
      <c r="AA222" s="8">
        <v>433621.90000000008</v>
      </c>
    </row>
    <row r="223" spans="1:27">
      <c r="A223" s="5" t="s">
        <v>472</v>
      </c>
      <c r="B223" s="6" t="s">
        <v>473</v>
      </c>
      <c r="C223" s="7">
        <v>9500</v>
      </c>
      <c r="D223" s="6" t="s">
        <v>21</v>
      </c>
      <c r="E223" s="8">
        <v>98614.334908612742</v>
      </c>
      <c r="F223" s="8">
        <v>755.36754289782789</v>
      </c>
      <c r="G223" s="8">
        <v>99.234018519115054</v>
      </c>
      <c r="H223" s="8">
        <v>209774.73263247864</v>
      </c>
      <c r="I223" s="8">
        <v>3764.5188800284773</v>
      </c>
      <c r="J223" s="8">
        <v>98.205446941684897</v>
      </c>
      <c r="K223" s="8">
        <v>102911.98397733306</v>
      </c>
      <c r="L223" s="8">
        <v>614.97057620149531</v>
      </c>
      <c r="M223" s="8">
        <v>99.402430550423603</v>
      </c>
      <c r="N223" s="9">
        <v>20914.988479506359</v>
      </c>
      <c r="O223" s="9">
        <v>653.7063666666669</v>
      </c>
      <c r="P223" s="9">
        <v>96.874459829097191</v>
      </c>
      <c r="Q223" s="8">
        <v>15935.746227298267</v>
      </c>
      <c r="R223" s="8">
        <v>238.7380802495004</v>
      </c>
      <c r="S223" s="8">
        <v>98.501870719800138</v>
      </c>
      <c r="T223" s="8">
        <v>20711.319251714009</v>
      </c>
      <c r="U223" s="8">
        <v>445.1964079710142</v>
      </c>
      <c r="V223" s="8">
        <v>97.850468130202913</v>
      </c>
      <c r="W223" s="10">
        <v>2259.4570707149869</v>
      </c>
      <c r="X223" s="10">
        <v>29.29215782608696</v>
      </c>
      <c r="Y223" s="10">
        <v>98.703575376326242</v>
      </c>
      <c r="Z223" s="8">
        <v>201784</v>
      </c>
      <c r="AA223" s="8">
        <v>203295</v>
      </c>
    </row>
    <row r="224" spans="1:27">
      <c r="A224" s="5" t="s">
        <v>474</v>
      </c>
      <c r="B224" s="6" t="s">
        <v>475</v>
      </c>
      <c r="C224" s="7">
        <v>9500</v>
      </c>
      <c r="D224" s="6" t="s">
        <v>21</v>
      </c>
      <c r="E224" s="8">
        <v>75592.784169179649</v>
      </c>
      <c r="F224" s="8">
        <v>1190.3726937621911</v>
      </c>
      <c r="G224" s="8">
        <v>98.425282641927708</v>
      </c>
      <c r="H224" s="8">
        <v>230049.50153383173</v>
      </c>
      <c r="I224" s="8">
        <v>11787.148783772569</v>
      </c>
      <c r="J224" s="8">
        <v>94.876255455811489</v>
      </c>
      <c r="K224" s="8">
        <v>143411.58827283807</v>
      </c>
      <c r="L224" s="8">
        <v>2635.9722196928815</v>
      </c>
      <c r="M224" s="8">
        <v>98.161953122868979</v>
      </c>
      <c r="N224" s="9">
        <v>29018.179293531834</v>
      </c>
      <c r="O224" s="9">
        <v>5343.7702632525434</v>
      </c>
      <c r="P224" s="9">
        <v>81.584749996897045</v>
      </c>
      <c r="Q224" s="8">
        <v>21193.544538492901</v>
      </c>
      <c r="R224" s="8">
        <v>1107.6705018306452</v>
      </c>
      <c r="S224" s="8">
        <v>94.773547672411127</v>
      </c>
      <c r="T224" s="8">
        <v>28294.202180898003</v>
      </c>
      <c r="U224" s="8">
        <v>1757.0801328325379</v>
      </c>
      <c r="V224" s="8">
        <v>93.789964030091028</v>
      </c>
      <c r="W224" s="10">
        <v>3241.5777323213902</v>
      </c>
      <c r="X224" s="10">
        <v>818.76775257273266</v>
      </c>
      <c r="Y224" s="10">
        <v>74.741689998395046</v>
      </c>
      <c r="Z224" s="8">
        <v>739003</v>
      </c>
      <c r="AA224" s="8">
        <v>736609</v>
      </c>
    </row>
    <row r="225" spans="1:27">
      <c r="A225" s="5" t="s">
        <v>476</v>
      </c>
      <c r="B225" s="6" t="s">
        <v>477</v>
      </c>
      <c r="C225" s="7">
        <v>9500</v>
      </c>
      <c r="D225" s="6" t="s">
        <v>21</v>
      </c>
      <c r="E225" s="8">
        <v>83588.726459519472</v>
      </c>
      <c r="F225" s="8">
        <v>876.78299999999979</v>
      </c>
      <c r="G225" s="8">
        <v>98.951075058638921</v>
      </c>
      <c r="H225" s="8">
        <v>218380.40955939394</v>
      </c>
      <c r="I225" s="8">
        <v>7557.9398079800449</v>
      </c>
      <c r="J225" s="8">
        <v>96.539094407218585</v>
      </c>
      <c r="K225" s="8">
        <v>90343.908298755108</v>
      </c>
      <c r="L225" s="8">
        <v>811.56852119700716</v>
      </c>
      <c r="M225" s="8">
        <v>99.101689824494571</v>
      </c>
      <c r="N225" s="9">
        <v>27645.995739181839</v>
      </c>
      <c r="O225" s="9">
        <v>2327.4729928173551</v>
      </c>
      <c r="P225" s="9">
        <v>91.581156943033534</v>
      </c>
      <c r="Q225" s="8">
        <v>21335.320335722259</v>
      </c>
      <c r="R225" s="8">
        <v>471.25133676811288</v>
      </c>
      <c r="S225" s="8">
        <v>97.791215086754121</v>
      </c>
      <c r="T225" s="8">
        <v>27534.431186791546</v>
      </c>
      <c r="U225" s="8">
        <v>1056.256613551152</v>
      </c>
      <c r="V225" s="8">
        <v>96.163869860301148</v>
      </c>
      <c r="W225" s="10">
        <v>3045.7320378511567</v>
      </c>
      <c r="X225" s="10">
        <v>95.106143840385613</v>
      </c>
      <c r="Y225" s="10">
        <v>96.877396216789776</v>
      </c>
      <c r="Z225" s="8">
        <v>334068</v>
      </c>
      <c r="AA225" s="8">
        <v>292261</v>
      </c>
    </row>
    <row r="226" spans="1:27">
      <c r="A226" s="5" t="s">
        <v>478</v>
      </c>
      <c r="B226" s="6" t="s">
        <v>479</v>
      </c>
      <c r="C226" s="7">
        <v>9500</v>
      </c>
      <c r="D226" s="6" t="s">
        <v>21</v>
      </c>
      <c r="E226" s="8">
        <v>76161.864547140911</v>
      </c>
      <c r="F226" s="8">
        <v>1969.300514940192</v>
      </c>
      <c r="G226" s="8">
        <v>97.414322080151706</v>
      </c>
      <c r="H226" s="8">
        <v>211682.87790423047</v>
      </c>
      <c r="I226" s="8">
        <v>9374.7559687199901</v>
      </c>
      <c r="J226" s="8">
        <v>95.571320618117582</v>
      </c>
      <c r="K226" s="8">
        <v>74019.873165975048</v>
      </c>
      <c r="L226" s="8">
        <v>1719.3754461054189</v>
      </c>
      <c r="M226" s="8">
        <v>97.677143485169111</v>
      </c>
      <c r="N226" s="9">
        <v>20116.84918166609</v>
      </c>
      <c r="O226" s="9">
        <v>1242.3224108152749</v>
      </c>
      <c r="P226" s="9">
        <v>93.824468237563309</v>
      </c>
      <c r="Q226" s="8">
        <v>13415.724339462216</v>
      </c>
      <c r="R226" s="8">
        <v>530.75176869152381</v>
      </c>
      <c r="S226" s="8">
        <v>96.043808330718889</v>
      </c>
      <c r="T226" s="8">
        <v>20083.71790140642</v>
      </c>
      <c r="U226" s="8">
        <v>869.23647184690446</v>
      </c>
      <c r="V226" s="8">
        <v>95.671934468935987</v>
      </c>
      <c r="W226" s="10">
        <v>2465.5506796945965</v>
      </c>
      <c r="X226" s="10">
        <v>167.88066826533196</v>
      </c>
      <c r="Y226" s="10">
        <v>93.19094636147868</v>
      </c>
      <c r="Z226" s="8">
        <v>464321.98</v>
      </c>
      <c r="AA226" s="8">
        <v>524226.98</v>
      </c>
    </row>
    <row r="227" spans="1:27">
      <c r="A227" s="5" t="s">
        <v>480</v>
      </c>
      <c r="B227" s="6" t="s">
        <v>481</v>
      </c>
      <c r="C227" s="7">
        <v>9500</v>
      </c>
      <c r="D227" s="6" t="s">
        <v>21</v>
      </c>
      <c r="E227" s="8">
        <v>46732.205008932928</v>
      </c>
      <c r="F227" s="8">
        <v>698.01313106396913</v>
      </c>
      <c r="G227" s="8">
        <v>98.506355240608599</v>
      </c>
      <c r="H227" s="8">
        <v>118733.89709533876</v>
      </c>
      <c r="I227" s="8">
        <v>4122.4780644630819</v>
      </c>
      <c r="J227" s="8">
        <v>96.527968705387565</v>
      </c>
      <c r="K227" s="8">
        <v>65947.996512587299</v>
      </c>
      <c r="L227" s="8">
        <v>1142.5107529024833</v>
      </c>
      <c r="M227" s="8">
        <v>98.267558055862366</v>
      </c>
      <c r="N227" s="9">
        <v>17092.079059461128</v>
      </c>
      <c r="O227" s="9">
        <v>1262.4850134124638</v>
      </c>
      <c r="P227" s="9">
        <v>92.6136252411398</v>
      </c>
      <c r="Q227" s="8">
        <v>13329.481547355865</v>
      </c>
      <c r="R227" s="8">
        <v>880.74857824206163</v>
      </c>
      <c r="S227" s="8">
        <v>93.392476855810102</v>
      </c>
      <c r="T227" s="8">
        <v>17064.979549807544</v>
      </c>
      <c r="U227" s="8">
        <v>1021.1712225519286</v>
      </c>
      <c r="V227" s="8">
        <v>94.015983320862247</v>
      </c>
      <c r="W227" s="10">
        <v>1691.103364434181</v>
      </c>
      <c r="X227" s="10">
        <v>147.7298669198812</v>
      </c>
      <c r="Y227" s="10">
        <v>91.264291111542462</v>
      </c>
      <c r="Z227" s="8">
        <v>154112</v>
      </c>
      <c r="AA227" s="8">
        <v>217394</v>
      </c>
    </row>
    <row r="228" spans="1:27">
      <c r="A228" s="5" t="s">
        <v>482</v>
      </c>
      <c r="B228" s="6" t="s">
        <v>483</v>
      </c>
      <c r="C228" s="7">
        <v>9500</v>
      </c>
      <c r="D228" s="6" t="s">
        <v>21</v>
      </c>
      <c r="E228" s="8">
        <v>96458.348531645475</v>
      </c>
      <c r="F228" s="8">
        <v>2138.1857104916608</v>
      </c>
      <c r="G228" s="8">
        <v>97.783306740120921</v>
      </c>
      <c r="H228" s="8">
        <v>326204.70860759489</v>
      </c>
      <c r="I228" s="8">
        <v>12909.052377524149</v>
      </c>
      <c r="J228" s="8">
        <v>96.042652960888759</v>
      </c>
      <c r="K228" s="8">
        <v>173631.00840506333</v>
      </c>
      <c r="L228" s="8">
        <v>2456.9784068261642</v>
      </c>
      <c r="M228" s="8">
        <v>98.584942615149558</v>
      </c>
      <c r="N228" s="9">
        <v>23897.152237588882</v>
      </c>
      <c r="O228" s="9">
        <v>2798.6103080588673</v>
      </c>
      <c r="P228" s="9">
        <v>88.28893802811865</v>
      </c>
      <c r="Q228" s="8">
        <v>16792.150891772442</v>
      </c>
      <c r="R228" s="8">
        <v>1727.5821118379754</v>
      </c>
      <c r="S228" s="8">
        <v>89.711966483790775</v>
      </c>
      <c r="T228" s="8">
        <v>23609.986072275064</v>
      </c>
      <c r="U228" s="8">
        <v>2267.1681794533984</v>
      </c>
      <c r="V228" s="8">
        <v>90.397418395279331</v>
      </c>
      <c r="W228" s="10">
        <v>2483.0666919678119</v>
      </c>
      <c r="X228" s="10">
        <v>373.11152468114904</v>
      </c>
      <c r="Y228" s="10">
        <v>84.973761442329163</v>
      </c>
      <c r="Z228" s="8">
        <v>504252</v>
      </c>
      <c r="AA228" s="8">
        <v>548195</v>
      </c>
    </row>
    <row r="229" spans="1:27">
      <c r="A229" s="5" t="s">
        <v>484</v>
      </c>
      <c r="B229" s="6" t="s">
        <v>485</v>
      </c>
      <c r="C229" s="7">
        <v>9400</v>
      </c>
      <c r="D229" s="6" t="s">
        <v>21</v>
      </c>
      <c r="E229" s="8">
        <v>77730.444934157465</v>
      </c>
      <c r="F229" s="8">
        <v>1447.159328675087</v>
      </c>
      <c r="G229" s="8">
        <v>98.138233571284815</v>
      </c>
      <c r="H229" s="8">
        <v>186105.6079591508</v>
      </c>
      <c r="I229" s="8">
        <v>6899.1126456061675</v>
      </c>
      <c r="J229" s="8">
        <v>96.292904485113368</v>
      </c>
      <c r="K229" s="8">
        <v>78200.254098360645</v>
      </c>
      <c r="L229" s="8">
        <v>1336.6748999868105</v>
      </c>
      <c r="M229" s="8">
        <v>98.290702612928158</v>
      </c>
      <c r="N229" s="9">
        <v>20134.035807435503</v>
      </c>
      <c r="O229" s="9">
        <v>819.72581618703032</v>
      </c>
      <c r="P229" s="9">
        <v>95.928656211665697</v>
      </c>
      <c r="Q229" s="8">
        <v>16138.539607868077</v>
      </c>
      <c r="R229" s="8">
        <v>328.17848059648156</v>
      </c>
      <c r="S229" s="8">
        <v>97.966492083109657</v>
      </c>
      <c r="T229" s="8">
        <v>20092.211117602423</v>
      </c>
      <c r="U229" s="8">
        <v>641.91957241931573</v>
      </c>
      <c r="V229" s="8">
        <v>96.805132254175135</v>
      </c>
      <c r="W229" s="10">
        <v>2219.7044072837639</v>
      </c>
      <c r="X229" s="10">
        <v>83.158693937546161</v>
      </c>
      <c r="Y229" s="10">
        <v>96.253614054886398</v>
      </c>
      <c r="Z229" s="8">
        <v>220588</v>
      </c>
      <c r="AA229" s="8">
        <v>230834</v>
      </c>
    </row>
    <row r="230" spans="1:27">
      <c r="A230" s="5" t="s">
        <v>486</v>
      </c>
      <c r="B230" s="6" t="s">
        <v>487</v>
      </c>
      <c r="C230" s="7">
        <v>9270</v>
      </c>
      <c r="D230" s="6" t="s">
        <v>21</v>
      </c>
      <c r="E230" s="8">
        <v>117270.93056338423</v>
      </c>
      <c r="F230" s="8">
        <v>1531.3739999999996</v>
      </c>
      <c r="G230" s="8">
        <v>98.694157202775585</v>
      </c>
      <c r="H230" s="8">
        <v>278187.08976253844</v>
      </c>
      <c r="I230" s="8">
        <v>10708.475699417393</v>
      </c>
      <c r="J230" s="8">
        <v>96.150620897411812</v>
      </c>
      <c r="K230" s="8">
        <v>127290.75248378525</v>
      </c>
      <c r="L230" s="8">
        <v>2053.4068563946225</v>
      </c>
      <c r="M230" s="8">
        <v>98.386837365380345</v>
      </c>
      <c r="N230" s="9">
        <v>35683.016523059196</v>
      </c>
      <c r="O230" s="9">
        <v>2586.7144955784165</v>
      </c>
      <c r="P230" s="9">
        <v>92.750852512968393</v>
      </c>
      <c r="Q230" s="8">
        <v>26094.688698373666</v>
      </c>
      <c r="R230" s="8">
        <v>198.92686155235788</v>
      </c>
      <c r="S230" s="8">
        <v>99.237672984522874</v>
      </c>
      <c r="T230" s="8">
        <v>35538.843334698817</v>
      </c>
      <c r="U230" s="8">
        <v>642.71893988008208</v>
      </c>
      <c r="V230" s="8">
        <v>98.191502931518997</v>
      </c>
      <c r="W230" s="10">
        <v>5196.1153763582679</v>
      </c>
      <c r="X230" s="10">
        <v>369.57656554618677</v>
      </c>
      <c r="Y230" s="10">
        <v>92.887444970376947</v>
      </c>
      <c r="Z230" s="8">
        <v>503584</v>
      </c>
      <c r="AA230" s="8">
        <v>510458</v>
      </c>
    </row>
    <row r="231" spans="1:27">
      <c r="A231" s="5" t="s">
        <v>488</v>
      </c>
      <c r="B231" s="6" t="s">
        <v>489</v>
      </c>
      <c r="C231" s="7">
        <v>9200</v>
      </c>
      <c r="D231" s="6" t="s">
        <v>21</v>
      </c>
      <c r="E231" s="8">
        <v>108037.28044035229</v>
      </c>
      <c r="F231" s="8">
        <v>1021.4416013095663</v>
      </c>
      <c r="G231" s="8">
        <v>99.054547099717581</v>
      </c>
      <c r="H231" s="8">
        <v>291130.48079183337</v>
      </c>
      <c r="I231" s="8">
        <v>7159.1447471807987</v>
      </c>
      <c r="J231" s="8">
        <v>97.540915424688976</v>
      </c>
      <c r="K231" s="8">
        <v>150629.93020016002</v>
      </c>
      <c r="L231" s="8">
        <v>1998.0920145507475</v>
      </c>
      <c r="M231" s="8">
        <v>98.67350930064454</v>
      </c>
      <c r="N231" s="9">
        <v>24927.952689492893</v>
      </c>
      <c r="O231" s="9">
        <v>2006.9621493738828</v>
      </c>
      <c r="P231" s="9">
        <v>91.948949140055873</v>
      </c>
      <c r="Q231" s="8">
        <v>14780.496303510046</v>
      </c>
      <c r="R231" s="8">
        <v>170.06239350426563</v>
      </c>
      <c r="S231" s="8">
        <v>98.84941351080424</v>
      </c>
      <c r="T231" s="8">
        <v>24714.310087423928</v>
      </c>
      <c r="U231" s="8">
        <v>504.94182516398268</v>
      </c>
      <c r="V231" s="8">
        <v>97.956884803266561</v>
      </c>
      <c r="W231" s="10">
        <v>2927.5486229208923</v>
      </c>
      <c r="X231" s="10">
        <v>1465.9774603458541</v>
      </c>
      <c r="Y231" s="10">
        <v>49.924744242737468</v>
      </c>
      <c r="Z231" s="8">
        <v>379701</v>
      </c>
      <c r="AA231" s="8">
        <v>327476</v>
      </c>
    </row>
    <row r="232" spans="1:27">
      <c r="A232" s="5" t="s">
        <v>490</v>
      </c>
      <c r="B232" s="6" t="s">
        <v>491</v>
      </c>
      <c r="C232" s="7">
        <v>9100</v>
      </c>
      <c r="D232" s="6" t="s">
        <v>21</v>
      </c>
      <c r="E232" s="8">
        <v>117631.29152819733</v>
      </c>
      <c r="F232" s="8">
        <v>1160.085794529751</v>
      </c>
      <c r="G232" s="8">
        <v>99.013794901459818</v>
      </c>
      <c r="H232" s="8">
        <v>261553.74040613638</v>
      </c>
      <c r="I232" s="8">
        <v>5676.5447677543179</v>
      </c>
      <c r="J232" s="8">
        <v>97.829683200500256</v>
      </c>
      <c r="K232" s="8">
        <v>101472.73329248703</v>
      </c>
      <c r="L232" s="8">
        <v>939.62632454894469</v>
      </c>
      <c r="M232" s="8">
        <v>99.074011023394291</v>
      </c>
      <c r="N232" s="9">
        <v>32128.934223735414</v>
      </c>
      <c r="O232" s="9">
        <v>1063.002209262811</v>
      </c>
      <c r="P232" s="9">
        <v>96.691448891953868</v>
      </c>
      <c r="Q232" s="8">
        <v>21938.031947109801</v>
      </c>
      <c r="R232" s="8">
        <v>104.0713559846468</v>
      </c>
      <c r="S232" s="8">
        <v>99.525612159579524</v>
      </c>
      <c r="T232" s="8">
        <v>32128.934223735396</v>
      </c>
      <c r="U232" s="8">
        <v>852.20631041381284</v>
      </c>
      <c r="V232" s="8">
        <v>97.347542546916344</v>
      </c>
      <c r="W232" s="10">
        <v>3284.3934793774315</v>
      </c>
      <c r="X232" s="10">
        <v>306.34862628391346</v>
      </c>
      <c r="Y232" s="10">
        <v>90.672596684670594</v>
      </c>
      <c r="Z232" s="8">
        <v>349867</v>
      </c>
      <c r="AA232" s="8">
        <v>378001</v>
      </c>
    </row>
    <row r="233" spans="1:27">
      <c r="A233" s="5" t="s">
        <v>492</v>
      </c>
      <c r="B233" s="6" t="s">
        <v>493</v>
      </c>
      <c r="C233" s="7">
        <v>9000</v>
      </c>
      <c r="D233" s="6" t="s">
        <v>21</v>
      </c>
      <c r="E233" s="8">
        <v>118385.62706291908</v>
      </c>
      <c r="F233" s="8">
        <v>21733.073936462417</v>
      </c>
      <c r="G233" s="8">
        <v>81.642134712086445</v>
      </c>
      <c r="H233" s="8">
        <v>270214.3440483663</v>
      </c>
      <c r="I233" s="8">
        <v>57364.497849387437</v>
      </c>
      <c r="J233" s="8">
        <v>78.770742888793635</v>
      </c>
      <c r="K233" s="8">
        <v>78264.932633899298</v>
      </c>
      <c r="L233" s="8">
        <v>15252.175163192285</v>
      </c>
      <c r="M233" s="8">
        <v>80.512121265679042</v>
      </c>
      <c r="N233" s="9">
        <v>68386.201744300444</v>
      </c>
      <c r="O233" s="9">
        <v>12630.698496982866</v>
      </c>
      <c r="P233" s="9">
        <v>81.530340661103395</v>
      </c>
      <c r="Q233" s="8">
        <v>53229.705968423645</v>
      </c>
      <c r="R233" s="8">
        <v>9595.8930666379583</v>
      </c>
      <c r="S233" s="8">
        <v>81.972673168004476</v>
      </c>
      <c r="T233" s="8">
        <v>68157.200041126489</v>
      </c>
      <c r="U233" s="8">
        <v>12378.25002507488</v>
      </c>
      <c r="V233" s="8">
        <v>81.83867585874161</v>
      </c>
      <c r="W233" s="10">
        <v>4359.8428075100574</v>
      </c>
      <c r="X233" s="10">
        <v>813.06269278176342</v>
      </c>
      <c r="Y233" s="10">
        <v>81.351100746540212</v>
      </c>
      <c r="Z233" s="8">
        <v>391051</v>
      </c>
      <c r="AA233" s="8">
        <v>393646</v>
      </c>
    </row>
    <row r="234" spans="1:27">
      <c r="A234" s="5" t="s">
        <v>494</v>
      </c>
      <c r="B234" s="6" t="s">
        <v>495</v>
      </c>
      <c r="C234" s="7">
        <v>9000</v>
      </c>
      <c r="D234" s="6" t="s">
        <v>42</v>
      </c>
      <c r="E234" s="8">
        <v>77319.651177950887</v>
      </c>
      <c r="F234" s="8">
        <v>2629.5322618334321</v>
      </c>
      <c r="G234" s="8">
        <v>96.599141069866477</v>
      </c>
      <c r="H234" s="8">
        <v>175353.31733286715</v>
      </c>
      <c r="I234" s="8">
        <v>9711.6667126689317</v>
      </c>
      <c r="J234" s="8">
        <v>94.461657834374691</v>
      </c>
      <c r="K234" s="8">
        <v>85404.771501764189</v>
      </c>
      <c r="L234" s="8">
        <v>3941.4500078423562</v>
      </c>
      <c r="M234" s="8">
        <v>95.384976812728851</v>
      </c>
      <c r="N234" s="9">
        <v>9851.9005183750196</v>
      </c>
      <c r="O234" s="9">
        <v>1981.5677456115836</v>
      </c>
      <c r="P234" s="9">
        <v>79.886441789422108</v>
      </c>
      <c r="Q234" s="8">
        <v>6084.7582785775585</v>
      </c>
      <c r="R234" s="8">
        <v>612.84970425009931</v>
      </c>
      <c r="S234" s="8">
        <v>89.928117499626197</v>
      </c>
      <c r="T234" s="8">
        <v>9589.4668256765781</v>
      </c>
      <c r="U234" s="8">
        <v>1510.5507771774667</v>
      </c>
      <c r="V234" s="8">
        <v>84.247812682006014</v>
      </c>
      <c r="W234" s="10">
        <v>1112.2880126649586</v>
      </c>
      <c r="X234" s="10">
        <v>138.31815197951545</v>
      </c>
      <c r="Y234" s="10">
        <v>87.564538104828117</v>
      </c>
      <c r="Z234" s="8">
        <v>443275</v>
      </c>
      <c r="AA234" s="8">
        <v>443275</v>
      </c>
    </row>
    <row r="235" spans="1:27">
      <c r="A235" s="5" t="s">
        <v>496</v>
      </c>
      <c r="B235" s="6" t="s">
        <v>497</v>
      </c>
      <c r="C235" s="7">
        <v>9000</v>
      </c>
      <c r="D235" s="6" t="s">
        <v>21</v>
      </c>
      <c r="E235" s="8">
        <v>79623.261311371331</v>
      </c>
      <c r="F235" s="8">
        <v>2356.302304299245</v>
      </c>
      <c r="G235" s="8">
        <v>97.040686018769335</v>
      </c>
      <c r="H235" s="8">
        <v>158677.82153086321</v>
      </c>
      <c r="I235" s="8">
        <v>11687.151309289959</v>
      </c>
      <c r="J235" s="8">
        <v>92.634666145188547</v>
      </c>
      <c r="K235" s="8">
        <v>92897.034360229081</v>
      </c>
      <c r="L235" s="8">
        <v>3789.7788428296512</v>
      </c>
      <c r="M235" s="8">
        <v>95.920452284694107</v>
      </c>
      <c r="N235" s="9">
        <v>21585.131127768749</v>
      </c>
      <c r="O235" s="9">
        <v>1976.9282561851498</v>
      </c>
      <c r="P235" s="9">
        <v>90.841249726568122</v>
      </c>
      <c r="Q235" s="8">
        <v>14072.920477039004</v>
      </c>
      <c r="R235" s="8">
        <v>399.99862341292874</v>
      </c>
      <c r="S235" s="8">
        <v>97.157671543262424</v>
      </c>
      <c r="T235" s="8">
        <v>21093.586097241365</v>
      </c>
      <c r="U235" s="8">
        <v>1179.4066330831174</v>
      </c>
      <c r="V235" s="8">
        <v>94.408695479061464</v>
      </c>
      <c r="W235" s="10">
        <v>2082.130081140137</v>
      </c>
      <c r="X235" s="10">
        <v>263.41710467392846</v>
      </c>
      <c r="Y235" s="10">
        <v>87.348672061368717</v>
      </c>
      <c r="Z235" s="8">
        <v>350783.01800000021</v>
      </c>
      <c r="AA235" s="8">
        <v>346452.5469999999</v>
      </c>
    </row>
    <row r="236" spans="1:27">
      <c r="A236" s="5" t="s">
        <v>498</v>
      </c>
      <c r="B236" s="6" t="s">
        <v>499</v>
      </c>
      <c r="C236" s="7">
        <v>8933</v>
      </c>
      <c r="D236" s="6" t="s">
        <v>21</v>
      </c>
      <c r="E236" s="8">
        <v>79219.371454126987</v>
      </c>
      <c r="F236" s="8">
        <v>3213.8732357358713</v>
      </c>
      <c r="G236" s="8">
        <v>95.943071528159123</v>
      </c>
      <c r="H236" s="8">
        <v>230614.52746401748</v>
      </c>
      <c r="I236" s="8">
        <v>15820.317013737518</v>
      </c>
      <c r="J236" s="8">
        <v>93.139930433824929</v>
      </c>
      <c r="K236" s="8">
        <v>106999.40043498471</v>
      </c>
      <c r="L236" s="8">
        <v>6871.6458390878252</v>
      </c>
      <c r="M236" s="8">
        <v>93.577865099101004</v>
      </c>
      <c r="N236" s="9">
        <v>32229.31652071598</v>
      </c>
      <c r="O236" s="9">
        <v>3411.6848447672646</v>
      </c>
      <c r="P236" s="9">
        <v>89.414343172389835</v>
      </c>
      <c r="Q236" s="8">
        <v>22601.370032305436</v>
      </c>
      <c r="R236" s="8">
        <v>2053.4866542008826</v>
      </c>
      <c r="S236" s="8">
        <v>90.914326648049581</v>
      </c>
      <c r="T236" s="8">
        <v>31598.019168457777</v>
      </c>
      <c r="U236" s="8">
        <v>2977.7553254675863</v>
      </c>
      <c r="V236" s="8">
        <v>90.576132922787494</v>
      </c>
      <c r="W236" s="10">
        <v>3555.1768469225372</v>
      </c>
      <c r="X236" s="10">
        <v>409.2477567430746</v>
      </c>
      <c r="Y236" s="10">
        <v>88.488680750232405</v>
      </c>
      <c r="Z236" s="8">
        <v>619127</v>
      </c>
      <c r="AA236" s="8">
        <v>618248</v>
      </c>
    </row>
    <row r="237" spans="1:27">
      <c r="A237" s="5" t="s">
        <v>500</v>
      </c>
      <c r="B237" s="6" t="s">
        <v>501</v>
      </c>
      <c r="C237" s="7">
        <v>8600</v>
      </c>
      <c r="D237" s="6" t="s">
        <v>21</v>
      </c>
      <c r="E237" s="8">
        <v>92924.512345041338</v>
      </c>
      <c r="F237" s="8">
        <v>1413.9335104958677</v>
      </c>
      <c r="G237" s="8">
        <v>98.478406316251892</v>
      </c>
      <c r="H237" s="8">
        <v>248689.36716322327</v>
      </c>
      <c r="I237" s="8">
        <v>9904.9781361828755</v>
      </c>
      <c r="J237" s="8">
        <v>96.017128416398307</v>
      </c>
      <c r="K237" s="8">
        <v>138666.20310743799</v>
      </c>
      <c r="L237" s="8">
        <v>3095.2418318381497</v>
      </c>
      <c r="M237" s="8">
        <v>97.767846986161459</v>
      </c>
      <c r="N237" s="9">
        <v>30216.501605196863</v>
      </c>
      <c r="O237" s="9">
        <v>4346.0706968955583</v>
      </c>
      <c r="P237" s="9">
        <v>85.616896510123837</v>
      </c>
      <c r="Q237" s="8">
        <v>22666.751650435919</v>
      </c>
      <c r="R237" s="8">
        <v>389.97400333415709</v>
      </c>
      <c r="S237" s="8">
        <v>98.279532906398344</v>
      </c>
      <c r="T237" s="8">
        <v>30216.501605196834</v>
      </c>
      <c r="U237" s="8">
        <v>1359.3749668503942</v>
      </c>
      <c r="V237" s="8">
        <v>95.501216571621256</v>
      </c>
      <c r="W237" s="10">
        <v>3428.5394593700794</v>
      </c>
      <c r="X237" s="10">
        <v>752.97553164767828</v>
      </c>
      <c r="Y237" s="10">
        <v>78.038008878975489</v>
      </c>
      <c r="Z237" s="8">
        <v>436761</v>
      </c>
      <c r="AA237" s="8">
        <v>444741.79</v>
      </c>
    </row>
    <row r="238" spans="1:27">
      <c r="A238" s="5" t="s">
        <v>502</v>
      </c>
      <c r="B238" s="6" t="s">
        <v>503</v>
      </c>
      <c r="C238" s="7">
        <v>8500</v>
      </c>
      <c r="D238" s="6" t="s">
        <v>21</v>
      </c>
      <c r="E238" s="8">
        <v>37408.853963302761</v>
      </c>
      <c r="F238" s="8">
        <v>555.54310059251213</v>
      </c>
      <c r="G238" s="8">
        <v>98.514942208233677</v>
      </c>
      <c r="H238" s="8">
        <v>116229.01341857799</v>
      </c>
      <c r="I238" s="8">
        <v>5908.1482682467031</v>
      </c>
      <c r="J238" s="8">
        <v>94.916804251818292</v>
      </c>
      <c r="K238" s="8">
        <v>49896.124298165138</v>
      </c>
      <c r="L238" s="8">
        <v>1081.2152158631841</v>
      </c>
      <c r="M238" s="8">
        <v>97.83306773607876</v>
      </c>
      <c r="N238" s="9">
        <v>19213.125368339763</v>
      </c>
      <c r="O238" s="9">
        <v>1990.0833490909088</v>
      </c>
      <c r="P238" s="9">
        <v>89.642063376267473</v>
      </c>
      <c r="Q238" s="8">
        <v>14765.910840353856</v>
      </c>
      <c r="R238" s="8">
        <v>1429.25999578389</v>
      </c>
      <c r="S238" s="8">
        <v>90.320542963879632</v>
      </c>
      <c r="T238" s="8">
        <v>19138.281315830114</v>
      </c>
      <c r="U238" s="8">
        <v>1878.2053478545452</v>
      </c>
      <c r="V238" s="8">
        <v>90.186133661328299</v>
      </c>
      <c r="W238" s="10">
        <v>28855.285279616299</v>
      </c>
      <c r="X238" s="10">
        <v>12021.090180181822</v>
      </c>
      <c r="Y238" s="10">
        <v>58.340075089558532</v>
      </c>
      <c r="Z238" s="8">
        <v>207544</v>
      </c>
      <c r="AA238" s="8">
        <v>221335</v>
      </c>
    </row>
    <row r="239" spans="1:27">
      <c r="A239" s="5" t="s">
        <v>504</v>
      </c>
      <c r="B239" s="6" t="s">
        <v>505</v>
      </c>
      <c r="C239" s="7">
        <v>8500</v>
      </c>
      <c r="D239" s="6" t="s">
        <v>21</v>
      </c>
      <c r="E239" s="8">
        <v>99893.774414758358</v>
      </c>
      <c r="F239" s="8">
        <v>2603.46217302799</v>
      </c>
      <c r="G239" s="8">
        <v>97.393769343204085</v>
      </c>
      <c r="H239" s="8">
        <v>296191.55473129766</v>
      </c>
      <c r="I239" s="8">
        <v>12989.712674169765</v>
      </c>
      <c r="J239" s="8">
        <v>95.61442165832382</v>
      </c>
      <c r="K239" s="8">
        <v>173623.50561933857</v>
      </c>
      <c r="L239" s="8">
        <v>3073.6920878758024</v>
      </c>
      <c r="M239" s="8">
        <v>98.229679744737609</v>
      </c>
      <c r="N239" s="9">
        <v>36136.705057326995</v>
      </c>
      <c r="O239" s="9">
        <v>2721.6742050148205</v>
      </c>
      <c r="P239" s="9">
        <v>92.468394114247062</v>
      </c>
      <c r="Q239" s="8">
        <v>24499.411462189568</v>
      </c>
      <c r="R239" s="8">
        <v>937.17588118890944</v>
      </c>
      <c r="S239" s="8">
        <v>96.174700430517404</v>
      </c>
      <c r="T239" s="8">
        <v>36136.705057326981</v>
      </c>
      <c r="U239" s="8">
        <v>2155.4149521992863</v>
      </c>
      <c r="V239" s="8">
        <v>94.035386046458981</v>
      </c>
      <c r="W239" s="10">
        <v>6337.587224219812</v>
      </c>
      <c r="X239" s="10">
        <v>928.30230957568722</v>
      </c>
      <c r="Y239" s="10">
        <v>85.352433398816601</v>
      </c>
      <c r="Z239" s="8">
        <v>596005</v>
      </c>
      <c r="AA239" s="8">
        <v>615206</v>
      </c>
    </row>
    <row r="240" spans="1:27">
      <c r="A240" s="5" t="s">
        <v>506</v>
      </c>
      <c r="B240" s="6" t="s">
        <v>507</v>
      </c>
      <c r="C240" s="7">
        <v>8450</v>
      </c>
      <c r="D240" s="6" t="s">
        <v>42</v>
      </c>
      <c r="E240" s="8">
        <v>55547.356708360414</v>
      </c>
      <c r="F240" s="8">
        <v>1033.8549803687736</v>
      </c>
      <c r="G240" s="8">
        <v>98.138786358823864</v>
      </c>
      <c r="H240" s="8">
        <v>140543.89178582732</v>
      </c>
      <c r="I240" s="8">
        <v>6646.8528790787223</v>
      </c>
      <c r="J240" s="8">
        <v>95.270621302270655</v>
      </c>
      <c r="K240" s="8">
        <v>64893.14277020366</v>
      </c>
      <c r="L240" s="8">
        <v>1913.7311061704156</v>
      </c>
      <c r="M240" s="8">
        <v>97.050950185989265</v>
      </c>
      <c r="N240" s="9">
        <v>16115.090039664972</v>
      </c>
      <c r="O240" s="9">
        <v>921.95745356630493</v>
      </c>
      <c r="P240" s="9">
        <v>94.278918384588366</v>
      </c>
      <c r="Q240" s="8">
        <v>10745.760545717405</v>
      </c>
      <c r="R240" s="8">
        <v>252.64431011191056</v>
      </c>
      <c r="S240" s="8">
        <v>97.648893170129313</v>
      </c>
      <c r="T240" s="8">
        <v>16030.022058894239</v>
      </c>
      <c r="U240" s="8">
        <v>768.7621353112454</v>
      </c>
      <c r="V240" s="8">
        <v>95.204235324899642</v>
      </c>
      <c r="W240" s="10">
        <v>1791.4480415484049</v>
      </c>
      <c r="X240" s="10">
        <v>150.14279795789599</v>
      </c>
      <c r="Y240" s="10">
        <v>91.618914170230539</v>
      </c>
      <c r="Z240" s="8">
        <v>281421</v>
      </c>
      <c r="AA240" s="8">
        <v>285761</v>
      </c>
    </row>
    <row r="241" spans="1:27">
      <c r="A241" s="5" t="s">
        <v>508</v>
      </c>
      <c r="B241" s="6" t="s">
        <v>509</v>
      </c>
      <c r="C241" s="7">
        <v>8250</v>
      </c>
      <c r="D241" s="6" t="s">
        <v>21</v>
      </c>
      <c r="E241" s="8">
        <v>126535.68737055894</v>
      </c>
      <c r="F241" s="8">
        <v>2100.0637376172126</v>
      </c>
      <c r="G241" s="8">
        <v>98.340338776153175</v>
      </c>
      <c r="H241" s="8">
        <v>317068.55597646523</v>
      </c>
      <c r="I241" s="8">
        <v>12820.306228038884</v>
      </c>
      <c r="J241" s="8">
        <v>95.956613802792077</v>
      </c>
      <c r="K241" s="8">
        <v>176117.93822629555</v>
      </c>
      <c r="L241" s="8">
        <v>3068.7822385664163</v>
      </c>
      <c r="M241" s="8">
        <v>98.257541355825268</v>
      </c>
      <c r="N241" s="9">
        <v>35055.328426747496</v>
      </c>
      <c r="O241" s="9">
        <v>3717.8045057909831</v>
      </c>
      <c r="P241" s="9">
        <v>89.394466768269481</v>
      </c>
      <c r="Q241" s="8">
        <v>18097.741974906694</v>
      </c>
      <c r="R241" s="8">
        <v>409.64278581448713</v>
      </c>
      <c r="S241" s="8">
        <v>97.736497810707675</v>
      </c>
      <c r="T241" s="8">
        <v>34736.86580674749</v>
      </c>
      <c r="U241" s="8">
        <v>1373.6006034538295</v>
      </c>
      <c r="V241" s="8">
        <v>96.045697930562824</v>
      </c>
      <c r="W241" s="10">
        <v>4093.2286945352284</v>
      </c>
      <c r="X241" s="10">
        <v>610.73151478167483</v>
      </c>
      <c r="Y241" s="10">
        <v>85.079467570501308</v>
      </c>
      <c r="Z241" s="8">
        <v>528666</v>
      </c>
      <c r="AA241" s="8">
        <v>519850</v>
      </c>
    </row>
    <row r="242" spans="1:27">
      <c r="A242" s="5" t="s">
        <v>510</v>
      </c>
      <c r="B242" s="6" t="s">
        <v>511</v>
      </c>
      <c r="C242" s="7">
        <v>8200</v>
      </c>
      <c r="D242" s="6" t="s">
        <v>42</v>
      </c>
      <c r="E242" s="8">
        <v>83803.808045474725</v>
      </c>
      <c r="F242" s="8">
        <v>1256.2223773938399</v>
      </c>
      <c r="G242" s="8">
        <v>98.500996068445744</v>
      </c>
      <c r="H242" s="8">
        <v>215899.34160289488</v>
      </c>
      <c r="I242" s="8">
        <v>11038.839299955982</v>
      </c>
      <c r="J242" s="8">
        <v>94.887043555575161</v>
      </c>
      <c r="K242" s="8">
        <v>90432.781036008178</v>
      </c>
      <c r="L242" s="8">
        <v>1462.6601983702283</v>
      </c>
      <c r="M242" s="8">
        <v>98.382599560011514</v>
      </c>
      <c r="N242" s="9">
        <v>26153.057759828163</v>
      </c>
      <c r="O242" s="9">
        <v>2638.4915033059997</v>
      </c>
      <c r="P242" s="9">
        <v>89.91134601721869</v>
      </c>
      <c r="Q242" s="8">
        <v>18713.604697280265</v>
      </c>
      <c r="R242" s="8">
        <v>480.87278522333185</v>
      </c>
      <c r="S242" s="8">
        <v>97.43035725611314</v>
      </c>
      <c r="T242" s="8">
        <v>26066.340498981917</v>
      </c>
      <c r="U242" s="8">
        <v>1917.8782408786433</v>
      </c>
      <c r="V242" s="8">
        <v>92.642318775228347</v>
      </c>
      <c r="W242" s="10">
        <v>2797.7293369989575</v>
      </c>
      <c r="X242" s="10">
        <v>721.96485655051038</v>
      </c>
      <c r="Y242" s="10">
        <v>74.194613931991682</v>
      </c>
      <c r="Z242" s="8">
        <v>265680</v>
      </c>
      <c r="AA242" s="8">
        <v>260164</v>
      </c>
    </row>
    <row r="243" spans="1:27">
      <c r="A243" s="5" t="s">
        <v>512</v>
      </c>
      <c r="B243" s="6" t="s">
        <v>513</v>
      </c>
      <c r="C243" s="7">
        <v>8200</v>
      </c>
      <c r="D243" s="6" t="s">
        <v>21</v>
      </c>
      <c r="E243" s="8">
        <v>55661.598990262559</v>
      </c>
      <c r="F243" s="8">
        <v>1571.8112486461382</v>
      </c>
      <c r="G243" s="8">
        <v>97.176129904350915</v>
      </c>
      <c r="H243" s="8">
        <v>155568.70787797356</v>
      </c>
      <c r="I243" s="8">
        <v>8931.4853721182244</v>
      </c>
      <c r="J243" s="8">
        <v>94.258816252993512</v>
      </c>
      <c r="K243" s="8">
        <v>81878.162973745784</v>
      </c>
      <c r="L243" s="8">
        <v>2625.0105498994249</v>
      </c>
      <c r="M243" s="8">
        <v>96.7940040975991</v>
      </c>
      <c r="N243" s="9">
        <v>25990.08817196549</v>
      </c>
      <c r="O243" s="9">
        <v>3618.5822511594724</v>
      </c>
      <c r="P243" s="9">
        <v>86.077068199165652</v>
      </c>
      <c r="Q243" s="8">
        <v>12558.970499170486</v>
      </c>
      <c r="R243" s="8">
        <v>1694.7158181318448</v>
      </c>
      <c r="S243" s="8">
        <v>86.505933601454203</v>
      </c>
      <c r="T243" s="8">
        <v>25795.531562922868</v>
      </c>
      <c r="U243" s="8">
        <v>2618.5430463788798</v>
      </c>
      <c r="V243" s="8">
        <v>89.848850216590876</v>
      </c>
      <c r="W243" s="10">
        <v>2093.2565072395118</v>
      </c>
      <c r="X243" s="10">
        <v>387.9400231894399</v>
      </c>
      <c r="Y243" s="10">
        <v>81.467153124915541</v>
      </c>
      <c r="Z243" s="8">
        <v>397092</v>
      </c>
      <c r="AA243" s="8">
        <v>449430</v>
      </c>
    </row>
    <row r="244" spans="1:27">
      <c r="A244" s="5" t="s">
        <v>514</v>
      </c>
      <c r="B244" s="6" t="s">
        <v>515</v>
      </c>
      <c r="C244" s="7">
        <v>8170</v>
      </c>
      <c r="D244" s="6" t="s">
        <v>119</v>
      </c>
      <c r="E244" s="8">
        <v>77344.089233614563</v>
      </c>
      <c r="F244" s="8">
        <v>20974.962967961317</v>
      </c>
      <c r="G244" s="8">
        <v>72.880974906036684</v>
      </c>
      <c r="H244" s="8">
        <v>229054.69345246596</v>
      </c>
      <c r="I244" s="8">
        <v>52646.085465014359</v>
      </c>
      <c r="J244" s="8">
        <v>77.015932451984611</v>
      </c>
      <c r="K244" s="8">
        <v>139018.54709344578</v>
      </c>
      <c r="L244" s="8">
        <v>24096.326472298631</v>
      </c>
      <c r="M244" s="8">
        <v>82.66682613500376</v>
      </c>
      <c r="N244" s="9">
        <v>38118.049997503287</v>
      </c>
      <c r="O244" s="9">
        <v>6646.105080522535</v>
      </c>
      <c r="P244" s="9">
        <v>82.564414808842926</v>
      </c>
      <c r="Q244" s="8">
        <v>28579.130315101193</v>
      </c>
      <c r="R244" s="8">
        <v>3811.8295276094523</v>
      </c>
      <c r="S244" s="8">
        <v>86.662192006608095</v>
      </c>
      <c r="T244" s="8">
        <v>38021.108545992109</v>
      </c>
      <c r="U244" s="8">
        <v>6013.0074378837335</v>
      </c>
      <c r="V244" s="8">
        <v>84.185081214530825</v>
      </c>
      <c r="W244" s="10">
        <v>3032.3436538107762</v>
      </c>
      <c r="X244" s="10">
        <v>585.22845584585241</v>
      </c>
      <c r="Y244" s="10">
        <v>80.700457380205251</v>
      </c>
      <c r="Z244" s="8">
        <v>293453</v>
      </c>
      <c r="AA244" s="8">
        <v>304039</v>
      </c>
    </row>
    <row r="245" spans="1:27">
      <c r="A245" s="5" t="s">
        <v>516</v>
      </c>
      <c r="B245" s="6" t="s">
        <v>517</v>
      </c>
      <c r="C245" s="7">
        <v>8150</v>
      </c>
      <c r="D245" s="6" t="s">
        <v>119</v>
      </c>
      <c r="E245" s="8">
        <v>49409.236412735823</v>
      </c>
      <c r="F245" s="8">
        <v>721.80028604537688</v>
      </c>
      <c r="G245" s="8">
        <v>98.539138957712524</v>
      </c>
      <c r="H245" s="8">
        <v>133985.99039014397</v>
      </c>
      <c r="I245" s="8">
        <v>5675.5795636740704</v>
      </c>
      <c r="J245" s="8">
        <v>95.764049997206598</v>
      </c>
      <c r="K245" s="8">
        <v>93589.402319885805</v>
      </c>
      <c r="L245" s="8">
        <v>1929.6136970724567</v>
      </c>
      <c r="M245" s="8">
        <v>97.938213463018926</v>
      </c>
      <c r="N245" s="9">
        <v>6727.3993697488677</v>
      </c>
      <c r="O245" s="9">
        <v>802.6620275006054</v>
      </c>
      <c r="P245" s="9">
        <v>88.068762037378974</v>
      </c>
      <c r="Q245" s="8">
        <v>5404.4434380413595</v>
      </c>
      <c r="R245" s="8">
        <v>133.73285235047427</v>
      </c>
      <c r="S245" s="8">
        <v>97.525501860022416</v>
      </c>
      <c r="T245" s="8">
        <v>6603.2975281265735</v>
      </c>
      <c r="U245" s="8">
        <v>337.26861020828278</v>
      </c>
      <c r="V245" s="8">
        <v>94.892421418667027</v>
      </c>
      <c r="W245" s="10">
        <v>861.92340278754443</v>
      </c>
      <c r="X245" s="10">
        <v>122.96549342455803</v>
      </c>
      <c r="Y245" s="10">
        <v>85.733593840603973</v>
      </c>
      <c r="Z245" s="8">
        <v>227497</v>
      </c>
      <c r="AA245" s="8">
        <v>229309</v>
      </c>
    </row>
    <row r="246" spans="1:27">
      <c r="A246" s="5" t="s">
        <v>518</v>
      </c>
      <c r="B246" s="6" t="s">
        <v>519</v>
      </c>
      <c r="C246" s="7">
        <v>8000</v>
      </c>
      <c r="D246" s="6" t="s">
        <v>106</v>
      </c>
      <c r="E246" s="8">
        <v>37669.196613559332</v>
      </c>
      <c r="F246" s="8">
        <v>271.15386510681594</v>
      </c>
      <c r="G246" s="8">
        <v>99.280170830589967</v>
      </c>
      <c r="H246" s="8">
        <v>84733.651653389825</v>
      </c>
      <c r="I246" s="8">
        <v>3609.4460227365207</v>
      </c>
      <c r="J246" s="8">
        <v>95.740244929486494</v>
      </c>
      <c r="K246" s="8">
        <v>36790.700499999992</v>
      </c>
      <c r="L246" s="8">
        <v>719.59256378433315</v>
      </c>
      <c r="M246" s="8">
        <v>98.044091158893991</v>
      </c>
      <c r="N246" s="9">
        <v>10737.832107799999</v>
      </c>
      <c r="O246" s="9">
        <v>864.4065026743699</v>
      </c>
      <c r="P246" s="9">
        <v>91.949897390866624</v>
      </c>
      <c r="Q246" s="8">
        <v>8904.6697304566187</v>
      </c>
      <c r="R246" s="8">
        <v>577.28016624045233</v>
      </c>
      <c r="S246" s="8">
        <v>93.517107498484947</v>
      </c>
      <c r="T246" s="8">
        <v>10117.575926186446</v>
      </c>
      <c r="U246" s="8">
        <v>689.48540482706005</v>
      </c>
      <c r="V246" s="8">
        <v>93.185270761917138</v>
      </c>
      <c r="W246" s="10">
        <v>1480.4458880869577</v>
      </c>
      <c r="X246" s="10">
        <v>121.92931632270168</v>
      </c>
      <c r="Y246" s="10">
        <v>91.764013983634385</v>
      </c>
      <c r="Z246" s="8">
        <v>97287</v>
      </c>
      <c r="AA246" s="8">
        <v>79409</v>
      </c>
    </row>
    <row r="247" spans="1:27">
      <c r="A247" s="5" t="s">
        <v>520</v>
      </c>
      <c r="B247" s="6" t="s">
        <v>521</v>
      </c>
      <c r="C247" s="7">
        <v>8000</v>
      </c>
      <c r="D247" s="6" t="s">
        <v>106</v>
      </c>
      <c r="E247" s="8">
        <v>52441.331058881537</v>
      </c>
      <c r="F247" s="8">
        <v>704.10710600945356</v>
      </c>
      <c r="G247" s="8">
        <v>98.657343183721096</v>
      </c>
      <c r="H247" s="8">
        <v>159910.0288230736</v>
      </c>
      <c r="I247" s="8">
        <v>6883.6410425388231</v>
      </c>
      <c r="J247" s="8">
        <v>95.695303732228723</v>
      </c>
      <c r="K247" s="8">
        <v>76739.698023101941</v>
      </c>
      <c r="L247" s="8">
        <v>768.54882052667165</v>
      </c>
      <c r="M247" s="8">
        <v>98.998499029413296</v>
      </c>
      <c r="N247" s="9">
        <v>22317.099416749064</v>
      </c>
      <c r="O247" s="9">
        <v>925.47646002513659</v>
      </c>
      <c r="P247" s="9">
        <v>95.853061176352682</v>
      </c>
      <c r="Q247" s="8">
        <v>17235.310832867668</v>
      </c>
      <c r="R247" s="8">
        <v>207.06326717102817</v>
      </c>
      <c r="S247" s="8">
        <v>98.798610195203679</v>
      </c>
      <c r="T247" s="8">
        <v>22307.196356838129</v>
      </c>
      <c r="U247" s="8">
        <v>459.40411897779683</v>
      </c>
      <c r="V247" s="8">
        <v>97.940556439146746</v>
      </c>
      <c r="W247" s="10">
        <v>2314.0221344207457</v>
      </c>
      <c r="X247" s="10">
        <v>179.34214863845838</v>
      </c>
      <c r="Y247" s="10">
        <v>92.249765204456352</v>
      </c>
      <c r="Z247" s="8">
        <v>221563</v>
      </c>
      <c r="AA247" s="8">
        <v>222560</v>
      </c>
    </row>
    <row r="248" spans="1:27">
      <c r="A248" s="5" t="s">
        <v>522</v>
      </c>
      <c r="B248" s="6" t="s">
        <v>523</v>
      </c>
      <c r="C248" s="7">
        <v>8000</v>
      </c>
      <c r="D248" s="6" t="s">
        <v>106</v>
      </c>
      <c r="E248" s="8">
        <v>74004.747824578779</v>
      </c>
      <c r="F248" s="8">
        <v>1762.721710626751</v>
      </c>
      <c r="G248" s="8">
        <v>97.618096456723137</v>
      </c>
      <c r="H248" s="8">
        <v>188150.93684935221</v>
      </c>
      <c r="I248" s="8">
        <v>10201.005134713381</v>
      </c>
      <c r="J248" s="8">
        <v>94.578286292094802</v>
      </c>
      <c r="K248" s="8">
        <v>92374.178200600683</v>
      </c>
      <c r="L248" s="8">
        <v>6512.6506325002701</v>
      </c>
      <c r="M248" s="8">
        <v>92.949706552888259</v>
      </c>
      <c r="N248" s="9">
        <v>21587.169459003828</v>
      </c>
      <c r="O248" s="9">
        <v>2929.9453760627916</v>
      </c>
      <c r="P248" s="9">
        <v>86.427375846439489</v>
      </c>
      <c r="Q248" s="8">
        <v>11901.740410235318</v>
      </c>
      <c r="R248" s="8">
        <v>587.45161876831378</v>
      </c>
      <c r="S248" s="8">
        <v>95.064153657198631</v>
      </c>
      <c r="T248" s="8">
        <v>20643.134209035881</v>
      </c>
      <c r="U248" s="8">
        <v>1551.6360995535322</v>
      </c>
      <c r="V248" s="8">
        <v>92.483524624500319</v>
      </c>
      <c r="W248" s="10">
        <v>2232.3034899469244</v>
      </c>
      <c r="X248" s="10">
        <v>731.2635854330515</v>
      </c>
      <c r="Y248" s="10">
        <v>67.241748770887867</v>
      </c>
      <c r="Z248" s="8">
        <v>448241</v>
      </c>
      <c r="AA248" s="8">
        <v>448241</v>
      </c>
    </row>
    <row r="249" spans="1:27">
      <c r="A249" s="5" t="s">
        <v>524</v>
      </c>
      <c r="B249" s="6" t="s">
        <v>525</v>
      </c>
      <c r="C249" s="7">
        <v>8000</v>
      </c>
      <c r="D249" s="6" t="s">
        <v>21</v>
      </c>
      <c r="E249" s="8">
        <v>62717.314960254407</v>
      </c>
      <c r="F249" s="8">
        <v>1096.9961429282862</v>
      </c>
      <c r="G249" s="8">
        <v>98.250887902928426</v>
      </c>
      <c r="H249" s="8">
        <v>161830.83859936407</v>
      </c>
      <c r="I249" s="8">
        <v>6217.9782440239014</v>
      </c>
      <c r="J249" s="8">
        <v>96.157729702298951</v>
      </c>
      <c r="K249" s="8">
        <v>67928.017325914116</v>
      </c>
      <c r="L249" s="8">
        <v>1193.3177554780877</v>
      </c>
      <c r="M249" s="8">
        <v>98.243261319180533</v>
      </c>
      <c r="N249" s="9">
        <v>18042.37371522369</v>
      </c>
      <c r="O249" s="9">
        <v>1404.2131985449644</v>
      </c>
      <c r="P249" s="9">
        <v>92.217137164384724</v>
      </c>
      <c r="Q249" s="8">
        <v>14128.473404806333</v>
      </c>
      <c r="R249" s="8">
        <v>639.95093659590407</v>
      </c>
      <c r="S249" s="8">
        <v>95.47048772885681</v>
      </c>
      <c r="T249" s="8">
        <v>18057.729418088176</v>
      </c>
      <c r="U249" s="8">
        <v>1223.3308226338841</v>
      </c>
      <c r="V249" s="8">
        <v>93.225444936568309</v>
      </c>
      <c r="W249" s="10">
        <v>1875.7917987769565</v>
      </c>
      <c r="X249" s="10">
        <v>1121.7023552711353</v>
      </c>
      <c r="Y249" s="10">
        <v>40.201127011936961</v>
      </c>
      <c r="Z249" s="8">
        <v>271698</v>
      </c>
      <c r="AA249" s="8">
        <v>234868</v>
      </c>
    </row>
    <row r="250" spans="1:27">
      <c r="A250" s="5" t="s">
        <v>526</v>
      </c>
      <c r="B250" s="6" t="s">
        <v>527</v>
      </c>
      <c r="C250" s="7">
        <v>8000</v>
      </c>
      <c r="D250" s="6" t="s">
        <v>21</v>
      </c>
      <c r="E250" s="8">
        <v>65569.096063870194</v>
      </c>
      <c r="F250" s="8">
        <v>683.51814993215442</v>
      </c>
      <c r="G250" s="8">
        <v>98.95756051102741</v>
      </c>
      <c r="H250" s="8">
        <v>163377.28236049722</v>
      </c>
      <c r="I250" s="8">
        <v>6783.2604310931347</v>
      </c>
      <c r="J250" s="8">
        <v>95.848100584678804</v>
      </c>
      <c r="K250" s="8">
        <v>91047.65386812108</v>
      </c>
      <c r="L250" s="8">
        <v>1342.0592382494131</v>
      </c>
      <c r="M250" s="8">
        <v>98.525981525901457</v>
      </c>
      <c r="N250" s="9">
        <v>27662.793850795591</v>
      </c>
      <c r="O250" s="9">
        <v>3730.622010947056</v>
      </c>
      <c r="P250" s="9">
        <v>86.513936260130279</v>
      </c>
      <c r="Q250" s="8">
        <v>25877.376469856175</v>
      </c>
      <c r="R250" s="8">
        <v>2567.1890666986151</v>
      </c>
      <c r="S250" s="8">
        <v>90.07940750991871</v>
      </c>
      <c r="T250" s="8">
        <v>27547.176839804823</v>
      </c>
      <c r="U250" s="8">
        <v>2987.3774594728311</v>
      </c>
      <c r="V250" s="8">
        <v>89.155413359251526</v>
      </c>
      <c r="W250" s="10">
        <v>1452.5499155745799</v>
      </c>
      <c r="X250" s="10">
        <v>65.649428365154449</v>
      </c>
      <c r="Y250" s="10">
        <v>95.480401212980993</v>
      </c>
      <c r="Z250" s="8">
        <v>180720.77260273971</v>
      </c>
      <c r="AA250" s="8">
        <v>210712.77260273974</v>
      </c>
    </row>
    <row r="251" spans="1:27">
      <c r="A251" s="5" t="s">
        <v>528</v>
      </c>
      <c r="B251" s="6" t="s">
        <v>529</v>
      </c>
      <c r="C251" s="7">
        <v>8000</v>
      </c>
      <c r="D251" s="6" t="s">
        <v>21</v>
      </c>
      <c r="E251" s="8">
        <v>101671.97296660117</v>
      </c>
      <c r="F251" s="8">
        <v>1282.2946004643677</v>
      </c>
      <c r="G251" s="8">
        <v>98.738792448843697</v>
      </c>
      <c r="H251" s="8">
        <v>246334.11261153771</v>
      </c>
      <c r="I251" s="8">
        <v>9706.7128740846565</v>
      </c>
      <c r="J251" s="8">
        <v>96.059533626432042</v>
      </c>
      <c r="K251" s="8">
        <v>109667.66071084118</v>
      </c>
      <c r="L251" s="8">
        <v>1708.8162144668688</v>
      </c>
      <c r="M251" s="8">
        <v>98.441823046656864</v>
      </c>
      <c r="N251" s="9">
        <v>27980.934376846555</v>
      </c>
      <c r="O251" s="9">
        <v>2450.5921711184819</v>
      </c>
      <c r="P251" s="9">
        <v>91.241921595204914</v>
      </c>
      <c r="Q251" s="8">
        <v>18306.260539605031</v>
      </c>
      <c r="R251" s="8">
        <v>1029.2172071516484</v>
      </c>
      <c r="S251" s="8">
        <v>94.377785649204725</v>
      </c>
      <c r="T251" s="8">
        <v>27755.726933976512</v>
      </c>
      <c r="U251" s="8">
        <v>1586.447327826349</v>
      </c>
      <c r="V251" s="8">
        <v>94.284252285663115</v>
      </c>
      <c r="W251" s="10">
        <v>2835.5819132951469</v>
      </c>
      <c r="X251" s="10">
        <v>375.62532068736766</v>
      </c>
      <c r="Y251" s="10">
        <v>86.753148659674423</v>
      </c>
      <c r="Z251" s="8">
        <v>352864</v>
      </c>
      <c r="AA251" s="8">
        <v>352164</v>
      </c>
    </row>
    <row r="252" spans="1:27">
      <c r="A252" s="5" t="s">
        <v>530</v>
      </c>
      <c r="B252" s="6" t="s">
        <v>531</v>
      </c>
      <c r="C252" s="7">
        <v>8000</v>
      </c>
      <c r="D252" s="6" t="s">
        <v>21</v>
      </c>
      <c r="E252" s="8">
        <v>60422.819812997492</v>
      </c>
      <c r="F252" s="8">
        <v>491.73406075205651</v>
      </c>
      <c r="G252" s="8">
        <v>99.186178231545753</v>
      </c>
      <c r="H252" s="8">
        <v>156395.16192260713</v>
      </c>
      <c r="I252" s="8">
        <v>4047.1980440658085</v>
      </c>
      <c r="J252" s="8">
        <v>97.412197414349293</v>
      </c>
      <c r="K252" s="8">
        <v>76473.174393630776</v>
      </c>
      <c r="L252" s="8">
        <v>838.55684136310174</v>
      </c>
      <c r="M252" s="8">
        <v>98.903462752772896</v>
      </c>
      <c r="N252" s="9">
        <v>21014.847672551019</v>
      </c>
      <c r="O252" s="9">
        <v>971.56655654415783</v>
      </c>
      <c r="P252" s="9">
        <v>95.376761365664379</v>
      </c>
      <c r="Q252" s="8">
        <v>16931.40289355586</v>
      </c>
      <c r="R252" s="8">
        <v>135.39624725603025</v>
      </c>
      <c r="S252" s="8">
        <v>99.200324697798294</v>
      </c>
      <c r="T252" s="8">
        <v>20974.978152551037</v>
      </c>
      <c r="U252" s="8">
        <v>795.64772419089297</v>
      </c>
      <c r="V252" s="8">
        <v>96.206681511636631</v>
      </c>
      <c r="W252" s="10">
        <v>2192.145546938777</v>
      </c>
      <c r="X252" s="10">
        <v>79.857678134942432</v>
      </c>
      <c r="Y252" s="10">
        <v>96.357099634809387</v>
      </c>
      <c r="Z252" s="8">
        <v>166123</v>
      </c>
      <c r="AA252" s="8">
        <v>155223</v>
      </c>
    </row>
    <row r="253" spans="1:27">
      <c r="A253" s="5" t="s">
        <v>532</v>
      </c>
      <c r="B253" s="6" t="s">
        <v>533</v>
      </c>
      <c r="C253" s="7">
        <v>8000</v>
      </c>
      <c r="D253" s="6" t="s">
        <v>21</v>
      </c>
      <c r="E253" s="8">
        <v>45220.895270985755</v>
      </c>
      <c r="F253" s="8">
        <v>1129.2389999999998</v>
      </c>
      <c r="G253" s="8">
        <v>97.50283802823219</v>
      </c>
      <c r="H253" s="8">
        <v>123155.37432385547</v>
      </c>
      <c r="I253" s="8">
        <v>5640.826920094597</v>
      </c>
      <c r="J253" s="8">
        <v>95.419747655298266</v>
      </c>
      <c r="K253" s="8">
        <v>55818.52637725322</v>
      </c>
      <c r="L253" s="8">
        <v>1565.1055080980366</v>
      </c>
      <c r="M253" s="8">
        <v>97.196082358892525</v>
      </c>
      <c r="N253" s="9">
        <v>14286.3436719696</v>
      </c>
      <c r="O253" s="9">
        <v>1298.8637943712333</v>
      </c>
      <c r="P253" s="9">
        <v>90.908353990393934</v>
      </c>
      <c r="Q253" s="8">
        <v>7823.04736722076</v>
      </c>
      <c r="R253" s="8">
        <v>691.28020807244616</v>
      </c>
      <c r="S253" s="8">
        <v>91.163543110208309</v>
      </c>
      <c r="T253" s="8">
        <v>13883.809831795994</v>
      </c>
      <c r="U253" s="8">
        <v>1058.3723339493781</v>
      </c>
      <c r="V253" s="8">
        <v>92.376931499554615</v>
      </c>
      <c r="W253" s="10">
        <v>1675.6390177970716</v>
      </c>
      <c r="X253" s="10">
        <v>925.19865464041868</v>
      </c>
      <c r="Y253" s="10">
        <v>44.785323997959985</v>
      </c>
      <c r="Z253" s="8">
        <v>351546</v>
      </c>
      <c r="AA253" s="8">
        <v>376413</v>
      </c>
    </row>
    <row r="254" spans="1:27">
      <c r="A254" s="5" t="s">
        <v>534</v>
      </c>
      <c r="B254" s="6" t="s">
        <v>535</v>
      </c>
      <c r="C254" s="7">
        <v>7825</v>
      </c>
      <c r="D254" s="6" t="s">
        <v>21</v>
      </c>
      <c r="E254" s="8">
        <v>64714.88745714289</v>
      </c>
      <c r="F254" s="8">
        <v>897.9091224197598</v>
      </c>
      <c r="G254" s="8">
        <v>98.61251536130014</v>
      </c>
      <c r="H254" s="8">
        <v>166209.62346126972</v>
      </c>
      <c r="I254" s="8">
        <v>5262.0348335520794</v>
      </c>
      <c r="J254" s="8">
        <v>96.83409737416423</v>
      </c>
      <c r="K254" s="8">
        <v>60424.056894603193</v>
      </c>
      <c r="L254" s="8">
        <v>902.91819389094417</v>
      </c>
      <c r="M254" s="8">
        <v>98.505697498157247</v>
      </c>
      <c r="N254" s="9">
        <v>17689.87681623772</v>
      </c>
      <c r="O254" s="9">
        <v>921.09151319111288</v>
      </c>
      <c r="P254" s="9">
        <v>94.793115165473424</v>
      </c>
      <c r="Q254" s="8">
        <v>13694.91974132082</v>
      </c>
      <c r="R254" s="8">
        <v>219.24923289128603</v>
      </c>
      <c r="S254" s="8">
        <v>98.399046967542574</v>
      </c>
      <c r="T254" s="8">
        <v>17689.876816237713</v>
      </c>
      <c r="U254" s="8">
        <v>777.99499999999978</v>
      </c>
      <c r="V254" s="8">
        <v>95.602032687498024</v>
      </c>
      <c r="W254" s="10">
        <v>1893.184724192794</v>
      </c>
      <c r="X254" s="10">
        <v>915.97616738197462</v>
      </c>
      <c r="Y254" s="10">
        <v>51.617179471352237</v>
      </c>
      <c r="Z254" s="8">
        <v>244811</v>
      </c>
      <c r="AA254" s="8">
        <v>248365</v>
      </c>
    </row>
    <row r="255" spans="1:27">
      <c r="A255" s="5" t="s">
        <v>536</v>
      </c>
      <c r="B255" s="6" t="s">
        <v>537</v>
      </c>
      <c r="C255" s="7">
        <v>7700</v>
      </c>
      <c r="D255" s="6" t="s">
        <v>42</v>
      </c>
      <c r="E255" s="8">
        <v>81036.068049640147</v>
      </c>
      <c r="F255" s="8">
        <v>1090.6920000000005</v>
      </c>
      <c r="G255" s="8">
        <v>98.65406599030463</v>
      </c>
      <c r="H255" s="8">
        <v>218483.99241041284</v>
      </c>
      <c r="I255" s="8">
        <v>9143.451099503287</v>
      </c>
      <c r="J255" s="8">
        <v>95.815047592902047</v>
      </c>
      <c r="K255" s="8">
        <v>109961.8933213394</v>
      </c>
      <c r="L255" s="8">
        <v>1737.2137659349471</v>
      </c>
      <c r="M255" s="8">
        <v>98.420167465779869</v>
      </c>
      <c r="N255" s="9">
        <v>24174.628881582215</v>
      </c>
      <c r="O255" s="9">
        <v>2430.087499013453</v>
      </c>
      <c r="P255" s="9">
        <v>89.94777743676201</v>
      </c>
      <c r="Q255" s="8">
        <v>15711.123772319659</v>
      </c>
      <c r="R255" s="8">
        <v>1812.0300601909187</v>
      </c>
      <c r="S255" s="8">
        <v>88.466578925541867</v>
      </c>
      <c r="T255" s="8">
        <v>24174.628881582215</v>
      </c>
      <c r="U255" s="8">
        <v>2256.6174741704021</v>
      </c>
      <c r="V255" s="8">
        <v>90.665348017443037</v>
      </c>
      <c r="W255" s="10">
        <v>2778.1107636635879</v>
      </c>
      <c r="X255" s="10">
        <v>611.93599820627742</v>
      </c>
      <c r="Y255" s="10">
        <v>77.972944556058778</v>
      </c>
      <c r="Z255" s="8">
        <v>394105</v>
      </c>
      <c r="AA255" s="8">
        <v>363564</v>
      </c>
    </row>
    <row r="256" spans="1:27">
      <c r="A256" s="5" t="s">
        <v>538</v>
      </c>
      <c r="B256" s="6" t="s">
        <v>539</v>
      </c>
      <c r="C256" s="7">
        <v>7600</v>
      </c>
      <c r="D256" s="6" t="s">
        <v>21</v>
      </c>
      <c r="E256" s="8">
        <v>74176.268908288912</v>
      </c>
      <c r="F256" s="8">
        <v>1976.761278197816</v>
      </c>
      <c r="G256" s="8">
        <v>97.335048921587216</v>
      </c>
      <c r="H256" s="8">
        <v>183340.00681211395</v>
      </c>
      <c r="I256" s="8">
        <v>7651.1383337199095</v>
      </c>
      <c r="J256" s="8">
        <v>95.826803725626135</v>
      </c>
      <c r="K256" s="8">
        <v>87277.004455009417</v>
      </c>
      <c r="L256" s="8">
        <v>2367.3936456559677</v>
      </c>
      <c r="M256" s="8">
        <v>97.28749438590512</v>
      </c>
      <c r="N256" s="9">
        <v>20681.036127211559</v>
      </c>
      <c r="O256" s="9">
        <v>1726.9936960155092</v>
      </c>
      <c r="P256" s="9">
        <v>91.649385043415805</v>
      </c>
      <c r="Q256" s="8">
        <v>14643.633781447423</v>
      </c>
      <c r="R256" s="8">
        <v>1255.0713610642017</v>
      </c>
      <c r="S256" s="8">
        <v>91.429235531318056</v>
      </c>
      <c r="T256" s="8">
        <v>20616.889103487731</v>
      </c>
      <c r="U256" s="8">
        <v>1575.1375206600203</v>
      </c>
      <c r="V256" s="8">
        <v>92.359965110383428</v>
      </c>
      <c r="W256" s="10">
        <v>2215.0283625755683</v>
      </c>
      <c r="X256" s="10">
        <v>89.463766737385455</v>
      </c>
      <c r="Y256" s="10">
        <v>95.96105547680844</v>
      </c>
      <c r="Z256" s="8">
        <v>215663.17986301368</v>
      </c>
      <c r="AA256" s="8">
        <v>221685.17986301368</v>
      </c>
    </row>
    <row r="257" spans="1:27">
      <c r="A257" s="5" t="s">
        <v>540</v>
      </c>
      <c r="B257" s="6" t="s">
        <v>541</v>
      </c>
      <c r="C257" s="7">
        <v>7500</v>
      </c>
      <c r="D257" s="6" t="s">
        <v>21</v>
      </c>
      <c r="E257" s="8">
        <v>60018.680818022476</v>
      </c>
      <c r="F257" s="8">
        <v>638.88450370370344</v>
      </c>
      <c r="G257" s="8">
        <v>98.935523915227634</v>
      </c>
      <c r="H257" s="8">
        <v>153848.60655873068</v>
      </c>
      <c r="I257" s="8">
        <v>7368.3202775413729</v>
      </c>
      <c r="J257" s="8">
        <v>95.210668174151721</v>
      </c>
      <c r="K257" s="8">
        <v>67247.971583099599</v>
      </c>
      <c r="L257" s="8">
        <v>1248.7012189125287</v>
      </c>
      <c r="M257" s="8">
        <v>98.143139206259207</v>
      </c>
      <c r="N257" s="9">
        <v>17505.941671366589</v>
      </c>
      <c r="O257" s="9">
        <v>3433.1724745951101</v>
      </c>
      <c r="P257" s="9">
        <v>80.388530139966463</v>
      </c>
      <c r="Q257" s="8">
        <v>13518.224528196992</v>
      </c>
      <c r="R257" s="8">
        <v>1231.8332348346573</v>
      </c>
      <c r="S257" s="8">
        <v>90.887610778580878</v>
      </c>
      <c r="T257" s="8">
        <v>17505.941671366607</v>
      </c>
      <c r="U257" s="8">
        <v>3049.2457495783447</v>
      </c>
      <c r="V257" s="8">
        <v>82.581652522207307</v>
      </c>
      <c r="W257" s="10">
        <v>1905.5547656453373</v>
      </c>
      <c r="X257" s="10">
        <v>1134.3518125539047</v>
      </c>
      <c r="Y257" s="10">
        <v>40.471308775544749</v>
      </c>
      <c r="Z257" s="8">
        <v>168687</v>
      </c>
      <c r="AA257" s="8">
        <v>192521</v>
      </c>
    </row>
    <row r="258" spans="1:27">
      <c r="A258" s="5" t="s">
        <v>542</v>
      </c>
      <c r="B258" s="6" t="s">
        <v>543</v>
      </c>
      <c r="C258" s="7">
        <v>7500</v>
      </c>
      <c r="D258" s="6" t="s">
        <v>21</v>
      </c>
      <c r="E258" s="8">
        <v>75611.153865884946</v>
      </c>
      <c r="F258" s="8">
        <v>6870.5614528680344</v>
      </c>
      <c r="G258" s="8">
        <v>90.913296383421596</v>
      </c>
      <c r="H258" s="8">
        <v>225464.84179166914</v>
      </c>
      <c r="I258" s="8">
        <v>30693.859329047824</v>
      </c>
      <c r="J258" s="8">
        <v>86.386409923100501</v>
      </c>
      <c r="K258" s="8">
        <v>173205.97172893785</v>
      </c>
      <c r="L258" s="8">
        <v>15535.824335511807</v>
      </c>
      <c r="M258" s="8">
        <v>91.030433777523029</v>
      </c>
      <c r="N258" s="9">
        <v>23392.318693667938</v>
      </c>
      <c r="O258" s="9">
        <v>3336.4566976824253</v>
      </c>
      <c r="P258" s="9">
        <v>85.736956043671</v>
      </c>
      <c r="Q258" s="8">
        <v>13177.198955616925</v>
      </c>
      <c r="R258" s="8">
        <v>1019.7240469937117</v>
      </c>
      <c r="S258" s="8">
        <v>92.261450628253257</v>
      </c>
      <c r="T258" s="8">
        <v>22475.134899736378</v>
      </c>
      <c r="U258" s="8">
        <v>2769.3667555555558</v>
      </c>
      <c r="V258" s="8">
        <v>87.678086169849692</v>
      </c>
      <c r="W258" s="10">
        <v>2579.8300934678387</v>
      </c>
      <c r="X258" s="10">
        <v>516.53232931629145</v>
      </c>
      <c r="Y258" s="10">
        <v>79.97804853024401</v>
      </c>
      <c r="Z258" s="8">
        <v>779341</v>
      </c>
      <c r="AA258" s="8">
        <v>723328</v>
      </c>
    </row>
    <row r="259" spans="1:27">
      <c r="A259" s="5" t="s">
        <v>544</v>
      </c>
      <c r="B259" s="6" t="s">
        <v>545</v>
      </c>
      <c r="C259" s="7">
        <v>7300</v>
      </c>
      <c r="D259" s="6" t="s">
        <v>21</v>
      </c>
      <c r="E259" s="8">
        <v>38280.436894292885</v>
      </c>
      <c r="F259" s="8">
        <v>2779.0063967711922</v>
      </c>
      <c r="G259" s="8">
        <v>92.740400522478097</v>
      </c>
      <c r="H259" s="8">
        <v>129128.32744351821</v>
      </c>
      <c r="I259" s="8">
        <v>8558.4982902384581</v>
      </c>
      <c r="J259" s="8">
        <v>93.372098547484072</v>
      </c>
      <c r="K259" s="8">
        <v>55155.736846421234</v>
      </c>
      <c r="L259" s="8">
        <v>3465.1019711670642</v>
      </c>
      <c r="M259" s="8">
        <v>93.717603699474651</v>
      </c>
      <c r="N259" s="9">
        <v>13398.322480172212</v>
      </c>
      <c r="O259" s="9">
        <v>4294.6121401148157</v>
      </c>
      <c r="P259" s="9">
        <v>67.946642973623838</v>
      </c>
      <c r="Q259" s="8">
        <v>8096.9655389961499</v>
      </c>
      <c r="R259" s="8">
        <v>2179.22921001855</v>
      </c>
      <c r="S259" s="8">
        <v>73.085852971424075</v>
      </c>
      <c r="T259" s="8">
        <v>12873.909720280149</v>
      </c>
      <c r="U259" s="8">
        <v>2162.6594162766505</v>
      </c>
      <c r="V259" s="8">
        <v>83.201222757762281</v>
      </c>
      <c r="W259" s="10">
        <v>1648.4368662577408</v>
      </c>
      <c r="X259" s="10">
        <v>288.29530886997748</v>
      </c>
      <c r="Y259" s="10">
        <v>82.510988757218129</v>
      </c>
      <c r="Z259" s="8">
        <v>497288</v>
      </c>
      <c r="AA259" s="8">
        <v>520639</v>
      </c>
    </row>
    <row r="260" spans="1:27">
      <c r="A260" s="5" t="s">
        <v>546</v>
      </c>
      <c r="B260" s="6" t="s">
        <v>547</v>
      </c>
      <c r="C260" s="7">
        <v>7300</v>
      </c>
      <c r="D260" s="6" t="s">
        <v>21</v>
      </c>
      <c r="E260" s="8">
        <v>77223.825502290187</v>
      </c>
      <c r="F260" s="8">
        <v>894.03996557945879</v>
      </c>
      <c r="G260" s="8">
        <v>98.842274440868067</v>
      </c>
      <c r="H260" s="8">
        <v>214046.88209472178</v>
      </c>
      <c r="I260" s="8">
        <v>6320.2115768811309</v>
      </c>
      <c r="J260" s="8">
        <v>97.047276972675434</v>
      </c>
      <c r="K260" s="8">
        <v>117269.77781469148</v>
      </c>
      <c r="L260" s="8">
        <v>904.48609830474879</v>
      </c>
      <c r="M260" s="8">
        <v>99.228713386211055</v>
      </c>
      <c r="N260" s="9">
        <v>24728.840827963126</v>
      </c>
      <c r="O260" s="9">
        <v>1686.9276001339069</v>
      </c>
      <c r="P260" s="9">
        <v>93.178298926869445</v>
      </c>
      <c r="Q260" s="8">
        <v>18788.468969936413</v>
      </c>
      <c r="R260" s="8">
        <v>285.31178971995996</v>
      </c>
      <c r="S260" s="8">
        <v>98.481452692199184</v>
      </c>
      <c r="T260" s="8">
        <v>24506.693986538845</v>
      </c>
      <c r="U260" s="8">
        <v>873.13711066475332</v>
      </c>
      <c r="V260" s="8">
        <v>96.437148514832913</v>
      </c>
      <c r="W260" s="10">
        <v>2728.1982170273295</v>
      </c>
      <c r="X260" s="10">
        <v>34.776778479196587</v>
      </c>
      <c r="Y260" s="10">
        <v>98.725284025839969</v>
      </c>
      <c r="Z260" s="8">
        <v>276989.80200000003</v>
      </c>
      <c r="AA260" s="8">
        <v>276272.00000000006</v>
      </c>
    </row>
    <row r="261" spans="1:27">
      <c r="A261" s="5" t="s">
        <v>548</v>
      </c>
      <c r="B261" s="6" t="s">
        <v>549</v>
      </c>
      <c r="C261" s="7">
        <v>7290</v>
      </c>
      <c r="D261" s="6" t="s">
        <v>21</v>
      </c>
      <c r="E261" s="8">
        <v>61671.613311658308</v>
      </c>
      <c r="F261" s="8">
        <v>1338.9978394709365</v>
      </c>
      <c r="G261" s="8">
        <v>97.828826314783925</v>
      </c>
      <c r="H261" s="8">
        <v>143481.37710504033</v>
      </c>
      <c r="I261" s="8">
        <v>6073.9626295877461</v>
      </c>
      <c r="J261" s="8">
        <v>95.766724050089721</v>
      </c>
      <c r="K261" s="8">
        <v>77668.334095421291</v>
      </c>
      <c r="L261" s="8">
        <v>3179.4119957784924</v>
      </c>
      <c r="M261" s="8">
        <v>95.906424371260044</v>
      </c>
      <c r="N261" s="9">
        <v>15485.841490207764</v>
      </c>
      <c r="O261" s="9">
        <v>1545.3378253631986</v>
      </c>
      <c r="P261" s="9">
        <v>90.020963172454216</v>
      </c>
      <c r="Q261" s="8">
        <v>9310.1075572530899</v>
      </c>
      <c r="R261" s="8">
        <v>200.61509038468967</v>
      </c>
      <c r="S261" s="8">
        <v>97.845190411055995</v>
      </c>
      <c r="T261" s="8">
        <v>14995.606506733344</v>
      </c>
      <c r="U261" s="8">
        <v>806.64449505382572</v>
      </c>
      <c r="V261" s="8">
        <v>94.62079446608827</v>
      </c>
      <c r="W261" s="10">
        <v>1725.0945143901492</v>
      </c>
      <c r="X261" s="10">
        <v>519.34477789340758</v>
      </c>
      <c r="Y261" s="10">
        <v>69.894705851696187</v>
      </c>
      <c r="Z261" s="8">
        <v>314828</v>
      </c>
      <c r="AA261" s="8">
        <v>327603</v>
      </c>
    </row>
    <row r="262" spans="1:27">
      <c r="A262" s="5" t="s">
        <v>550</v>
      </c>
      <c r="B262" s="6" t="s">
        <v>551</v>
      </c>
      <c r="C262" s="7">
        <v>7250</v>
      </c>
      <c r="D262" s="6" t="s">
        <v>21</v>
      </c>
      <c r="E262" s="8">
        <v>56523.649594795599</v>
      </c>
      <c r="F262" s="8">
        <v>2581.4636453531598</v>
      </c>
      <c r="G262" s="8">
        <v>95.432949457688864</v>
      </c>
      <c r="H262" s="8">
        <v>177843.30072081788</v>
      </c>
      <c r="I262" s="8">
        <v>14473.468160651111</v>
      </c>
      <c r="J262" s="8">
        <v>91.861673674527751</v>
      </c>
      <c r="K262" s="8">
        <v>83007.766608921913</v>
      </c>
      <c r="L262" s="8">
        <v>3770.977072675435</v>
      </c>
      <c r="M262" s="8">
        <v>95.457079226764634</v>
      </c>
      <c r="N262" s="9">
        <v>21791.708165041149</v>
      </c>
      <c r="O262" s="9">
        <v>3305.2926866742318</v>
      </c>
      <c r="P262" s="9">
        <v>84.832337778932484</v>
      </c>
      <c r="Q262" s="8">
        <v>15337.270505198121</v>
      </c>
      <c r="R262" s="8">
        <v>1849.3717568527043</v>
      </c>
      <c r="S262" s="8">
        <v>87.941976010490833</v>
      </c>
      <c r="T262" s="8">
        <v>21590.529576630779</v>
      </c>
      <c r="U262" s="8">
        <v>2526.6655101580168</v>
      </c>
      <c r="V262" s="8">
        <v>88.297343512625844</v>
      </c>
      <c r="W262" s="10">
        <v>1992.6668850538315</v>
      </c>
      <c r="X262" s="10">
        <v>482.92935282620653</v>
      </c>
      <c r="Y262" s="10">
        <v>75.764672136198001</v>
      </c>
      <c r="Z262" s="8">
        <v>400915</v>
      </c>
      <c r="AA262" s="8">
        <v>395289</v>
      </c>
    </row>
    <row r="263" spans="1:27">
      <c r="A263" s="5" t="s">
        <v>552</v>
      </c>
      <c r="B263" s="6" t="s">
        <v>553</v>
      </c>
      <c r="C263" s="7">
        <v>7200</v>
      </c>
      <c r="D263" s="6" t="s">
        <v>216</v>
      </c>
      <c r="E263" s="8">
        <v>53801.227115074675</v>
      </c>
      <c r="F263" s="8">
        <v>4743.5477726086956</v>
      </c>
      <c r="G263" s="8">
        <v>91.183197806134061</v>
      </c>
      <c r="H263" s="8">
        <v>142560.6171092726</v>
      </c>
      <c r="I263" s="8">
        <v>18693.439469565212</v>
      </c>
      <c r="J263" s="8">
        <v>86.887374754251582</v>
      </c>
      <c r="K263" s="8">
        <v>53011.304156011611</v>
      </c>
      <c r="L263" s="8">
        <v>7205.7292260869563</v>
      </c>
      <c r="M263" s="8">
        <v>86.407183636002259</v>
      </c>
      <c r="N263" s="9">
        <v>17573.107407125808</v>
      </c>
      <c r="O263" s="9">
        <v>3289.2491221304354</v>
      </c>
      <c r="P263" s="9">
        <v>81.28248438977468</v>
      </c>
      <c r="Q263" s="8">
        <v>12732.897110032673</v>
      </c>
      <c r="R263" s="8">
        <v>2052.4509903650296</v>
      </c>
      <c r="S263" s="8">
        <v>83.880722724541329</v>
      </c>
      <c r="T263" s="8">
        <v>17377.356655614058</v>
      </c>
      <c r="U263" s="8">
        <v>3030.5844652173919</v>
      </c>
      <c r="V263" s="8">
        <v>82.560152701715381</v>
      </c>
      <c r="W263" s="10">
        <v>1950.4025652949374</v>
      </c>
      <c r="X263" s="10">
        <v>577.83831552173922</v>
      </c>
      <c r="Y263" s="10">
        <v>70.373382100512202</v>
      </c>
      <c r="Z263" s="8">
        <v>311914</v>
      </c>
      <c r="AA263" s="8">
        <v>323140</v>
      </c>
    </row>
    <row r="264" spans="1:27">
      <c r="A264" s="5" t="s">
        <v>554</v>
      </c>
      <c r="B264" s="6" t="s">
        <v>555</v>
      </c>
      <c r="C264" s="7">
        <v>7200</v>
      </c>
      <c r="D264" s="6" t="s">
        <v>42</v>
      </c>
      <c r="E264" s="8">
        <v>53971.648091846611</v>
      </c>
      <c r="F264" s="8">
        <v>1399.2109467759451</v>
      </c>
      <c r="G264" s="8">
        <v>97.407507466892937</v>
      </c>
      <c r="H264" s="8">
        <v>134906.189647013</v>
      </c>
      <c r="I264" s="8">
        <v>5081.5877936210336</v>
      </c>
      <c r="J264" s="8">
        <v>96.233243406461042</v>
      </c>
      <c r="K264" s="8">
        <v>76418.996382175479</v>
      </c>
      <c r="L264" s="8">
        <v>1079.7049355189095</v>
      </c>
      <c r="M264" s="8">
        <v>98.58712494715418</v>
      </c>
      <c r="N264" s="9">
        <v>11922.158062023862</v>
      </c>
      <c r="O264" s="9">
        <v>1234.4379951022713</v>
      </c>
      <c r="P264" s="9">
        <v>89.645851122923986</v>
      </c>
      <c r="Q264" s="8">
        <v>7887.5486339338677</v>
      </c>
      <c r="R264" s="8">
        <v>490.84318844227931</v>
      </c>
      <c r="S264" s="8">
        <v>93.776986853297245</v>
      </c>
      <c r="T264" s="8">
        <v>11323.340634198825</v>
      </c>
      <c r="U264" s="8">
        <v>1038.8574425930267</v>
      </c>
      <c r="V264" s="8">
        <v>90.825521582778649</v>
      </c>
      <c r="W264" s="10">
        <v>1145.7826845941513</v>
      </c>
      <c r="X264" s="10">
        <v>361.5987494313128</v>
      </c>
      <c r="Y264" s="10">
        <v>68.44089596628919</v>
      </c>
      <c r="Z264" s="8">
        <v>299848</v>
      </c>
      <c r="AA264" s="8">
        <v>295654</v>
      </c>
    </row>
    <row r="265" spans="1:27">
      <c r="A265" s="5" t="s">
        <v>556</v>
      </c>
      <c r="B265" s="6" t="s">
        <v>557</v>
      </c>
      <c r="C265" s="7">
        <v>7100</v>
      </c>
      <c r="D265" s="6" t="s">
        <v>21</v>
      </c>
      <c r="E265" s="8">
        <v>45663.683511518939</v>
      </c>
      <c r="F265" s="8">
        <v>10206.367125863313</v>
      </c>
      <c r="G265" s="8">
        <v>77.648830884856906</v>
      </c>
      <c r="H265" s="8">
        <v>209428.19904622663</v>
      </c>
      <c r="I265" s="8">
        <v>94579.62297966695</v>
      </c>
      <c r="J265" s="8">
        <v>54.839117458680619</v>
      </c>
      <c r="K265" s="8">
        <v>85738.541675756103</v>
      </c>
      <c r="L265" s="8">
        <v>13516.961834980573</v>
      </c>
      <c r="M265" s="8">
        <v>84.234672562896293</v>
      </c>
      <c r="N265" s="9">
        <v>24364.497142650343</v>
      </c>
      <c r="O265" s="9">
        <v>8346.1602346726795</v>
      </c>
      <c r="P265" s="9">
        <v>65.74458243153056</v>
      </c>
      <c r="Q265" s="8">
        <v>12755.687670696203</v>
      </c>
      <c r="R265" s="8">
        <v>5021.3219975641978</v>
      </c>
      <c r="S265" s="8">
        <v>60.634642935796066</v>
      </c>
      <c r="T265" s="8">
        <v>22755.016932830837</v>
      </c>
      <c r="U265" s="8">
        <v>7850.235381997536</v>
      </c>
      <c r="V265" s="8">
        <v>65.501078706422533</v>
      </c>
      <c r="W265" s="10">
        <v>2220.846962783291</v>
      </c>
      <c r="X265" s="10">
        <v>602.03227826013108</v>
      </c>
      <c r="Y265" s="10">
        <v>72.891771096841808</v>
      </c>
      <c r="Z265" s="8">
        <v>826817</v>
      </c>
      <c r="AA265" s="8">
        <v>877062</v>
      </c>
    </row>
    <row r="266" spans="1:27">
      <c r="A266" s="5" t="s">
        <v>558</v>
      </c>
      <c r="B266" s="6" t="s">
        <v>559</v>
      </c>
      <c r="C266" s="7">
        <v>7000</v>
      </c>
      <c r="D266" s="6" t="s">
        <v>42</v>
      </c>
      <c r="E266" s="8">
        <v>29493.315753257993</v>
      </c>
      <c r="F266" s="8">
        <v>482.57700000000011</v>
      </c>
      <c r="G266" s="8">
        <v>98.363775019271287</v>
      </c>
      <c r="H266" s="8">
        <v>69979.556642919226</v>
      </c>
      <c r="I266" s="8">
        <v>3048.0501121457469</v>
      </c>
      <c r="J266" s="8">
        <v>95.644370644274204</v>
      </c>
      <c r="K266" s="8">
        <v>30776.148865334515</v>
      </c>
      <c r="L266" s="8">
        <v>625.61125979757151</v>
      </c>
      <c r="M266" s="8">
        <v>97.967220451996695</v>
      </c>
      <c r="N266" s="9">
        <v>13615.460335002919</v>
      </c>
      <c r="O266" s="9">
        <v>1803.4435314360571</v>
      </c>
      <c r="P266" s="9">
        <v>86.754443206009526</v>
      </c>
      <c r="Q266" s="8">
        <v>10994.179401190544</v>
      </c>
      <c r="R266" s="8">
        <v>505.75156082395949</v>
      </c>
      <c r="S266" s="8">
        <v>95.399824376440577</v>
      </c>
      <c r="T266" s="8">
        <v>13615.46033500291</v>
      </c>
      <c r="U266" s="8">
        <v>693.56532987421372</v>
      </c>
      <c r="V266" s="8">
        <v>94.906045680356598</v>
      </c>
      <c r="W266" s="10">
        <v>1175.7813749563188</v>
      </c>
      <c r="X266" s="10">
        <v>141.72116299790366</v>
      </c>
      <c r="Y266" s="10">
        <v>87.946639909722251</v>
      </c>
      <c r="Z266" s="8">
        <v>145824</v>
      </c>
      <c r="AA266" s="8">
        <v>160859</v>
      </c>
    </row>
    <row r="267" spans="1:27">
      <c r="A267" s="5" t="s">
        <v>560</v>
      </c>
      <c r="B267" s="6" t="s">
        <v>561</v>
      </c>
      <c r="C267" s="7">
        <v>7000</v>
      </c>
      <c r="D267" s="6" t="s">
        <v>21</v>
      </c>
      <c r="E267" s="8">
        <v>38548.818454326931</v>
      </c>
      <c r="F267" s="8">
        <v>1439.4757499999998</v>
      </c>
      <c r="G267" s="8">
        <v>96.265836910914643</v>
      </c>
      <c r="H267" s="8">
        <v>98466.582032779639</v>
      </c>
      <c r="I267" s="8">
        <v>4396.8658392857142</v>
      </c>
      <c r="J267" s="8">
        <v>95.534661863430998</v>
      </c>
      <c r="K267" s="8">
        <v>30834.163539335663</v>
      </c>
      <c r="L267" s="8">
        <v>994.68535714285736</v>
      </c>
      <c r="M267" s="8">
        <v>96.774080296117262</v>
      </c>
      <c r="N267" s="9">
        <v>8596.7175639916804</v>
      </c>
      <c r="O267" s="9">
        <v>720.52752295774644</v>
      </c>
      <c r="P267" s="9">
        <v>91.618573977866191</v>
      </c>
      <c r="Q267" s="8">
        <v>6150.6009348560319</v>
      </c>
      <c r="R267" s="8">
        <v>422.93781442882891</v>
      </c>
      <c r="S267" s="8">
        <v>93.123634277229712</v>
      </c>
      <c r="T267" s="8">
        <v>8529.2769230769263</v>
      </c>
      <c r="U267" s="8">
        <v>657.30361267605656</v>
      </c>
      <c r="V267" s="8">
        <v>92.293559951164823</v>
      </c>
      <c r="W267" s="10">
        <v>1036.685075675676</v>
      </c>
      <c r="X267" s="10">
        <v>118.65793521126757</v>
      </c>
      <c r="Y267" s="10">
        <v>88.554100179948051</v>
      </c>
      <c r="Z267" s="8">
        <v>138846</v>
      </c>
      <c r="AA267" s="8">
        <v>135801</v>
      </c>
    </row>
    <row r="268" spans="1:27">
      <c r="A268" s="5" t="s">
        <v>562</v>
      </c>
      <c r="B268" s="6" t="s">
        <v>563</v>
      </c>
      <c r="C268" s="7">
        <v>7000</v>
      </c>
      <c r="D268" s="6" t="s">
        <v>21</v>
      </c>
      <c r="E268" s="8">
        <v>80094.381621529988</v>
      </c>
      <c r="F268" s="8">
        <v>1260.0756125535997</v>
      </c>
      <c r="G268" s="8">
        <v>98.426761544264323</v>
      </c>
      <c r="H268" s="8">
        <v>188447.87026592635</v>
      </c>
      <c r="I268" s="8">
        <v>9584.0773999221274</v>
      </c>
      <c r="J268" s="8">
        <v>94.914202327467194</v>
      </c>
      <c r="K268" s="8">
        <v>78282.139177114906</v>
      </c>
      <c r="L268" s="8">
        <v>1864.3755299215079</v>
      </c>
      <c r="M268" s="8">
        <v>97.618389648623008</v>
      </c>
      <c r="N268" s="9">
        <v>22566.959463583102</v>
      </c>
      <c r="O268" s="9">
        <v>2763.4795495384601</v>
      </c>
      <c r="P268" s="9">
        <v>87.754311545611813</v>
      </c>
      <c r="Q268" s="8">
        <v>12714.022109277019</v>
      </c>
      <c r="R268" s="8">
        <v>2043.9459288126995</v>
      </c>
      <c r="S268" s="8">
        <v>83.9236874747819</v>
      </c>
      <c r="T268" s="8">
        <v>22490.553735583147</v>
      </c>
      <c r="U268" s="8">
        <v>1891.0135327708847</v>
      </c>
      <c r="V268" s="8">
        <v>91.59196543134</v>
      </c>
      <c r="W268" s="10">
        <v>2864.0122927929415</v>
      </c>
      <c r="X268" s="10">
        <v>566.98847288668298</v>
      </c>
      <c r="Y268" s="10">
        <v>80.203001421695575</v>
      </c>
      <c r="Z268" s="8">
        <v>318357.2</v>
      </c>
      <c r="AA268" s="8">
        <v>317605.2</v>
      </c>
    </row>
    <row r="269" spans="1:27">
      <c r="A269" s="5" t="s">
        <v>564</v>
      </c>
      <c r="B269" s="6" t="s">
        <v>565</v>
      </c>
      <c r="C269" s="7">
        <v>7000</v>
      </c>
      <c r="D269" s="6" t="s">
        <v>21</v>
      </c>
      <c r="E269" s="8">
        <v>85966.73314259894</v>
      </c>
      <c r="F269" s="8">
        <v>536.65910546553107</v>
      </c>
      <c r="G269" s="8">
        <v>99.375736304210449</v>
      </c>
      <c r="H269" s="8">
        <v>207901.22023791602</v>
      </c>
      <c r="I269" s="8">
        <v>3661.5489549574295</v>
      </c>
      <c r="J269" s="8">
        <v>98.238803528537616</v>
      </c>
      <c r="K269" s="8">
        <v>96113.990423129071</v>
      </c>
      <c r="L269" s="8">
        <v>759.94711617687403</v>
      </c>
      <c r="M269" s="8">
        <v>99.209327265644347</v>
      </c>
      <c r="N269" s="9">
        <v>17398.388218958611</v>
      </c>
      <c r="O269" s="9">
        <v>477.65566275067215</v>
      </c>
      <c r="P269" s="9">
        <v>97.254598203354362</v>
      </c>
      <c r="Q269" s="8">
        <v>11465.851971028787</v>
      </c>
      <c r="R269" s="8">
        <v>97.409222349135803</v>
      </c>
      <c r="S269" s="8">
        <v>99.150440607507733</v>
      </c>
      <c r="T269" s="8">
        <v>17361.785847797055</v>
      </c>
      <c r="U269" s="8">
        <v>300.86882166730709</v>
      </c>
      <c r="V269" s="8">
        <v>98.26706293750604</v>
      </c>
      <c r="W269" s="10">
        <v>1926.1191989319093</v>
      </c>
      <c r="X269" s="10">
        <v>164.89109824049186</v>
      </c>
      <c r="Y269" s="10">
        <v>91.43920592599207</v>
      </c>
      <c r="Z269" s="8">
        <v>212400</v>
      </c>
      <c r="AA269" s="8">
        <v>231062</v>
      </c>
    </row>
    <row r="270" spans="1:27">
      <c r="A270" s="5" t="s">
        <v>566</v>
      </c>
      <c r="B270" s="6" t="s">
        <v>567</v>
      </c>
      <c r="C270" s="7">
        <v>7000</v>
      </c>
      <c r="D270" s="6" t="s">
        <v>278</v>
      </c>
      <c r="E270" s="8">
        <v>55485.598989342507</v>
      </c>
      <c r="F270" s="8">
        <v>1018.31747064057</v>
      </c>
      <c r="G270" s="8">
        <v>98.164717531775835</v>
      </c>
      <c r="H270" s="8">
        <v>151830.78127988192</v>
      </c>
      <c r="I270" s="8">
        <v>5826.3509025800704</v>
      </c>
      <c r="J270" s="8">
        <v>96.162602304048022</v>
      </c>
      <c r="K270" s="8">
        <v>63790.38438104606</v>
      </c>
      <c r="L270" s="8">
        <v>1404.7573936832737</v>
      </c>
      <c r="M270" s="8">
        <v>97.797854006816948</v>
      </c>
      <c r="N270" s="9">
        <v>18103.329933220335</v>
      </c>
      <c r="O270" s="9">
        <v>2858.964470491142</v>
      </c>
      <c r="P270" s="9">
        <v>84.207521593887392</v>
      </c>
      <c r="Q270" s="8">
        <v>11559.37249117998</v>
      </c>
      <c r="R270" s="8">
        <v>2010.0868295267505</v>
      </c>
      <c r="S270" s="8">
        <v>82.610761690909399</v>
      </c>
      <c r="T270" s="8">
        <v>18043.865152542356</v>
      </c>
      <c r="U270" s="8">
        <v>2565.1199096618361</v>
      </c>
      <c r="V270" s="8">
        <v>85.783977612466174</v>
      </c>
      <c r="W270" s="10">
        <v>1989.1317021186437</v>
      </c>
      <c r="X270" s="10">
        <v>477.50007850241553</v>
      </c>
      <c r="Y270" s="10">
        <v>75.994546867166932</v>
      </c>
      <c r="Z270" s="8">
        <v>161434</v>
      </c>
      <c r="AA270" s="8">
        <v>169691</v>
      </c>
    </row>
    <row r="271" spans="1:27">
      <c r="A271" s="5" t="s">
        <v>568</v>
      </c>
      <c r="B271" s="6" t="s">
        <v>569</v>
      </c>
      <c r="C271" s="7">
        <v>7000</v>
      </c>
      <c r="D271" s="6" t="s">
        <v>21</v>
      </c>
      <c r="E271" s="8">
        <v>53664.79165689744</v>
      </c>
      <c r="F271" s="8">
        <v>1217.4898709900924</v>
      </c>
      <c r="G271" s="8">
        <v>97.731306069770952</v>
      </c>
      <c r="H271" s="8">
        <v>146600.18819469269</v>
      </c>
      <c r="I271" s="8">
        <v>6644.771719712473</v>
      </c>
      <c r="J271" s="8">
        <v>95.467419379511384</v>
      </c>
      <c r="K271" s="8">
        <v>71991.091187694808</v>
      </c>
      <c r="L271" s="8">
        <v>1986.6756950369481</v>
      </c>
      <c r="M271" s="8">
        <v>97.24038674471916</v>
      </c>
      <c r="N271" s="9">
        <v>16790.577518479869</v>
      </c>
      <c r="O271" s="9">
        <v>1093.8993481972079</v>
      </c>
      <c r="P271" s="9">
        <v>93.485040362707878</v>
      </c>
      <c r="Q271" s="8">
        <v>10038.098612513328</v>
      </c>
      <c r="R271" s="8">
        <v>113.73675240622511</v>
      </c>
      <c r="S271" s="8">
        <v>98.866949242116007</v>
      </c>
      <c r="T271" s="8">
        <v>16080.873220536274</v>
      </c>
      <c r="U271" s="8">
        <v>456.12518025699694</v>
      </c>
      <c r="V271" s="8">
        <v>97.163554652775346</v>
      </c>
      <c r="W271" s="10">
        <v>1834.4415228157695</v>
      </c>
      <c r="X271" s="10">
        <v>264.60084466833956</v>
      </c>
      <c r="Y271" s="10">
        <v>85.575945519255839</v>
      </c>
      <c r="Z271" s="8">
        <v>415022</v>
      </c>
      <c r="AA271" s="8">
        <v>404609</v>
      </c>
    </row>
    <row r="272" spans="1:27">
      <c r="A272" s="5" t="s">
        <v>570</v>
      </c>
      <c r="B272" s="6" t="s">
        <v>571</v>
      </c>
      <c r="C272" s="7">
        <v>7000</v>
      </c>
      <c r="D272" s="6" t="s">
        <v>21</v>
      </c>
      <c r="E272" s="8">
        <v>56038.389334840831</v>
      </c>
      <c r="F272" s="8">
        <v>1466.9150827104459</v>
      </c>
      <c r="G272" s="8">
        <v>97.382303274376198</v>
      </c>
      <c r="H272" s="8">
        <v>157904.91399856197</v>
      </c>
      <c r="I272" s="8">
        <v>9508.9573839352615</v>
      </c>
      <c r="J272" s="8">
        <v>93.978048470345982</v>
      </c>
      <c r="K272" s="8">
        <v>141121.73399512624</v>
      </c>
      <c r="L272" s="8">
        <v>3879.7925690809288</v>
      </c>
      <c r="M272" s="8">
        <v>97.250747663563359</v>
      </c>
      <c r="N272" s="9">
        <v>18804.959866649457</v>
      </c>
      <c r="O272" s="9">
        <v>2017.0591449414201</v>
      </c>
      <c r="P272" s="9">
        <v>89.273791812134263</v>
      </c>
      <c r="Q272" s="8">
        <v>15578.55877092771</v>
      </c>
      <c r="R272" s="8">
        <v>280.19850455341157</v>
      </c>
      <c r="S272" s="8">
        <v>98.201383653818411</v>
      </c>
      <c r="T272" s="8">
        <v>13698.24585471637</v>
      </c>
      <c r="U272" s="8">
        <v>1062.370936952999</v>
      </c>
      <c r="V272" s="8">
        <v>92.244474597546954</v>
      </c>
      <c r="W272" s="10">
        <v>3169.8673268800649</v>
      </c>
      <c r="X272" s="10">
        <v>661.50962635223755</v>
      </c>
      <c r="Y272" s="10">
        <v>79.131315031934577</v>
      </c>
      <c r="Z272" s="8">
        <v>340475.09999999992</v>
      </c>
      <c r="AA272" s="8">
        <v>353503.09999999986</v>
      </c>
    </row>
    <row r="273" spans="1:27">
      <c r="A273" s="5" t="s">
        <v>572</v>
      </c>
      <c r="B273" s="6" t="s">
        <v>573</v>
      </c>
      <c r="C273" s="7">
        <v>7000</v>
      </c>
      <c r="D273" s="6" t="s">
        <v>21</v>
      </c>
      <c r="E273" s="8">
        <v>81537.999745907058</v>
      </c>
      <c r="F273" s="8">
        <v>3434.1849999999995</v>
      </c>
      <c r="G273" s="8">
        <v>95.788239825968517</v>
      </c>
      <c r="H273" s="8">
        <v>202828.03687360825</v>
      </c>
      <c r="I273" s="8">
        <v>12541.946132321289</v>
      </c>
      <c r="J273" s="8">
        <v>93.816463283063385</v>
      </c>
      <c r="K273" s="8">
        <v>119097.18075965946</v>
      </c>
      <c r="L273" s="8">
        <v>5100.4525042483292</v>
      </c>
      <c r="M273" s="8">
        <v>95.717402820356298</v>
      </c>
      <c r="N273" s="9">
        <v>24507.179509274974</v>
      </c>
      <c r="O273" s="9">
        <v>1900.1445095204181</v>
      </c>
      <c r="P273" s="9">
        <v>92.246580195810409</v>
      </c>
      <c r="Q273" s="8">
        <v>17337.3720616719</v>
      </c>
      <c r="R273" s="8">
        <v>1015.5466862658166</v>
      </c>
      <c r="S273" s="8">
        <v>94.142441641943492</v>
      </c>
      <c r="T273" s="8">
        <v>24470.652357274939</v>
      </c>
      <c r="U273" s="8">
        <v>1597.2217944444446</v>
      </c>
      <c r="V273" s="8">
        <v>93.472908808785377</v>
      </c>
      <c r="W273" s="10">
        <v>2857.1167368372371</v>
      </c>
      <c r="X273" s="10">
        <v>445.07290745489087</v>
      </c>
      <c r="Y273" s="10">
        <v>84.422305826132387</v>
      </c>
      <c r="Z273" s="8">
        <v>329372</v>
      </c>
      <c r="AA273" s="8">
        <v>359155</v>
      </c>
    </row>
    <row r="274" spans="1:27">
      <c r="A274" s="5" t="s">
        <v>574</v>
      </c>
      <c r="B274" s="6" t="s">
        <v>575</v>
      </c>
      <c r="C274" s="7">
        <v>7000</v>
      </c>
      <c r="D274" s="6" t="s">
        <v>21</v>
      </c>
      <c r="E274" s="8">
        <v>54396.875608568713</v>
      </c>
      <c r="F274" s="8">
        <v>446.3160000000002</v>
      </c>
      <c r="G274" s="8">
        <v>99.179519053241933</v>
      </c>
      <c r="H274" s="8">
        <v>127109.74074975657</v>
      </c>
      <c r="I274" s="8">
        <v>2988.0487614310305</v>
      </c>
      <c r="J274" s="8">
        <v>97.649236994894324</v>
      </c>
      <c r="K274" s="8">
        <v>53030.564751704027</v>
      </c>
      <c r="L274" s="8">
        <v>617.85492611440611</v>
      </c>
      <c r="M274" s="8">
        <v>98.834907889427001</v>
      </c>
      <c r="N274" s="9">
        <v>14649.867692307678</v>
      </c>
      <c r="O274" s="9">
        <v>1102.8614393865041</v>
      </c>
      <c r="P274" s="9">
        <v>92.471867578943446</v>
      </c>
      <c r="Q274" s="8">
        <v>10620.559938048471</v>
      </c>
      <c r="R274" s="8">
        <v>553.75029237511797</v>
      </c>
      <c r="S274" s="8">
        <v>94.786053695801002</v>
      </c>
      <c r="T274" s="8">
        <v>14649.867692307684</v>
      </c>
      <c r="U274" s="8">
        <v>532.29343803681013</v>
      </c>
      <c r="V274" s="8">
        <v>96.366564878150356</v>
      </c>
      <c r="W274" s="10">
        <v>1642.2000000000016</v>
      </c>
      <c r="X274" s="10">
        <v>32.428645153374212</v>
      </c>
      <c r="Y274" s="10">
        <v>98.025292585959434</v>
      </c>
      <c r="Z274" s="8">
        <v>146625</v>
      </c>
      <c r="AA274" s="8">
        <v>148772</v>
      </c>
    </row>
    <row r="275" spans="1:27">
      <c r="A275" s="5" t="s">
        <v>576</v>
      </c>
      <c r="B275" s="6" t="s">
        <v>577</v>
      </c>
      <c r="C275" s="7">
        <v>7000</v>
      </c>
      <c r="D275" s="6" t="s">
        <v>21</v>
      </c>
      <c r="E275" s="8">
        <v>53296.688402854292</v>
      </c>
      <c r="F275" s="8">
        <v>2827.5784450625342</v>
      </c>
      <c r="G275" s="8">
        <v>94.694645146261834</v>
      </c>
      <c r="H275" s="8">
        <v>144099.42849356966</v>
      </c>
      <c r="I275" s="8">
        <v>11506.039139274208</v>
      </c>
      <c r="J275" s="8">
        <v>92.015208346376156</v>
      </c>
      <c r="K275" s="8">
        <v>84511.202497861552</v>
      </c>
      <c r="L275" s="8">
        <v>8613.1032156359997</v>
      </c>
      <c r="M275" s="8">
        <v>89.808329592927109</v>
      </c>
      <c r="N275" s="9">
        <v>27450.51299414035</v>
      </c>
      <c r="O275" s="9">
        <v>4306.5044218572702</v>
      </c>
      <c r="P275" s="9">
        <v>84.31175248791692</v>
      </c>
      <c r="Q275" s="8">
        <v>21016.244185804768</v>
      </c>
      <c r="R275" s="8">
        <v>3046.1415814460665</v>
      </c>
      <c r="S275" s="8">
        <v>85.505775653750931</v>
      </c>
      <c r="T275" s="8">
        <v>27412.010269999959</v>
      </c>
      <c r="U275" s="8">
        <v>4013.6823824947951</v>
      </c>
      <c r="V275" s="8">
        <v>85.357942219628384</v>
      </c>
      <c r="W275" s="10">
        <v>2663.0659424529927</v>
      </c>
      <c r="X275" s="10">
        <v>492.9163668933403</v>
      </c>
      <c r="Y275" s="10">
        <v>81.490643583564164</v>
      </c>
      <c r="Z275" s="8">
        <v>321705.74399999995</v>
      </c>
      <c r="AA275" s="8">
        <v>326698.74899999995</v>
      </c>
    </row>
    <row r="276" spans="1:27">
      <c r="A276" s="5" t="s">
        <v>578</v>
      </c>
      <c r="B276" s="6" t="s">
        <v>579</v>
      </c>
      <c r="C276" s="7">
        <v>6700</v>
      </c>
      <c r="D276" s="6" t="s">
        <v>21</v>
      </c>
      <c r="E276" s="8">
        <v>69590.168983945812</v>
      </c>
      <c r="F276" s="8">
        <v>1195.0561265763113</v>
      </c>
      <c r="G276" s="8">
        <v>98.282722769573951</v>
      </c>
      <c r="H276" s="8">
        <v>262148.59887335001</v>
      </c>
      <c r="I276" s="8">
        <v>6304.7297657041845</v>
      </c>
      <c r="J276" s="8">
        <v>97.594978652260451</v>
      </c>
      <c r="K276" s="8">
        <v>128583.05553799504</v>
      </c>
      <c r="L276" s="8">
        <v>1279.9880740836768</v>
      </c>
      <c r="M276" s="8">
        <v>99.004543741219891</v>
      </c>
      <c r="N276" s="9">
        <v>26932.762689954077</v>
      </c>
      <c r="O276" s="9">
        <v>4396.1696937691477</v>
      </c>
      <c r="P276" s="9">
        <v>83.677241936235077</v>
      </c>
      <c r="Q276" s="8">
        <v>16915.726747831839</v>
      </c>
      <c r="R276" s="8">
        <v>253.56467442828793</v>
      </c>
      <c r="S276" s="8">
        <v>98.501012234305634</v>
      </c>
      <c r="T276" s="8">
        <v>26818.329176865675</v>
      </c>
      <c r="U276" s="8">
        <v>597.64450018677678</v>
      </c>
      <c r="V276" s="8">
        <v>97.771507329016146</v>
      </c>
      <c r="W276" s="10">
        <v>3384.9090826636057</v>
      </c>
      <c r="X276" s="10">
        <v>275.29800000000017</v>
      </c>
      <c r="Y276" s="10">
        <v>91.866901199503815</v>
      </c>
      <c r="Z276" s="8">
        <v>274401</v>
      </c>
      <c r="AA276" s="8">
        <v>275298</v>
      </c>
    </row>
    <row r="277" spans="1:27">
      <c r="A277" s="5" t="s">
        <v>580</v>
      </c>
      <c r="B277" s="6" t="s">
        <v>581</v>
      </c>
      <c r="C277" s="7">
        <v>6700</v>
      </c>
      <c r="D277" s="6" t="s">
        <v>21</v>
      </c>
      <c r="E277" s="8">
        <v>69712.052673890459</v>
      </c>
      <c r="F277" s="8">
        <v>4699.8385954383466</v>
      </c>
      <c r="G277" s="8">
        <v>93.258212295908194</v>
      </c>
      <c r="H277" s="8">
        <v>222102.29130254616</v>
      </c>
      <c r="I277" s="8">
        <v>24214.377714420734</v>
      </c>
      <c r="J277" s="8">
        <v>89.097646146551426</v>
      </c>
      <c r="K277" s="8">
        <v>142529.94700597561</v>
      </c>
      <c r="L277" s="8">
        <v>16579.175874305056</v>
      </c>
      <c r="M277" s="8">
        <v>88.367935144457761</v>
      </c>
      <c r="N277" s="9">
        <v>21144.51256316531</v>
      </c>
      <c r="O277" s="9">
        <v>3223.2746404991262</v>
      </c>
      <c r="P277" s="9">
        <v>84.755975665694862</v>
      </c>
      <c r="Q277" s="8">
        <v>16304.775540274009</v>
      </c>
      <c r="R277" s="8">
        <v>1109.7111642091634</v>
      </c>
      <c r="S277" s="8">
        <v>93.193950070222712</v>
      </c>
      <c r="T277" s="8">
        <v>24202.217693854411</v>
      </c>
      <c r="U277" s="8">
        <v>2025.3582508248073</v>
      </c>
      <c r="V277" s="8">
        <v>91.631517919371902</v>
      </c>
      <c r="W277" s="10">
        <v>3064.3903680296071</v>
      </c>
      <c r="X277" s="10">
        <v>390.93555442387924</v>
      </c>
      <c r="Y277" s="10">
        <v>87.24263205815879</v>
      </c>
      <c r="Z277" s="8">
        <v>390799</v>
      </c>
      <c r="AA277" s="8">
        <v>434351</v>
      </c>
    </row>
    <row r="278" spans="1:27">
      <c r="A278" s="5" t="s">
        <v>582</v>
      </c>
      <c r="B278" s="6" t="s">
        <v>583</v>
      </c>
      <c r="C278" s="7">
        <v>6600</v>
      </c>
      <c r="D278" s="6" t="s">
        <v>21</v>
      </c>
      <c r="E278" s="8">
        <v>27092.710613446263</v>
      </c>
      <c r="F278" s="8">
        <v>719.77160067933312</v>
      </c>
      <c r="G278" s="8">
        <v>97.343301632129382</v>
      </c>
      <c r="H278" s="8">
        <v>98466.085145156176</v>
      </c>
      <c r="I278" s="8">
        <v>4346.3187559706994</v>
      </c>
      <c r="J278" s="8">
        <v>95.585973841080957</v>
      </c>
      <c r="K278" s="8">
        <v>60906.856184647972</v>
      </c>
      <c r="L278" s="8">
        <v>635.71482857446063</v>
      </c>
      <c r="M278" s="8">
        <v>98.956250792772494</v>
      </c>
      <c r="N278" s="9">
        <v>14175.359800000004</v>
      </c>
      <c r="O278" s="9">
        <v>1390.5909793018222</v>
      </c>
      <c r="P278" s="9">
        <v>90.190083363514901</v>
      </c>
      <c r="Q278" s="8">
        <v>6646.3445520287933</v>
      </c>
      <c r="R278" s="8">
        <v>119.27699962807189</v>
      </c>
      <c r="S278" s="8">
        <v>98.205374417556143</v>
      </c>
      <c r="T278" s="8">
        <v>14151.915299401184</v>
      </c>
      <c r="U278" s="8">
        <v>1225.2261662032747</v>
      </c>
      <c r="V278" s="8">
        <v>91.342329710981815</v>
      </c>
      <c r="W278" s="10">
        <v>1067.8055520958087</v>
      </c>
      <c r="X278" s="10">
        <v>105.70842601173922</v>
      </c>
      <c r="Y278" s="10">
        <v>90.100404909464771</v>
      </c>
      <c r="Z278" s="8">
        <v>277676</v>
      </c>
      <c r="AA278" s="8">
        <v>275750</v>
      </c>
    </row>
    <row r="279" spans="1:27">
      <c r="A279" s="5" t="s">
        <v>584</v>
      </c>
      <c r="B279" s="6" t="s">
        <v>585</v>
      </c>
      <c r="C279" s="7">
        <v>6500</v>
      </c>
      <c r="D279" s="6" t="s">
        <v>42</v>
      </c>
      <c r="E279" s="8">
        <v>65961.001046494217</v>
      </c>
      <c r="F279" s="8">
        <v>711.54450428841426</v>
      </c>
      <c r="G279" s="8">
        <v>98.921264848926612</v>
      </c>
      <c r="H279" s="8">
        <v>192269.10936702052</v>
      </c>
      <c r="I279" s="8">
        <v>6060.9747979357444</v>
      </c>
      <c r="J279" s="8">
        <v>96.847660647157824</v>
      </c>
      <c r="K279" s="8">
        <v>94713.531344595496</v>
      </c>
      <c r="L279" s="8">
        <v>778.84966143334805</v>
      </c>
      <c r="M279" s="8">
        <v>99.177678574142007</v>
      </c>
      <c r="N279" s="9">
        <v>23117.840959171961</v>
      </c>
      <c r="O279" s="9">
        <v>1505.1996586857788</v>
      </c>
      <c r="P279" s="9">
        <v>93.489012830635502</v>
      </c>
      <c r="Q279" s="8">
        <v>18529.007795945061</v>
      </c>
      <c r="R279" s="8">
        <v>762.80041765751548</v>
      </c>
      <c r="S279" s="8">
        <v>95.883209581117185</v>
      </c>
      <c r="T279" s="8">
        <v>23117.840959171954</v>
      </c>
      <c r="U279" s="8">
        <v>1015.8602510076636</v>
      </c>
      <c r="V279" s="8">
        <v>95.605730427846794</v>
      </c>
      <c r="W279" s="10">
        <v>2620.117575273146</v>
      </c>
      <c r="X279" s="10">
        <v>419.73795855804718</v>
      </c>
      <c r="Y279" s="10">
        <v>83.98018613671222</v>
      </c>
      <c r="Z279" s="8">
        <v>206948</v>
      </c>
      <c r="AA279" s="8">
        <v>213715</v>
      </c>
    </row>
    <row r="280" spans="1:27">
      <c r="A280" s="5" t="s">
        <v>586</v>
      </c>
      <c r="B280" s="6" t="s">
        <v>587</v>
      </c>
      <c r="C280" s="7">
        <v>6500</v>
      </c>
      <c r="D280" s="6" t="s">
        <v>119</v>
      </c>
      <c r="E280" s="8">
        <v>29800.816629441626</v>
      </c>
      <c r="F280" s="8">
        <v>337.92088670083604</v>
      </c>
      <c r="G280" s="8">
        <v>98.866068366841375</v>
      </c>
      <c r="H280" s="8">
        <v>91344.196930203019</v>
      </c>
      <c r="I280" s="8">
        <v>2123.110069598059</v>
      </c>
      <c r="J280" s="8">
        <v>97.675703393374462</v>
      </c>
      <c r="K280" s="8">
        <v>72764.175609137004</v>
      </c>
      <c r="L280" s="8">
        <v>545.43811195036415</v>
      </c>
      <c r="M280" s="8">
        <v>99.250402952573452</v>
      </c>
      <c r="N280" s="9">
        <v>7814.0600858427006</v>
      </c>
      <c r="O280" s="9">
        <v>420.38352209360841</v>
      </c>
      <c r="P280" s="9">
        <v>94.620165221723241</v>
      </c>
      <c r="Q280" s="8">
        <v>4850.8320735888137</v>
      </c>
      <c r="R280" s="8">
        <v>107.46287874856392</v>
      </c>
      <c r="S280" s="8">
        <v>97.784650610074436</v>
      </c>
      <c r="T280" s="8">
        <v>7764.7254067415734</v>
      </c>
      <c r="U280" s="8">
        <v>248.58654338198303</v>
      </c>
      <c r="V280" s="8">
        <v>96.798514688411871</v>
      </c>
      <c r="W280" s="10">
        <v>778.90827438202325</v>
      </c>
      <c r="X280" s="10">
        <v>187.30684272773033</v>
      </c>
      <c r="Y280" s="10">
        <v>75.952644375701695</v>
      </c>
      <c r="Z280" s="8">
        <v>109485</v>
      </c>
      <c r="AA280" s="8">
        <v>107831</v>
      </c>
    </row>
    <row r="281" spans="1:27">
      <c r="A281" s="5" t="s">
        <v>588</v>
      </c>
      <c r="B281" s="6" t="s">
        <v>589</v>
      </c>
      <c r="C281" s="7">
        <v>6500</v>
      </c>
      <c r="D281" s="6" t="s">
        <v>21</v>
      </c>
      <c r="E281" s="8">
        <v>65338.236777964441</v>
      </c>
      <c r="F281" s="8">
        <v>949.2054055878931</v>
      </c>
      <c r="G281" s="8">
        <v>98.547243616607645</v>
      </c>
      <c r="H281" s="8">
        <v>164433.58634669593</v>
      </c>
      <c r="I281" s="8">
        <v>7431.9341814900854</v>
      </c>
      <c r="J281" s="8">
        <v>95.480282132981998</v>
      </c>
      <c r="K281" s="8">
        <v>58035.449675158263</v>
      </c>
      <c r="L281" s="8">
        <v>1431.4658024912681</v>
      </c>
      <c r="M281" s="8">
        <v>97.533463063517871</v>
      </c>
      <c r="N281" s="9">
        <v>24932.787248092049</v>
      </c>
      <c r="O281" s="9">
        <v>2874.8828730473465</v>
      </c>
      <c r="P281" s="9">
        <v>88.469468557843072</v>
      </c>
      <c r="Q281" s="8">
        <v>21081.319027511592</v>
      </c>
      <c r="R281" s="8">
        <v>1488.6103442581709</v>
      </c>
      <c r="S281" s="8">
        <v>92.938722940839241</v>
      </c>
      <c r="T281" s="8">
        <v>26082.648695504533</v>
      </c>
      <c r="U281" s="8">
        <v>2282.0682504447645</v>
      </c>
      <c r="V281" s="8">
        <v>91.250626893433221</v>
      </c>
      <c r="W281" s="10">
        <v>2557.6935426829277</v>
      </c>
      <c r="X281" s="10">
        <v>297.40955164992818</v>
      </c>
      <c r="Y281" s="10">
        <v>88.371962993738634</v>
      </c>
      <c r="Z281" s="8">
        <v>272201</v>
      </c>
      <c r="AA281" s="8">
        <v>277317</v>
      </c>
    </row>
    <row r="282" spans="1:27">
      <c r="A282" s="5" t="s">
        <v>590</v>
      </c>
      <c r="B282" s="6" t="s">
        <v>591</v>
      </c>
      <c r="C282" s="7">
        <v>6400</v>
      </c>
      <c r="D282" s="6" t="s">
        <v>106</v>
      </c>
      <c r="E282" s="8">
        <v>17689.288412553698</v>
      </c>
      <c r="F282" s="8">
        <v>957.20700000000113</v>
      </c>
      <c r="G282" s="8">
        <v>94.588776113115486</v>
      </c>
      <c r="H282" s="8">
        <v>47503.524392741259</v>
      </c>
      <c r="I282" s="8">
        <v>3474.5070217741927</v>
      </c>
      <c r="J282" s="8">
        <v>92.685791072998541</v>
      </c>
      <c r="K282" s="8">
        <v>45794.558853773946</v>
      </c>
      <c r="L282" s="8">
        <v>1628.795782258064</v>
      </c>
      <c r="M282" s="8">
        <v>96.443254781733017</v>
      </c>
      <c r="N282" s="9">
        <v>13384.250052452793</v>
      </c>
      <c r="O282" s="9">
        <v>8024.7352267673978</v>
      </c>
      <c r="P282" s="9">
        <v>40.043445129024711</v>
      </c>
      <c r="Q282" s="8">
        <v>6984.4525799989678</v>
      </c>
      <c r="R282" s="8">
        <v>2779.3017280042591</v>
      </c>
      <c r="S282" s="8">
        <v>60.207307642646072</v>
      </c>
      <c r="T282" s="8">
        <v>10567.764580845076</v>
      </c>
      <c r="U282" s="8">
        <v>4474.8224267056012</v>
      </c>
      <c r="V282" s="8">
        <v>57.655922475633339</v>
      </c>
      <c r="W282" s="10">
        <v>907.72980363662032</v>
      </c>
      <c r="X282" s="10">
        <v>389.66861678085439</v>
      </c>
      <c r="Y282" s="10">
        <v>57.072179935071809</v>
      </c>
      <c r="Z282" s="8">
        <v>537131</v>
      </c>
      <c r="AA282" s="8">
        <v>530423</v>
      </c>
    </row>
    <row r="283" spans="1:27">
      <c r="A283" s="5" t="s">
        <v>592</v>
      </c>
      <c r="B283" s="6" t="s">
        <v>593</v>
      </c>
      <c r="C283" s="7">
        <v>6400</v>
      </c>
      <c r="D283" s="6" t="s">
        <v>21</v>
      </c>
      <c r="E283" s="8">
        <v>66555.977015177064</v>
      </c>
      <c r="F283" s="8">
        <v>1552.5393024618998</v>
      </c>
      <c r="G283" s="8">
        <v>97.66731798992619</v>
      </c>
      <c r="H283" s="8">
        <v>168363.89491851898</v>
      </c>
      <c r="I283" s="8">
        <v>7249.4143681125443</v>
      </c>
      <c r="J283" s="8">
        <v>95.694198942343931</v>
      </c>
      <c r="K283" s="8">
        <v>97696.670752721126</v>
      </c>
      <c r="L283" s="8">
        <v>2122.323318405628</v>
      </c>
      <c r="M283" s="8">
        <v>97.827640080205583</v>
      </c>
      <c r="N283" s="9">
        <v>17883.250702084617</v>
      </c>
      <c r="O283" s="9">
        <v>2461.4743955251433</v>
      </c>
      <c r="P283" s="9">
        <v>86.235867088536565</v>
      </c>
      <c r="Q283" s="8">
        <v>11228.137322182534</v>
      </c>
      <c r="R283" s="8">
        <v>424.78773919310152</v>
      </c>
      <c r="S283" s="8">
        <v>96.21675682257748</v>
      </c>
      <c r="T283" s="8">
        <v>16763.973884110594</v>
      </c>
      <c r="U283" s="8">
        <v>947.57923363561417</v>
      </c>
      <c r="V283" s="8">
        <v>94.347526188085041</v>
      </c>
      <c r="W283" s="10">
        <v>1847.0688399329799</v>
      </c>
      <c r="X283" s="10">
        <v>278.95676125309154</v>
      </c>
      <c r="Y283" s="10">
        <v>84.897327310052319</v>
      </c>
      <c r="Z283" s="8">
        <v>348452</v>
      </c>
      <c r="AA283" s="8">
        <v>340403</v>
      </c>
    </row>
    <row r="284" spans="1:27">
      <c r="A284" s="5" t="s">
        <v>594</v>
      </c>
      <c r="B284" s="6" t="s">
        <v>595</v>
      </c>
      <c r="C284" s="7">
        <v>6200</v>
      </c>
      <c r="D284" s="6" t="s">
        <v>21</v>
      </c>
      <c r="E284" s="8">
        <v>88578.219781065127</v>
      </c>
      <c r="F284" s="8">
        <v>27368.662201333478</v>
      </c>
      <c r="G284" s="8">
        <v>69.102266596710351</v>
      </c>
      <c r="H284" s="8">
        <v>217217.81787337287</v>
      </c>
      <c r="I284" s="8">
        <v>69410.911178078866</v>
      </c>
      <c r="J284" s="8">
        <v>68.045479943757684</v>
      </c>
      <c r="K284" s="8">
        <v>93516.872378698201</v>
      </c>
      <c r="L284" s="8">
        <v>29171.043375025456</v>
      </c>
      <c r="M284" s="8">
        <v>68.806652069268509</v>
      </c>
      <c r="N284" s="9">
        <v>18910.24269352189</v>
      </c>
      <c r="O284" s="9">
        <v>12025.258085914138</v>
      </c>
      <c r="P284" s="9">
        <v>36.408758571704382</v>
      </c>
      <c r="Q284" s="8">
        <v>13869.356881086951</v>
      </c>
      <c r="R284" s="8">
        <v>4275.0239280543083</v>
      </c>
      <c r="S284" s="8">
        <v>69.176480461873652</v>
      </c>
      <c r="T284" s="8">
        <v>18635.630304142011</v>
      </c>
      <c r="U284" s="8">
        <v>6344.1392602223768</v>
      </c>
      <c r="V284" s="8">
        <v>65.956937561632628</v>
      </c>
      <c r="W284" s="10">
        <v>2113.2972298224854</v>
      </c>
      <c r="X284" s="10">
        <v>1245.2018823508097</v>
      </c>
      <c r="Y284" s="10">
        <v>41.077768674527377</v>
      </c>
      <c r="Z284" s="8">
        <v>222597</v>
      </c>
      <c r="AA284" s="8">
        <v>250333.46849315069</v>
      </c>
    </row>
    <row r="285" spans="1:27">
      <c r="A285" s="5" t="s">
        <v>596</v>
      </c>
      <c r="B285" s="6" t="s">
        <v>597</v>
      </c>
      <c r="C285" s="7">
        <v>6200</v>
      </c>
      <c r="D285" s="6" t="s">
        <v>58</v>
      </c>
      <c r="E285" s="8">
        <v>73695.879939652965</v>
      </c>
      <c r="F285" s="8">
        <v>870.68360298938023</v>
      </c>
      <c r="G285" s="8">
        <v>98.818545075108204</v>
      </c>
      <c r="H285" s="8">
        <v>184219.61550716616</v>
      </c>
      <c r="I285" s="8">
        <v>5523.4702105677206</v>
      </c>
      <c r="J285" s="8">
        <v>97.001692683289278</v>
      </c>
      <c r="K285" s="8">
        <v>81442.774771435739</v>
      </c>
      <c r="L285" s="8">
        <v>833.33270958437129</v>
      </c>
      <c r="M285" s="8">
        <v>98.976787429059158</v>
      </c>
      <c r="N285" s="9">
        <v>23683.102311342878</v>
      </c>
      <c r="O285" s="9">
        <v>986.50183498486842</v>
      </c>
      <c r="P285" s="9">
        <v>95.834575124423665</v>
      </c>
      <c r="Q285" s="8">
        <v>17859.736855985801</v>
      </c>
      <c r="R285" s="8">
        <v>114.18056395923462</v>
      </c>
      <c r="S285" s="8">
        <v>99.360681711718684</v>
      </c>
      <c r="T285" s="8">
        <v>23584.429847892239</v>
      </c>
      <c r="U285" s="8">
        <v>516.8642421098142</v>
      </c>
      <c r="V285" s="8">
        <v>97.80845140016811</v>
      </c>
      <c r="W285" s="10">
        <v>2292.5761161234236</v>
      </c>
      <c r="X285" s="10">
        <v>54.541381755296186</v>
      </c>
      <c r="Y285" s="10">
        <v>97.620956557485144</v>
      </c>
      <c r="Z285" s="8">
        <v>226276</v>
      </c>
      <c r="AA285" s="8">
        <v>225376</v>
      </c>
    </row>
    <row r="286" spans="1:27">
      <c r="A286" s="5" t="s">
        <v>598</v>
      </c>
      <c r="B286" s="6" t="s">
        <v>599</v>
      </c>
      <c r="C286" s="7">
        <v>6167</v>
      </c>
      <c r="D286" s="6" t="s">
        <v>21</v>
      </c>
      <c r="E286" s="8">
        <v>30037.615846059867</v>
      </c>
      <c r="F286" s="8">
        <v>1062.0660000000012</v>
      </c>
      <c r="G286" s="8">
        <v>96.464213386831375</v>
      </c>
      <c r="H286" s="8">
        <v>81770.115697006695</v>
      </c>
      <c r="I286" s="8">
        <v>4126.90318276997</v>
      </c>
      <c r="J286" s="8">
        <v>94.953042260497824</v>
      </c>
      <c r="K286" s="8">
        <v>54505.401820403182</v>
      </c>
      <c r="L286" s="8">
        <v>951.22364976069355</v>
      </c>
      <c r="M286" s="8">
        <v>98.25480848137768</v>
      </c>
      <c r="N286" s="9">
        <v>12875.755583959966</v>
      </c>
      <c r="O286" s="9">
        <v>2516.1538687262769</v>
      </c>
      <c r="P286" s="9">
        <v>80.458204162707261</v>
      </c>
      <c r="Q286" s="8">
        <v>7184.1254098486897</v>
      </c>
      <c r="R286" s="8">
        <v>893.81712635231213</v>
      </c>
      <c r="S286" s="8">
        <v>87.558442046028574</v>
      </c>
      <c r="T286" s="8">
        <v>11874.709405067249</v>
      </c>
      <c r="U286" s="8">
        <v>1452.604594069343</v>
      </c>
      <c r="V286" s="8">
        <v>87.767240910758787</v>
      </c>
      <c r="W286" s="10">
        <v>1328.5773617766652</v>
      </c>
      <c r="X286" s="10">
        <v>265.23063369525568</v>
      </c>
      <c r="Y286" s="10">
        <v>80.036493069506236</v>
      </c>
      <c r="Z286" s="8">
        <v>349216</v>
      </c>
      <c r="AA286" s="8">
        <v>354022</v>
      </c>
    </row>
    <row r="287" spans="1:27">
      <c r="A287" s="5" t="s">
        <v>600</v>
      </c>
      <c r="B287" s="6" t="s">
        <v>601</v>
      </c>
      <c r="C287" s="7">
        <v>6100</v>
      </c>
      <c r="D287" s="6" t="s">
        <v>21</v>
      </c>
      <c r="E287" s="8">
        <v>49751.862533708409</v>
      </c>
      <c r="F287" s="8">
        <v>1893.0658836799214</v>
      </c>
      <c r="G287" s="8">
        <v>96.194984896500486</v>
      </c>
      <c r="H287" s="8">
        <v>154431.80281850792</v>
      </c>
      <c r="I287" s="8">
        <v>11915.293459551707</v>
      </c>
      <c r="J287" s="8">
        <v>92.284430252002664</v>
      </c>
      <c r="K287" s="8">
        <v>89803.192565913312</v>
      </c>
      <c r="L287" s="8">
        <v>7168.4283892729118</v>
      </c>
      <c r="M287" s="8">
        <v>92.017624112849361</v>
      </c>
      <c r="N287" s="9">
        <v>15547.685711079786</v>
      </c>
      <c r="O287" s="9">
        <v>3493.4478181736454</v>
      </c>
      <c r="P287" s="9">
        <v>77.530753559778347</v>
      </c>
      <c r="Q287" s="8">
        <v>11526.990776750499</v>
      </c>
      <c r="R287" s="8">
        <v>2239.5434280136942</v>
      </c>
      <c r="S287" s="8">
        <v>80.571308927124605</v>
      </c>
      <c r="T287" s="8">
        <v>15547.685711079786</v>
      </c>
      <c r="U287" s="8">
        <v>3151.5841670197974</v>
      </c>
      <c r="V287" s="8">
        <v>79.729560877514544</v>
      </c>
      <c r="W287" s="10">
        <v>3274.2821945869769</v>
      </c>
      <c r="X287" s="10">
        <v>401.39445936464364</v>
      </c>
      <c r="Y287" s="10">
        <v>87.740993735108518</v>
      </c>
      <c r="Z287" s="8">
        <v>296694</v>
      </c>
      <c r="AA287" s="8">
        <v>278636</v>
      </c>
    </row>
    <row r="288" spans="1:27">
      <c r="A288" s="5" t="s">
        <v>602</v>
      </c>
      <c r="B288" s="6" t="s">
        <v>603</v>
      </c>
      <c r="C288" s="7">
        <v>6000</v>
      </c>
      <c r="D288" s="6" t="s">
        <v>21</v>
      </c>
      <c r="E288" s="8">
        <v>80047.332263335629</v>
      </c>
      <c r="F288" s="8">
        <v>3780.2529616475645</v>
      </c>
      <c r="G288" s="8">
        <v>95.277477893689849</v>
      </c>
      <c r="H288" s="8">
        <v>273255.22158946667</v>
      </c>
      <c r="I288" s="8">
        <v>13677.353731114687</v>
      </c>
      <c r="J288" s="8">
        <v>94.994659698886466</v>
      </c>
      <c r="K288" s="8">
        <v>166149.54112761645</v>
      </c>
      <c r="L288" s="8">
        <v>4990.9502652953561</v>
      </c>
      <c r="M288" s="8">
        <v>96.996109509889109</v>
      </c>
      <c r="N288" s="9">
        <v>22733.267970570192</v>
      </c>
      <c r="O288" s="9">
        <v>1606.8913895937078</v>
      </c>
      <c r="P288" s="9">
        <v>92.93154247918099</v>
      </c>
      <c r="Q288" s="8">
        <v>15500.971439936313</v>
      </c>
      <c r="R288" s="8">
        <v>811.64865422741877</v>
      </c>
      <c r="S288" s="8">
        <v>94.763885235371077</v>
      </c>
      <c r="T288" s="8">
        <v>22733.267970570199</v>
      </c>
      <c r="U288" s="8">
        <v>1422.2433494523098</v>
      </c>
      <c r="V288" s="8">
        <v>93.743779595201602</v>
      </c>
      <c r="W288" s="10">
        <v>2852.4912382587386</v>
      </c>
      <c r="X288" s="10">
        <v>451.02742749256879</v>
      </c>
      <c r="Y288" s="10">
        <v>84.188297532935039</v>
      </c>
      <c r="Z288" s="8">
        <v>505287</v>
      </c>
      <c r="AA288" s="8">
        <v>560167</v>
      </c>
    </row>
    <row r="289" spans="1:27">
      <c r="A289" s="5" t="s">
        <v>604</v>
      </c>
      <c r="B289" s="6" t="s">
        <v>605</v>
      </c>
      <c r="C289" s="7">
        <v>6000</v>
      </c>
      <c r="D289" s="6" t="s">
        <v>21</v>
      </c>
      <c r="E289" s="8">
        <v>21343.29121288782</v>
      </c>
      <c r="F289" s="8">
        <v>1759.6435403341284</v>
      </c>
      <c r="G289" s="8">
        <v>91.755519227177146</v>
      </c>
      <c r="H289" s="8">
        <v>53043.322497865105</v>
      </c>
      <c r="I289" s="8">
        <v>6437.7651315117173</v>
      </c>
      <c r="J289" s="8">
        <v>87.863194030180097</v>
      </c>
      <c r="K289" s="8">
        <v>21448.248441659325</v>
      </c>
      <c r="L289" s="8">
        <v>1062.482731874145</v>
      </c>
      <c r="M289" s="8">
        <v>95.046296042475603</v>
      </c>
      <c r="N289" s="9">
        <v>8612.9279001784143</v>
      </c>
      <c r="O289" s="9">
        <v>1082.8884117115849</v>
      </c>
      <c r="P289" s="9">
        <v>87.427174309805224</v>
      </c>
      <c r="Q289" s="8">
        <v>6247.0562724751435</v>
      </c>
      <c r="R289" s="8">
        <v>347.14773302328149</v>
      </c>
      <c r="S289" s="8">
        <v>94.443018953537646</v>
      </c>
      <c r="T289" s="8">
        <v>8201.1164670101807</v>
      </c>
      <c r="U289" s="8">
        <v>546.66303594009275</v>
      </c>
      <c r="V289" s="8">
        <v>93.334285177645029</v>
      </c>
      <c r="W289" s="10">
        <v>880.97312134169988</v>
      </c>
      <c r="X289" s="10">
        <v>63.284420492309678</v>
      </c>
      <c r="Y289" s="10">
        <v>92.816532200672697</v>
      </c>
      <c r="Z289" s="8">
        <v>220581</v>
      </c>
      <c r="AA289" s="8">
        <v>227543</v>
      </c>
    </row>
    <row r="290" spans="1:27">
      <c r="A290" s="5" t="s">
        <v>606</v>
      </c>
      <c r="B290" s="6" t="s">
        <v>607</v>
      </c>
      <c r="C290" s="7">
        <v>6000</v>
      </c>
      <c r="D290" s="6" t="s">
        <v>21</v>
      </c>
      <c r="E290" s="8">
        <v>49660.592591024193</v>
      </c>
      <c r="F290" s="8">
        <v>900.82399999999984</v>
      </c>
      <c r="G290" s="8">
        <v>98.186038560959872</v>
      </c>
      <c r="H290" s="8">
        <v>130748.4047981589</v>
      </c>
      <c r="I290" s="8">
        <v>4789.7536690267643</v>
      </c>
      <c r="J290" s="8">
        <v>96.336663780777371</v>
      </c>
      <c r="K290" s="8">
        <v>101096.83854637518</v>
      </c>
      <c r="L290" s="8">
        <v>2156.2004272170893</v>
      </c>
      <c r="M290" s="8">
        <v>97.867193021839157</v>
      </c>
      <c r="N290" s="9">
        <v>13065.226695102439</v>
      </c>
      <c r="O290" s="9">
        <v>2415.6912160288825</v>
      </c>
      <c r="P290" s="9">
        <v>81.510529649405811</v>
      </c>
      <c r="Q290" s="8">
        <v>10765.846256806923</v>
      </c>
      <c r="R290" s="8">
        <v>298.60674102218121</v>
      </c>
      <c r="S290" s="8">
        <v>97.226351427474825</v>
      </c>
      <c r="T290" s="8">
        <v>12661.051781463402</v>
      </c>
      <c r="U290" s="8">
        <v>1323.036527075813</v>
      </c>
      <c r="V290" s="8">
        <v>89.550342657844396</v>
      </c>
      <c r="W290" s="10">
        <v>1510.6052081951213</v>
      </c>
      <c r="X290" s="10">
        <v>62.674318820697955</v>
      </c>
      <c r="Y290" s="10">
        <v>95.851045760951564</v>
      </c>
      <c r="Z290" s="8">
        <v>245708</v>
      </c>
      <c r="AA290" s="8">
        <v>233776</v>
      </c>
    </row>
    <row r="291" spans="1:27">
      <c r="A291" s="5" t="s">
        <v>608</v>
      </c>
      <c r="B291" s="6" t="s">
        <v>609</v>
      </c>
      <c r="C291" s="7">
        <v>6000</v>
      </c>
      <c r="D291" s="6" t="s">
        <v>21</v>
      </c>
      <c r="E291" s="8">
        <v>63583.101001237592</v>
      </c>
      <c r="F291" s="8">
        <v>1025.7389381641617</v>
      </c>
      <c r="G291" s="8">
        <v>98.386774281197447</v>
      </c>
      <c r="H291" s="8">
        <v>169308.21233888582</v>
      </c>
      <c r="I291" s="8">
        <v>7621.69674141625</v>
      </c>
      <c r="J291" s="8">
        <v>95.498330154144725</v>
      </c>
      <c r="K291" s="8">
        <v>66275.372005340803</v>
      </c>
      <c r="L291" s="8">
        <v>1480.9948448255284</v>
      </c>
      <c r="M291" s="8">
        <v>97.765391879345188</v>
      </c>
      <c r="N291" s="9">
        <v>20976.856750601579</v>
      </c>
      <c r="O291" s="9">
        <v>2989.8200409805554</v>
      </c>
      <c r="P291" s="9">
        <v>85.747054115270103</v>
      </c>
      <c r="Q291" s="8">
        <v>15188.499558159307</v>
      </c>
      <c r="R291" s="8">
        <v>1702.1107254994229</v>
      </c>
      <c r="S291" s="8">
        <v>88.793424136586012</v>
      </c>
      <c r="T291" s="8">
        <v>20829.524351178778</v>
      </c>
      <c r="U291" s="8">
        <v>2352.4948902511746</v>
      </c>
      <c r="V291" s="8">
        <v>88.70595962447868</v>
      </c>
      <c r="W291" s="10">
        <v>2232.1408363007517</v>
      </c>
      <c r="X291" s="10">
        <v>876.23693166588612</v>
      </c>
      <c r="Y291" s="10">
        <v>60.744549921946565</v>
      </c>
      <c r="Z291" s="8">
        <v>233151.41320000013</v>
      </c>
      <c r="AA291" s="8">
        <v>252787.44980000009</v>
      </c>
    </row>
    <row r="292" spans="1:27">
      <c r="A292" s="5" t="s">
        <v>610</v>
      </c>
      <c r="B292" s="6" t="s">
        <v>611</v>
      </c>
      <c r="C292" s="7">
        <v>6000</v>
      </c>
      <c r="D292" s="6" t="s">
        <v>21</v>
      </c>
      <c r="E292" s="8">
        <v>16001.270998927594</v>
      </c>
      <c r="F292" s="8">
        <v>1851.0647609927037</v>
      </c>
      <c r="G292" s="8">
        <v>88.43176419475202</v>
      </c>
      <c r="H292" s="8">
        <v>96746.280939014192</v>
      </c>
      <c r="I292" s="8">
        <v>13779.101847237398</v>
      </c>
      <c r="J292" s="8">
        <v>85.757486785540308</v>
      </c>
      <c r="K292" s="8">
        <v>50178.04319578741</v>
      </c>
      <c r="L292" s="8">
        <v>5285.0941628178771</v>
      </c>
      <c r="M292" s="8">
        <v>89.46731712475075</v>
      </c>
      <c r="N292" s="9">
        <v>18105.982558362026</v>
      </c>
      <c r="O292" s="9">
        <v>6007.8157805239734</v>
      </c>
      <c r="P292" s="9">
        <v>66.818615001098962</v>
      </c>
      <c r="Q292" s="8">
        <v>12531.655370340448</v>
      </c>
      <c r="R292" s="8">
        <v>2558.7270172755525</v>
      </c>
      <c r="S292" s="8">
        <v>79.581891285236978</v>
      </c>
      <c r="T292" s="8">
        <v>16032.247042506822</v>
      </c>
      <c r="U292" s="8">
        <v>3206.9978272455915</v>
      </c>
      <c r="V292" s="8">
        <v>79.996579277110854</v>
      </c>
      <c r="W292" s="10">
        <v>1584.2810453921841</v>
      </c>
      <c r="X292" s="10">
        <v>1027.5835346393333</v>
      </c>
      <c r="Y292" s="10">
        <v>35.138810274350149</v>
      </c>
      <c r="Z292" s="8">
        <v>419355.1</v>
      </c>
      <c r="AA292" s="8">
        <v>449733</v>
      </c>
    </row>
    <row r="293" spans="1:27">
      <c r="A293" s="5" t="s">
        <v>612</v>
      </c>
      <c r="B293" s="6" t="s">
        <v>613</v>
      </c>
      <c r="C293" s="7">
        <v>6000</v>
      </c>
      <c r="D293" s="6" t="s">
        <v>42</v>
      </c>
      <c r="E293" s="8">
        <v>21512.107239292356</v>
      </c>
      <c r="F293" s="8">
        <v>982.60848235800358</v>
      </c>
      <c r="G293" s="8">
        <v>95.432300185993654</v>
      </c>
      <c r="H293" s="8">
        <v>72517.770544692772</v>
      </c>
      <c r="I293" s="8">
        <v>10454.717744406202</v>
      </c>
      <c r="J293" s="8">
        <v>85.583233370415115</v>
      </c>
      <c r="K293" s="8">
        <v>37550.969571694608</v>
      </c>
      <c r="L293" s="8">
        <v>15640.215979345961</v>
      </c>
      <c r="M293" s="8">
        <v>58.349368451100304</v>
      </c>
      <c r="N293" s="9">
        <v>12921.714954682777</v>
      </c>
      <c r="O293" s="9">
        <v>879.59673038806</v>
      </c>
      <c r="P293" s="9">
        <v>93.192879323891148</v>
      </c>
      <c r="Q293" s="8">
        <v>9504.7523141314723</v>
      </c>
      <c r="R293" s="8">
        <v>451.87113926502957</v>
      </c>
      <c r="S293" s="8">
        <v>95.245839930061123</v>
      </c>
      <c r="T293" s="8">
        <v>12903.52414501511</v>
      </c>
      <c r="U293" s="8">
        <v>835.09631140298438</v>
      </c>
      <c r="V293" s="8">
        <v>93.52815322374083</v>
      </c>
      <c r="W293" s="10">
        <v>1198.3810422960717</v>
      </c>
      <c r="X293" s="10">
        <v>152.97182662686564</v>
      </c>
      <c r="Y293" s="10">
        <v>87.235126288899323</v>
      </c>
      <c r="Z293" s="8">
        <v>156475</v>
      </c>
      <c r="AA293" s="8">
        <v>146182</v>
      </c>
    </row>
    <row r="294" spans="1:27">
      <c r="A294" s="5" t="s">
        <v>614</v>
      </c>
      <c r="B294" s="6" t="s">
        <v>615</v>
      </c>
      <c r="C294" s="7">
        <v>6000</v>
      </c>
      <c r="D294" s="6" t="s">
        <v>42</v>
      </c>
      <c r="E294" s="8">
        <v>56485.121021691419</v>
      </c>
      <c r="F294" s="8">
        <v>590.66943471437594</v>
      </c>
      <c r="G294" s="8">
        <v>98.954291990473834</v>
      </c>
      <c r="H294" s="8">
        <v>138972.74148135603</v>
      </c>
      <c r="I294" s="8">
        <v>4457.0868386691782</v>
      </c>
      <c r="J294" s="8">
        <v>96.792833766420941</v>
      </c>
      <c r="K294" s="8">
        <v>67204.862115909462</v>
      </c>
      <c r="L294" s="8">
        <v>953.4934917137474</v>
      </c>
      <c r="M294" s="8">
        <v>98.581213528763385</v>
      </c>
      <c r="N294" s="9">
        <v>13861.597164827926</v>
      </c>
      <c r="O294" s="9">
        <v>1505.8289816168553</v>
      </c>
      <c r="P294" s="9">
        <v>89.136684873243127</v>
      </c>
      <c r="Q294" s="8">
        <v>10375.047422110982</v>
      </c>
      <c r="R294" s="8">
        <v>290.58369033779547</v>
      </c>
      <c r="S294" s="8">
        <v>97.199206148026747</v>
      </c>
      <c r="T294" s="8">
        <v>13860.075530011793</v>
      </c>
      <c r="U294" s="8">
        <v>867.98347888290016</v>
      </c>
      <c r="V294" s="8">
        <v>93.737527064672776</v>
      </c>
      <c r="W294" s="10">
        <v>1598.3807840904608</v>
      </c>
      <c r="X294" s="10">
        <v>103.78568101910831</v>
      </c>
      <c r="Y294" s="10">
        <v>93.50682377740381</v>
      </c>
      <c r="Z294" s="8">
        <v>192041.60000000001</v>
      </c>
      <c r="AA294" s="8">
        <v>190774</v>
      </c>
    </row>
    <row r="295" spans="1:27">
      <c r="A295" s="5" t="s">
        <v>616</v>
      </c>
      <c r="B295" s="6" t="s">
        <v>617</v>
      </c>
      <c r="C295" s="7">
        <v>6000</v>
      </c>
      <c r="D295" s="6" t="s">
        <v>42</v>
      </c>
      <c r="E295" s="8">
        <v>79396.510808015562</v>
      </c>
      <c r="F295" s="8">
        <v>2885.0347891298206</v>
      </c>
      <c r="G295" s="8">
        <v>96.366295244250765</v>
      </c>
      <c r="H295" s="8">
        <v>172468.81582037636</v>
      </c>
      <c r="I295" s="8">
        <v>12597.173783112366</v>
      </c>
      <c r="J295" s="8">
        <v>92.6959701536815</v>
      </c>
      <c r="K295" s="8">
        <v>76900.450716451465</v>
      </c>
      <c r="L295" s="8">
        <v>3746.3285001940844</v>
      </c>
      <c r="M295" s="8">
        <v>95.128339996331619</v>
      </c>
      <c r="N295" s="9">
        <v>23164.622457651945</v>
      </c>
      <c r="O295" s="9">
        <v>3659.1079032137513</v>
      </c>
      <c r="P295" s="9">
        <v>84.20389579021591</v>
      </c>
      <c r="Q295" s="8">
        <v>15044.322748260944</v>
      </c>
      <c r="R295" s="8">
        <v>548.19862238072301</v>
      </c>
      <c r="S295" s="8">
        <v>96.356109666391646</v>
      </c>
      <c r="T295" s="8">
        <v>23741.868580955062</v>
      </c>
      <c r="U295" s="8">
        <v>3336.1986941771761</v>
      </c>
      <c r="V295" s="8">
        <v>85.948036554909734</v>
      </c>
      <c r="W295" s="10">
        <v>3329.3479089175053</v>
      </c>
      <c r="X295" s="10">
        <v>275.65884310680224</v>
      </c>
      <c r="Y295" s="10">
        <v>91.720335313456943</v>
      </c>
      <c r="Z295" s="8">
        <v>294509</v>
      </c>
      <c r="AA295" s="8">
        <v>286750</v>
      </c>
    </row>
    <row r="296" spans="1:27">
      <c r="A296" s="5" t="s">
        <v>618</v>
      </c>
      <c r="B296" s="6" t="s">
        <v>619</v>
      </c>
      <c r="C296" s="7">
        <v>6000</v>
      </c>
      <c r="D296" s="6" t="s">
        <v>21</v>
      </c>
      <c r="E296" s="8">
        <v>58288.109952433399</v>
      </c>
      <c r="F296" s="8">
        <v>1233.3826196376756</v>
      </c>
      <c r="G296" s="8">
        <v>97.883989340803481</v>
      </c>
      <c r="H296" s="8">
        <v>158944.22749232917</v>
      </c>
      <c r="I296" s="8">
        <v>5483.8261634381624</v>
      </c>
      <c r="J296" s="8">
        <v>96.549842513970631</v>
      </c>
      <c r="K296" s="8">
        <v>84442.336804374994</v>
      </c>
      <c r="L296" s="8">
        <v>1379.4256649360827</v>
      </c>
      <c r="M296" s="8">
        <v>98.366428835180457</v>
      </c>
      <c r="N296" s="9">
        <v>20718.510699371549</v>
      </c>
      <c r="O296" s="9">
        <v>1613.5677551211641</v>
      </c>
      <c r="P296" s="9">
        <v>92.211951049309221</v>
      </c>
      <c r="Q296" s="8">
        <v>12922.272437823118</v>
      </c>
      <c r="R296" s="8">
        <v>361.97237348014778</v>
      </c>
      <c r="S296" s="8">
        <v>97.198848923656286</v>
      </c>
      <c r="T296" s="8">
        <v>20011.169894426122</v>
      </c>
      <c r="U296" s="8">
        <v>640.73960495134168</v>
      </c>
      <c r="V296" s="8">
        <v>96.798090224950755</v>
      </c>
      <c r="W296" s="10">
        <v>2615.0378611728206</v>
      </c>
      <c r="X296" s="10">
        <v>293.13585377606671</v>
      </c>
      <c r="Y296" s="10">
        <v>88.790378214845518</v>
      </c>
      <c r="Z296" s="8">
        <v>408493</v>
      </c>
      <c r="AA296" s="8">
        <v>387199</v>
      </c>
    </row>
    <row r="297" spans="1:27">
      <c r="A297" s="5" t="s">
        <v>620</v>
      </c>
      <c r="B297" s="6" t="s">
        <v>621</v>
      </c>
      <c r="C297" s="7">
        <v>6000</v>
      </c>
      <c r="D297" s="6" t="s">
        <v>21</v>
      </c>
      <c r="E297" s="8">
        <v>28685.214601858468</v>
      </c>
      <c r="F297" s="8">
        <v>1044.5079353252327</v>
      </c>
      <c r="G297" s="8">
        <v>96.358723649717575</v>
      </c>
      <c r="H297" s="8">
        <v>57103.126706504634</v>
      </c>
      <c r="I297" s="8">
        <v>5089.9205472480362</v>
      </c>
      <c r="J297" s="8">
        <v>91.086441599933892</v>
      </c>
      <c r="K297" s="8">
        <v>21924.899189706968</v>
      </c>
      <c r="L297" s="8">
        <v>1501.7498596140108</v>
      </c>
      <c r="M297" s="8">
        <v>93.150482259370975</v>
      </c>
      <c r="N297" s="9">
        <v>7750.4596231213081</v>
      </c>
      <c r="O297" s="9">
        <v>754.83260347540954</v>
      </c>
      <c r="P297" s="9">
        <v>90.260802066195154</v>
      </c>
      <c r="Q297" s="8">
        <v>6075.0653711349669</v>
      </c>
      <c r="R297" s="8">
        <v>155.33494709921968</v>
      </c>
      <c r="S297" s="8">
        <v>97.443073652552329</v>
      </c>
      <c r="T297" s="8">
        <v>7466.5951168852389</v>
      </c>
      <c r="U297" s="8">
        <v>533.86699426229518</v>
      </c>
      <c r="V297" s="8">
        <v>92.849927096555845</v>
      </c>
      <c r="W297" s="10">
        <v>809.42446055737696</v>
      </c>
      <c r="X297" s="10">
        <v>364.39815680327854</v>
      </c>
      <c r="Y297" s="10">
        <v>54.980585025519154</v>
      </c>
      <c r="Z297" s="8">
        <v>229196</v>
      </c>
      <c r="AA297" s="8">
        <v>229196</v>
      </c>
    </row>
    <row r="298" spans="1:27">
      <c r="A298" s="5" t="s">
        <v>622</v>
      </c>
      <c r="B298" s="6" t="s">
        <v>623</v>
      </c>
      <c r="C298" s="7">
        <v>6000</v>
      </c>
      <c r="D298" s="6" t="s">
        <v>21</v>
      </c>
      <c r="E298" s="8">
        <v>36550.487430142457</v>
      </c>
      <c r="F298" s="8">
        <v>880.42070052496558</v>
      </c>
      <c r="G298" s="8">
        <v>97.591220357299818</v>
      </c>
      <c r="H298" s="8">
        <v>94663.305156678529</v>
      </c>
      <c r="I298" s="8">
        <v>6984.0602880480592</v>
      </c>
      <c r="J298" s="8">
        <v>92.622209549425037</v>
      </c>
      <c r="K298" s="8">
        <v>36293.129693553674</v>
      </c>
      <c r="L298" s="8">
        <v>1978.0176328098653</v>
      </c>
      <c r="M298" s="8">
        <v>94.549884097867704</v>
      </c>
      <c r="N298" s="9">
        <v>6708.5119208593187</v>
      </c>
      <c r="O298" s="9">
        <v>2290.6681914416499</v>
      </c>
      <c r="P298" s="9">
        <v>65.85430243748857</v>
      </c>
      <c r="Q298" s="8">
        <v>3496.611338802385</v>
      </c>
      <c r="R298" s="8">
        <v>1773.8426392792219</v>
      </c>
      <c r="S298" s="8">
        <v>49.269665187130116</v>
      </c>
      <c r="T298" s="8">
        <v>6571.278826056825</v>
      </c>
      <c r="U298" s="8">
        <v>2019.8510620137301</v>
      </c>
      <c r="V298" s="8">
        <v>69.262435585528692</v>
      </c>
      <c r="W298" s="10">
        <v>966.02346611226687</v>
      </c>
      <c r="X298" s="10">
        <v>246.11148215102966</v>
      </c>
      <c r="Y298" s="10">
        <v>74.523239777859828</v>
      </c>
      <c r="Z298" s="8">
        <v>225518</v>
      </c>
      <c r="AA298" s="8">
        <v>238903</v>
      </c>
    </row>
    <row r="299" spans="1:27">
      <c r="A299" s="5" t="s">
        <v>624</v>
      </c>
      <c r="B299" s="6" t="s">
        <v>625</v>
      </c>
      <c r="C299" s="7">
        <v>6000</v>
      </c>
      <c r="D299" s="6" t="s">
        <v>21</v>
      </c>
      <c r="E299" s="8">
        <v>72349.048511608969</v>
      </c>
      <c r="F299" s="8">
        <v>3533.0962240175254</v>
      </c>
      <c r="G299" s="8">
        <v>95.116596145074922</v>
      </c>
      <c r="H299" s="8">
        <v>181069.64113588599</v>
      </c>
      <c r="I299" s="8">
        <v>13059.815285987603</v>
      </c>
      <c r="J299" s="8">
        <v>92.787407538855888</v>
      </c>
      <c r="K299" s="8">
        <v>87412.518821181322</v>
      </c>
      <c r="L299" s="8">
        <v>4284.5385934762953</v>
      </c>
      <c r="M299" s="8">
        <v>95.098484002913679</v>
      </c>
      <c r="N299" s="9">
        <v>18539.203167938926</v>
      </c>
      <c r="O299" s="9">
        <v>2011.5618456578115</v>
      </c>
      <c r="P299" s="9">
        <v>89.149685520807381</v>
      </c>
      <c r="Q299" s="8">
        <v>11550.186818309192</v>
      </c>
      <c r="R299" s="8">
        <v>615.05717186239349</v>
      </c>
      <c r="S299" s="8">
        <v>94.674915812725956</v>
      </c>
      <c r="T299" s="8">
        <v>17646.600103422792</v>
      </c>
      <c r="U299" s="8">
        <v>1308.3398559416642</v>
      </c>
      <c r="V299" s="8">
        <v>92.585881426032344</v>
      </c>
      <c r="W299" s="10">
        <v>1719.2698603792142</v>
      </c>
      <c r="X299" s="10">
        <v>148.41717552650184</v>
      </c>
      <c r="Y299" s="10">
        <v>91.367429922038781</v>
      </c>
      <c r="Z299" s="8">
        <v>425703</v>
      </c>
      <c r="AA299" s="8">
        <v>389492</v>
      </c>
    </row>
    <row r="300" spans="1:27">
      <c r="A300" s="5" t="s">
        <v>626</v>
      </c>
      <c r="B300" s="6" t="s">
        <v>627</v>
      </c>
      <c r="C300" s="7">
        <v>6000</v>
      </c>
      <c r="D300" s="6" t="s">
        <v>21</v>
      </c>
      <c r="E300" s="8">
        <v>49956.738255097232</v>
      </c>
      <c r="F300" s="8">
        <v>1432.4487700331915</v>
      </c>
      <c r="G300" s="8">
        <v>97.132621503992951</v>
      </c>
      <c r="H300" s="8">
        <v>125405.07837610232</v>
      </c>
      <c r="I300" s="8">
        <v>4633.5277780938868</v>
      </c>
      <c r="J300" s="8">
        <v>96.305151403679616</v>
      </c>
      <c r="K300" s="8">
        <v>64320.300563300167</v>
      </c>
      <c r="L300" s="8">
        <v>1566.4265376955893</v>
      </c>
      <c r="M300" s="8">
        <v>97.564646738312405</v>
      </c>
      <c r="N300" s="9">
        <v>14058.555252421644</v>
      </c>
      <c r="O300" s="9">
        <v>3718.5336410256386</v>
      </c>
      <c r="P300" s="9">
        <v>73.549674385032517</v>
      </c>
      <c r="Q300" s="8">
        <v>10287.628510489436</v>
      </c>
      <c r="R300" s="8">
        <v>3086.5046575212709</v>
      </c>
      <c r="S300" s="8">
        <v>69.997899376185487</v>
      </c>
      <c r="T300" s="8">
        <v>14058.555252421644</v>
      </c>
      <c r="U300" s="8">
        <v>3581.5830831908852</v>
      </c>
      <c r="V300" s="8">
        <v>74.523818280872462</v>
      </c>
      <c r="W300" s="10">
        <v>1417.1559054700849</v>
      </c>
      <c r="X300" s="10">
        <v>90.395770541310512</v>
      </c>
      <c r="Y300" s="10">
        <v>93.62132492322182</v>
      </c>
      <c r="Z300" s="8">
        <v>170148</v>
      </c>
      <c r="AA300" s="8">
        <v>170148</v>
      </c>
    </row>
    <row r="301" spans="1:27">
      <c r="A301" s="5" t="s">
        <v>628</v>
      </c>
      <c r="B301" s="6" t="s">
        <v>629</v>
      </c>
      <c r="C301" s="7">
        <v>6000</v>
      </c>
      <c r="D301" s="6" t="s">
        <v>21</v>
      </c>
      <c r="E301" s="8">
        <v>23821.456713699918</v>
      </c>
      <c r="F301" s="8">
        <v>1285.9149822715756</v>
      </c>
      <c r="G301" s="8">
        <v>94.601862523663229</v>
      </c>
      <c r="H301" s="8">
        <v>75728.976615602965</v>
      </c>
      <c r="I301" s="8">
        <v>6208.083867523861</v>
      </c>
      <c r="J301" s="8">
        <v>91.80223456730991</v>
      </c>
      <c r="K301" s="8">
        <v>37093.596842498184</v>
      </c>
      <c r="L301" s="8">
        <v>1777.3062750048709</v>
      </c>
      <c r="M301" s="8">
        <v>95.208590090221151</v>
      </c>
      <c r="N301" s="9">
        <v>21260.927511119888</v>
      </c>
      <c r="O301" s="9">
        <v>3425.2277121861462</v>
      </c>
      <c r="P301" s="9">
        <v>83.889565916657745</v>
      </c>
      <c r="Q301" s="8">
        <v>17422.038003539968</v>
      </c>
      <c r="R301" s="8">
        <v>965.18262997335376</v>
      </c>
      <c r="S301" s="8">
        <v>94.459990101173929</v>
      </c>
      <c r="T301" s="8">
        <v>21122.906035173499</v>
      </c>
      <c r="U301" s="8">
        <v>1392.9567849115406</v>
      </c>
      <c r="V301" s="8">
        <v>93.405468061108579</v>
      </c>
      <c r="W301" s="10">
        <v>2197.4301828075695</v>
      </c>
      <c r="X301" s="10">
        <v>119.24520438913777</v>
      </c>
      <c r="Y301" s="10">
        <v>94.573424661129266</v>
      </c>
      <c r="Z301" s="8">
        <v>282335</v>
      </c>
      <c r="AA301" s="8">
        <v>304609</v>
      </c>
    </row>
    <row r="302" spans="1:27">
      <c r="A302" s="5" t="s">
        <v>630</v>
      </c>
      <c r="B302" s="6" t="s">
        <v>631</v>
      </c>
      <c r="C302" s="7">
        <v>6000</v>
      </c>
      <c r="D302" s="6" t="s">
        <v>106</v>
      </c>
      <c r="E302" s="8">
        <v>40219.387975735321</v>
      </c>
      <c r="F302" s="8">
        <v>604.76442864348553</v>
      </c>
      <c r="G302" s="8">
        <v>98.496336073019435</v>
      </c>
      <c r="H302" s="8">
        <v>106698.07372205895</v>
      </c>
      <c r="I302" s="8">
        <v>4422.5999696534755</v>
      </c>
      <c r="J302" s="8">
        <v>95.855032977283145</v>
      </c>
      <c r="K302" s="8">
        <v>52136.850150000006</v>
      </c>
      <c r="L302" s="8">
        <v>567.35323007476643</v>
      </c>
      <c r="M302" s="8">
        <v>98.91179994870717</v>
      </c>
      <c r="N302" s="9">
        <v>15331.410071314573</v>
      </c>
      <c r="O302" s="9">
        <v>2525.4902499649297</v>
      </c>
      <c r="P302" s="9">
        <v>83.527345246017632</v>
      </c>
      <c r="Q302" s="8">
        <v>11673.592820271077</v>
      </c>
      <c r="R302" s="8">
        <v>185.09343530568319</v>
      </c>
      <c r="S302" s="8">
        <v>98.414426148355361</v>
      </c>
      <c r="T302" s="8">
        <v>14809.276690461867</v>
      </c>
      <c r="U302" s="8">
        <v>710.60190079256677</v>
      </c>
      <c r="V302" s="8">
        <v>95.201643431713052</v>
      </c>
      <c r="W302" s="10">
        <v>1586.2393606996436</v>
      </c>
      <c r="X302" s="10">
        <v>654.25032440185817</v>
      </c>
      <c r="Y302" s="10">
        <v>58.754628045966051</v>
      </c>
      <c r="Z302" s="8">
        <v>241626</v>
      </c>
      <c r="AA302" s="8">
        <v>236673</v>
      </c>
    </row>
    <row r="303" spans="1:27">
      <c r="A303" s="5" t="s">
        <v>632</v>
      </c>
      <c r="B303" s="6" t="s">
        <v>633</v>
      </c>
      <c r="C303" s="7">
        <v>6000</v>
      </c>
      <c r="D303" s="6" t="s">
        <v>21</v>
      </c>
      <c r="E303" s="8">
        <v>43133.673434133198</v>
      </c>
      <c r="F303" s="8">
        <v>693.40500000000009</v>
      </c>
      <c r="G303" s="8">
        <v>98.392427667773646</v>
      </c>
      <c r="H303" s="8">
        <v>117272.00743450057</v>
      </c>
      <c r="I303" s="8">
        <v>4593.2704701273287</v>
      </c>
      <c r="J303" s="8">
        <v>96.08323369693079</v>
      </c>
      <c r="K303" s="8">
        <v>56256.017828109718</v>
      </c>
      <c r="L303" s="8">
        <v>629.7975988001964</v>
      </c>
      <c r="M303" s="8">
        <v>98.88047959469057</v>
      </c>
      <c r="N303" s="9">
        <v>12048.76270243679</v>
      </c>
      <c r="O303" s="9">
        <v>1437.523821063053</v>
      </c>
      <c r="P303" s="9">
        <v>88.069116667287986</v>
      </c>
      <c r="Q303" s="8">
        <v>8414.6613331337066</v>
      </c>
      <c r="R303" s="8">
        <v>693.4049999999994</v>
      </c>
      <c r="S303" s="8">
        <v>91.759561406593548</v>
      </c>
      <c r="T303" s="8">
        <v>11762.983248705452</v>
      </c>
      <c r="U303" s="8">
        <v>945.87932942430689</v>
      </c>
      <c r="V303" s="8">
        <v>91.958848283419897</v>
      </c>
      <c r="W303" s="10">
        <v>1426.6021114833995</v>
      </c>
      <c r="X303" s="10">
        <v>262.09146040207122</v>
      </c>
      <c r="Y303" s="10">
        <v>81.628271941253132</v>
      </c>
      <c r="Z303" s="8">
        <v>231135</v>
      </c>
      <c r="AA303" s="8">
        <v>231135</v>
      </c>
    </row>
    <row r="304" spans="1:27">
      <c r="A304" s="5" t="s">
        <v>634</v>
      </c>
      <c r="B304" s="6" t="s">
        <v>635</v>
      </c>
      <c r="C304" s="7">
        <v>6000</v>
      </c>
      <c r="D304" s="6" t="s">
        <v>21</v>
      </c>
      <c r="E304" s="8">
        <v>36474.205664046</v>
      </c>
      <c r="F304" s="8">
        <v>1710.9424781892626</v>
      </c>
      <c r="G304" s="8">
        <v>95.3091713800479</v>
      </c>
      <c r="H304" s="8">
        <v>118662.62449338443</v>
      </c>
      <c r="I304" s="8">
        <v>7102.9153974216606</v>
      </c>
      <c r="J304" s="8">
        <v>94.014193240924271</v>
      </c>
      <c r="K304" s="8">
        <v>61050.941549760333</v>
      </c>
      <c r="L304" s="8">
        <v>3183.8499097707672</v>
      </c>
      <c r="M304" s="8">
        <v>94.784929062599744</v>
      </c>
      <c r="N304" s="9">
        <v>12360.439208485517</v>
      </c>
      <c r="O304" s="9">
        <v>1583.4668147329153</v>
      </c>
      <c r="P304" s="9">
        <v>87.189235042344976</v>
      </c>
      <c r="Q304" s="8">
        <v>9151.7300626361375</v>
      </c>
      <c r="R304" s="8">
        <v>792.91898611162742</v>
      </c>
      <c r="S304" s="8">
        <v>91.335856928856714</v>
      </c>
      <c r="T304" s="8">
        <v>12296.822389866375</v>
      </c>
      <c r="U304" s="8">
        <v>1307.0111068344943</v>
      </c>
      <c r="V304" s="8">
        <v>89.371147558318953</v>
      </c>
      <c r="W304" s="10">
        <v>1356.9545595768382</v>
      </c>
      <c r="X304" s="10">
        <v>156.28621005197795</v>
      </c>
      <c r="Y304" s="10">
        <v>88.482576004555739</v>
      </c>
      <c r="Z304" s="8">
        <v>196025</v>
      </c>
      <c r="AA304" s="8">
        <v>207677</v>
      </c>
    </row>
    <row r="305" spans="1:27">
      <c r="A305" s="5" t="s">
        <v>636</v>
      </c>
      <c r="B305" s="6" t="s">
        <v>637</v>
      </c>
      <c r="C305" s="7">
        <v>6000</v>
      </c>
      <c r="D305" s="6" t="s">
        <v>21</v>
      </c>
      <c r="E305" s="8">
        <v>68865.662510865586</v>
      </c>
      <c r="F305" s="8">
        <v>1935.3649935489639</v>
      </c>
      <c r="G305" s="8">
        <v>97.189651674020254</v>
      </c>
      <c r="H305" s="8">
        <v>173049.10196557743</v>
      </c>
      <c r="I305" s="8">
        <v>7991.4720723053533</v>
      </c>
      <c r="J305" s="8">
        <v>95.381962702184381</v>
      </c>
      <c r="K305" s="8">
        <v>83784.618642626709</v>
      </c>
      <c r="L305" s="8">
        <v>1599.0633934952079</v>
      </c>
      <c r="M305" s="8">
        <v>98.091459483373882</v>
      </c>
      <c r="N305" s="9">
        <v>17053.829352456181</v>
      </c>
      <c r="O305" s="9">
        <v>1228.0284521522965</v>
      </c>
      <c r="P305" s="9">
        <v>92.79910437255883</v>
      </c>
      <c r="Q305" s="8">
        <v>10639.250462489281</v>
      </c>
      <c r="R305" s="8">
        <v>358.90130761641478</v>
      </c>
      <c r="S305" s="8">
        <v>96.626629771694994</v>
      </c>
      <c r="T305" s="8">
        <v>16462.681544394036</v>
      </c>
      <c r="U305" s="8">
        <v>912.72216354101124</v>
      </c>
      <c r="V305" s="8">
        <v>94.455811095660678</v>
      </c>
      <c r="W305" s="10">
        <v>1852.0499034750112</v>
      </c>
      <c r="X305" s="10">
        <v>237.75303249260844</v>
      </c>
      <c r="Y305" s="10">
        <v>87.162709166393881</v>
      </c>
      <c r="Z305" s="8">
        <v>384403.86</v>
      </c>
      <c r="AA305" s="8">
        <v>359761</v>
      </c>
    </row>
    <row r="306" spans="1:27">
      <c r="A306" s="5" t="s">
        <v>638</v>
      </c>
      <c r="B306" s="6" t="s">
        <v>639</v>
      </c>
      <c r="C306" s="7">
        <v>6000</v>
      </c>
      <c r="D306" s="6" t="s">
        <v>21</v>
      </c>
      <c r="E306" s="8">
        <v>86664.685842684048</v>
      </c>
      <c r="F306" s="8">
        <v>1288.3181461052634</v>
      </c>
      <c r="G306" s="8">
        <v>98.513445085990568</v>
      </c>
      <c r="H306" s="8">
        <v>216031.53622979263</v>
      </c>
      <c r="I306" s="8">
        <v>10751.106463769631</v>
      </c>
      <c r="J306" s="8">
        <v>95.023362490773721</v>
      </c>
      <c r="K306" s="8">
        <v>99879.997525505838</v>
      </c>
      <c r="L306" s="8">
        <v>1987.7897912496758</v>
      </c>
      <c r="M306" s="8">
        <v>98.009821945838496</v>
      </c>
      <c r="N306" s="9">
        <v>38289.671947376788</v>
      </c>
      <c r="O306" s="9">
        <v>3326.5253491097737</v>
      </c>
      <c r="P306" s="9">
        <v>91.31221245854087</v>
      </c>
      <c r="Q306" s="8">
        <v>25684.524259099711</v>
      </c>
      <c r="R306" s="8">
        <v>592.57685797249314</v>
      </c>
      <c r="S306" s="8">
        <v>97.692864185473283</v>
      </c>
      <c r="T306" s="8">
        <v>38043.81048156762</v>
      </c>
      <c r="U306" s="8">
        <v>1209.5305859958264</v>
      </c>
      <c r="V306" s="8">
        <v>96.820690223494182</v>
      </c>
      <c r="W306" s="10">
        <v>3083.7691620016199</v>
      </c>
      <c r="X306" s="10">
        <v>1092.921775503155</v>
      </c>
      <c r="Y306" s="10">
        <v>64.558897956105156</v>
      </c>
      <c r="Z306" s="8">
        <v>365316.85709999991</v>
      </c>
      <c r="AA306" s="8">
        <v>365282.85710000002</v>
      </c>
    </row>
    <row r="307" spans="1:27">
      <c r="A307" s="5" t="s">
        <v>640</v>
      </c>
      <c r="B307" s="6" t="s">
        <v>641</v>
      </c>
      <c r="C307" s="7">
        <v>6000</v>
      </c>
      <c r="D307" s="6" t="s">
        <v>119</v>
      </c>
      <c r="E307" s="8">
        <v>50958.176697987408</v>
      </c>
      <c r="F307" s="8">
        <v>2018.7092558983643</v>
      </c>
      <c r="G307" s="8">
        <v>96.038497868825644</v>
      </c>
      <c r="H307" s="8">
        <v>137075.56915898935</v>
      </c>
      <c r="I307" s="8">
        <v>7253.9728112522716</v>
      </c>
      <c r="J307" s="8">
        <v>94.708048373785246</v>
      </c>
      <c r="K307" s="8">
        <v>91996.303982259808</v>
      </c>
      <c r="L307" s="8">
        <v>1795.4540000000006</v>
      </c>
      <c r="M307" s="8">
        <v>98.048341159068499</v>
      </c>
      <c r="N307" s="9">
        <v>24402.342779988354</v>
      </c>
      <c r="O307" s="9">
        <v>1731.0418958966743</v>
      </c>
      <c r="P307" s="9">
        <v>92.906247111173883</v>
      </c>
      <c r="Q307" s="8">
        <v>18222.650063115161</v>
      </c>
      <c r="R307" s="8">
        <v>408.32795968726208</v>
      </c>
      <c r="S307" s="8">
        <v>97.759228442224384</v>
      </c>
      <c r="T307" s="8">
        <v>23220.695302040003</v>
      </c>
      <c r="U307" s="8">
        <v>1069.5781531653611</v>
      </c>
      <c r="V307" s="8">
        <v>95.393858197383963</v>
      </c>
      <c r="W307" s="10">
        <v>2625.585520442974</v>
      </c>
      <c r="X307" s="10">
        <v>597.04100759686628</v>
      </c>
      <c r="Y307" s="10">
        <v>77.260652797318258</v>
      </c>
      <c r="Z307" s="8">
        <v>492138</v>
      </c>
      <c r="AA307" s="8">
        <v>470452</v>
      </c>
    </row>
    <row r="308" spans="1:27">
      <c r="A308" s="5" t="s">
        <v>642</v>
      </c>
      <c r="B308" s="6" t="s">
        <v>643</v>
      </c>
      <c r="C308" s="7">
        <v>6000</v>
      </c>
      <c r="D308" s="6" t="s">
        <v>119</v>
      </c>
      <c r="E308" s="8">
        <v>75635.109087753692</v>
      </c>
      <c r="F308" s="8">
        <v>6621.0477166266392</v>
      </c>
      <c r="G308" s="8">
        <v>91.246065753743096</v>
      </c>
      <c r="H308" s="8">
        <v>320357.24531192367</v>
      </c>
      <c r="I308" s="8">
        <v>21499.162254555729</v>
      </c>
      <c r="J308" s="8">
        <v>93.289003895128843</v>
      </c>
      <c r="K308" s="8">
        <v>228099.37857549201</v>
      </c>
      <c r="L308" s="8">
        <v>10482.84115276169</v>
      </c>
      <c r="M308" s="8">
        <v>95.404265799307169</v>
      </c>
      <c r="N308" s="9">
        <v>25103.535233144314</v>
      </c>
      <c r="O308" s="9">
        <v>2771.7558961290338</v>
      </c>
      <c r="P308" s="9">
        <v>88.958702946071625</v>
      </c>
      <c r="Q308" s="8">
        <v>17054.65483156214</v>
      </c>
      <c r="R308" s="8">
        <v>2006.8063938753655</v>
      </c>
      <c r="S308" s="8">
        <v>88.233087015273526</v>
      </c>
      <c r="T308" s="8">
        <v>25073.844852920949</v>
      </c>
      <c r="U308" s="8">
        <v>2450.4959228494631</v>
      </c>
      <c r="V308" s="8">
        <v>90.226884080907141</v>
      </c>
      <c r="W308" s="10">
        <v>2904.8102501374574</v>
      </c>
      <c r="X308" s="10">
        <v>467.12297069892486</v>
      </c>
      <c r="Y308" s="10">
        <v>83.918985046378836</v>
      </c>
      <c r="Z308" s="8">
        <v>283229</v>
      </c>
      <c r="AA308" s="8">
        <v>231561</v>
      </c>
    </row>
    <row r="309" spans="1:27">
      <c r="A309" s="5" t="s">
        <v>644</v>
      </c>
      <c r="B309" s="6" t="s">
        <v>645</v>
      </c>
      <c r="C309" s="7">
        <v>6000</v>
      </c>
      <c r="D309" s="6" t="s">
        <v>21</v>
      </c>
      <c r="E309" s="8">
        <v>57017.597126450637</v>
      </c>
      <c r="F309" s="8">
        <v>1859.9179641767789</v>
      </c>
      <c r="G309" s="8">
        <v>96.737993079483957</v>
      </c>
      <c r="H309" s="8">
        <v>172135.15376928195</v>
      </c>
      <c r="I309" s="8">
        <v>9979.4358177688337</v>
      </c>
      <c r="J309" s="8">
        <v>94.202557932388075</v>
      </c>
      <c r="K309" s="8">
        <v>54939.231225822048</v>
      </c>
      <c r="L309" s="8">
        <v>3393.6248443247441</v>
      </c>
      <c r="M309" s="8">
        <v>93.822948067155139</v>
      </c>
      <c r="N309" s="9">
        <v>25606.44286140292</v>
      </c>
      <c r="O309" s="9">
        <v>2974.5715242961901</v>
      </c>
      <c r="P309" s="9">
        <v>88.383503556521632</v>
      </c>
      <c r="Q309" s="8">
        <v>17803.375236925334</v>
      </c>
      <c r="R309" s="8">
        <v>1862.3681807096962</v>
      </c>
      <c r="S309" s="8">
        <v>89.539240981412178</v>
      </c>
      <c r="T309" s="8">
        <v>24505.686565340922</v>
      </c>
      <c r="U309" s="8">
        <v>2504.293881329093</v>
      </c>
      <c r="V309" s="8">
        <v>89.780764253832473</v>
      </c>
      <c r="W309" s="10">
        <v>2368.7250556515964</v>
      </c>
      <c r="X309" s="10">
        <v>233.00503509637244</v>
      </c>
      <c r="Y309" s="10">
        <v>90.163272240463684</v>
      </c>
      <c r="Z309" s="8">
        <v>553339</v>
      </c>
      <c r="AA309" s="8">
        <v>518114</v>
      </c>
    </row>
    <row r="310" spans="1:27">
      <c r="A310" s="5" t="s">
        <v>646</v>
      </c>
      <c r="B310" s="6" t="s">
        <v>647</v>
      </c>
      <c r="C310" s="7">
        <v>6000</v>
      </c>
      <c r="D310" s="6" t="s">
        <v>21</v>
      </c>
      <c r="E310" s="8">
        <v>64538.466612796794</v>
      </c>
      <c r="F310" s="8">
        <v>939.53694953770685</v>
      </c>
      <c r="G310" s="8">
        <v>98.544221765951562</v>
      </c>
      <c r="H310" s="8">
        <v>160800.68028531878</v>
      </c>
      <c r="I310" s="8">
        <v>5938.75918759051</v>
      </c>
      <c r="J310" s="8">
        <v>96.306757423505303</v>
      </c>
      <c r="K310" s="8">
        <v>79605.418948791688</v>
      </c>
      <c r="L310" s="8">
        <v>790.93671772307027</v>
      </c>
      <c r="M310" s="8">
        <v>99.006428546991415</v>
      </c>
      <c r="N310" s="9">
        <v>18647.567456773719</v>
      </c>
      <c r="O310" s="9">
        <v>1106.9843968763887</v>
      </c>
      <c r="P310" s="9">
        <v>94.063652541048853</v>
      </c>
      <c r="Q310" s="8">
        <v>13459.954660967414</v>
      </c>
      <c r="R310" s="8">
        <v>234.81896798813426</v>
      </c>
      <c r="S310" s="8">
        <v>98.255425267745608</v>
      </c>
      <c r="T310" s="8">
        <v>18302.268520527523</v>
      </c>
      <c r="U310" s="8">
        <v>878.19899999999961</v>
      </c>
      <c r="V310" s="8">
        <v>95.201693172542917</v>
      </c>
      <c r="W310" s="10">
        <v>2123.8164659174299</v>
      </c>
      <c r="X310" s="10">
        <v>135.15970141428926</v>
      </c>
      <c r="Y310" s="10">
        <v>93.635998986574194</v>
      </c>
      <c r="Z310" s="8">
        <v>305987</v>
      </c>
      <c r="AA310" s="8">
        <v>292733</v>
      </c>
    </row>
    <row r="311" spans="1:27">
      <c r="A311" s="5" t="s">
        <v>648</v>
      </c>
      <c r="B311" s="6" t="s">
        <v>649</v>
      </c>
      <c r="C311" s="7">
        <v>6000</v>
      </c>
      <c r="D311" s="6" t="s">
        <v>21</v>
      </c>
      <c r="E311" s="8">
        <v>78627.043734922074</v>
      </c>
      <c r="F311" s="8">
        <v>4858.5444105978595</v>
      </c>
      <c r="G311" s="8">
        <v>93.820771861933878</v>
      </c>
      <c r="H311" s="8">
        <v>239683.07192262437</v>
      </c>
      <c r="I311" s="8">
        <v>20688.433624818324</v>
      </c>
      <c r="J311" s="8">
        <v>91.368421032463615</v>
      </c>
      <c r="K311" s="8">
        <v>101262.09061488665</v>
      </c>
      <c r="L311" s="8">
        <v>7250.4349446718079</v>
      </c>
      <c r="M311" s="8">
        <v>92.839931606541498</v>
      </c>
      <c r="N311" s="9">
        <v>22267.883841873598</v>
      </c>
      <c r="O311" s="9">
        <v>3556.344093361879</v>
      </c>
      <c r="P311" s="9">
        <v>84.029267807323663</v>
      </c>
      <c r="Q311" s="8">
        <v>14752.076566248214</v>
      </c>
      <c r="R311" s="8">
        <v>2463.9727527209698</v>
      </c>
      <c r="S311" s="8">
        <v>83.297451435695649</v>
      </c>
      <c r="T311" s="8">
        <v>22140.054476237143</v>
      </c>
      <c r="U311" s="8">
        <v>3141.9246749038707</v>
      </c>
      <c r="V311" s="8">
        <v>85.808866557776128</v>
      </c>
      <c r="W311" s="10">
        <v>2926.2406735913764</v>
      </c>
      <c r="X311" s="10">
        <v>973.94728491622925</v>
      </c>
      <c r="Y311" s="10">
        <v>66.7167744025339</v>
      </c>
      <c r="Z311" s="8">
        <v>263128</v>
      </c>
      <c r="AA311" s="8">
        <v>245068</v>
      </c>
    </row>
    <row r="312" spans="1:27">
      <c r="A312" s="5" t="s">
        <v>650</v>
      </c>
      <c r="B312" s="6" t="s">
        <v>651</v>
      </c>
      <c r="C312" s="7">
        <v>6000</v>
      </c>
      <c r="D312" s="6" t="s">
        <v>21</v>
      </c>
      <c r="E312" s="8">
        <v>78944.276294251918</v>
      </c>
      <c r="F312" s="8">
        <v>530.39444880014685</v>
      </c>
      <c r="G312" s="8">
        <v>99.32814071684794</v>
      </c>
      <c r="H312" s="8">
        <v>173641.26076893797</v>
      </c>
      <c r="I312" s="8">
        <v>5499.5782509617093</v>
      </c>
      <c r="J312" s="8">
        <v>96.832792951048702</v>
      </c>
      <c r="K312" s="8">
        <v>73759.527959649829</v>
      </c>
      <c r="L312" s="8">
        <v>637.74820677779803</v>
      </c>
      <c r="M312" s="8">
        <v>99.135368372847125</v>
      </c>
      <c r="N312" s="9">
        <v>21189.504959862388</v>
      </c>
      <c r="O312" s="9">
        <v>1339.1595482932289</v>
      </c>
      <c r="P312" s="9">
        <v>93.680081007886258</v>
      </c>
      <c r="Q312" s="8">
        <v>16304.515367018606</v>
      </c>
      <c r="R312" s="8">
        <v>334.21757808694588</v>
      </c>
      <c r="S312" s="8">
        <v>97.950153251638412</v>
      </c>
      <c r="T312" s="8">
        <v>21189.504959862392</v>
      </c>
      <c r="U312" s="8">
        <v>764.67094840514903</v>
      </c>
      <c r="V312" s="8">
        <v>96.391275068230215</v>
      </c>
      <c r="W312" s="10">
        <v>2031.5486410550427</v>
      </c>
      <c r="X312" s="10">
        <v>791.61274224958061</v>
      </c>
      <c r="Y312" s="10">
        <v>61.034024672012144</v>
      </c>
      <c r="Z312" s="8">
        <v>165145</v>
      </c>
      <c r="AA312" s="8">
        <v>168104</v>
      </c>
    </row>
    <row r="313" spans="1:27">
      <c r="A313" s="5" t="s">
        <v>652</v>
      </c>
      <c r="B313" s="6" t="s">
        <v>653</v>
      </c>
      <c r="C313" s="7">
        <v>6000</v>
      </c>
      <c r="D313" s="6" t="s">
        <v>21</v>
      </c>
      <c r="E313" s="8">
        <v>70676.070226532771</v>
      </c>
      <c r="F313" s="8">
        <v>1312.4235037312087</v>
      </c>
      <c r="G313" s="8">
        <v>98.143044032407872</v>
      </c>
      <c r="H313" s="8">
        <v>181173.95551478551</v>
      </c>
      <c r="I313" s="8">
        <v>8815.3611166730243</v>
      </c>
      <c r="J313" s="8">
        <v>95.134311059431724</v>
      </c>
      <c r="K313" s="8">
        <v>78911.720616847611</v>
      </c>
      <c r="L313" s="8">
        <v>2433.4553042331263</v>
      </c>
      <c r="M313" s="8">
        <v>96.916230839714345</v>
      </c>
      <c r="N313" s="9">
        <v>23894.913767416605</v>
      </c>
      <c r="O313" s="9">
        <v>1980.3211011026301</v>
      </c>
      <c r="P313" s="9">
        <v>91.712373937071831</v>
      </c>
      <c r="Q313" s="8">
        <v>16626.881584034832</v>
      </c>
      <c r="R313" s="8">
        <v>214.31664699665293</v>
      </c>
      <c r="S313" s="8">
        <v>98.711023195098463</v>
      </c>
      <c r="T313" s="8">
        <v>23894.913767416612</v>
      </c>
      <c r="U313" s="8">
        <v>865.40860390161151</v>
      </c>
      <c r="V313" s="8">
        <v>96.378272747392415</v>
      </c>
      <c r="W313" s="10">
        <v>2288.2194525345617</v>
      </c>
      <c r="X313" s="10">
        <v>359.09867141645435</v>
      </c>
      <c r="Y313" s="10">
        <v>84.306633220048184</v>
      </c>
      <c r="Z313" s="8">
        <v>379012</v>
      </c>
      <c r="AA313" s="8">
        <v>368967.00000000006</v>
      </c>
    </row>
    <row r="314" spans="1:27">
      <c r="A314" s="5" t="s">
        <v>654</v>
      </c>
      <c r="B314" s="6" t="s">
        <v>655</v>
      </c>
      <c r="C314" s="7">
        <v>6000</v>
      </c>
      <c r="D314" s="6" t="s">
        <v>21</v>
      </c>
      <c r="E314" s="8">
        <v>39704.708552700577</v>
      </c>
      <c r="F314" s="8">
        <v>793.95463054187189</v>
      </c>
      <c r="G314" s="8">
        <v>98.000351445753481</v>
      </c>
      <c r="H314" s="8">
        <v>105852.44627215521</v>
      </c>
      <c r="I314" s="8">
        <v>5213.6832430213472</v>
      </c>
      <c r="J314" s="8">
        <v>95.074574630409074</v>
      </c>
      <c r="K314" s="8">
        <v>42957.803447823775</v>
      </c>
      <c r="L314" s="8">
        <v>562.22906362889955</v>
      </c>
      <c r="M314" s="8">
        <v>98.691206210504276</v>
      </c>
      <c r="N314" s="9">
        <v>18224.461567723356</v>
      </c>
      <c r="O314" s="9">
        <v>1660.6558474137937</v>
      </c>
      <c r="P314" s="9">
        <v>90.887764550723873</v>
      </c>
      <c r="Q314" s="8">
        <v>12502.866753303098</v>
      </c>
      <c r="R314" s="8">
        <v>156.97574206074611</v>
      </c>
      <c r="S314" s="8">
        <v>98.744482004342927</v>
      </c>
      <c r="T314" s="8">
        <v>18224.461567723352</v>
      </c>
      <c r="U314" s="8">
        <v>623.93425123152713</v>
      </c>
      <c r="V314" s="8">
        <v>96.576391302903815</v>
      </c>
      <c r="W314" s="10">
        <v>1680.9405830547532</v>
      </c>
      <c r="X314" s="10">
        <v>151.67968651477838</v>
      </c>
      <c r="Y314" s="10">
        <v>90.976499226454948</v>
      </c>
      <c r="Z314" s="8">
        <v>228044</v>
      </c>
      <c r="AA314" s="8">
        <v>218490</v>
      </c>
    </row>
    <row r="315" spans="1:27">
      <c r="A315" s="5" t="s">
        <v>656</v>
      </c>
      <c r="B315" s="6" t="s">
        <v>657</v>
      </c>
      <c r="C315" s="7">
        <v>5950</v>
      </c>
      <c r="D315" s="6" t="s">
        <v>21</v>
      </c>
      <c r="E315" s="8">
        <v>27628.302154033619</v>
      </c>
      <c r="F315" s="8">
        <v>679.17300000000034</v>
      </c>
      <c r="G315" s="8">
        <v>97.541749050616772</v>
      </c>
      <c r="H315" s="8">
        <v>77824.54058727705</v>
      </c>
      <c r="I315" s="8">
        <v>3552.7863722847396</v>
      </c>
      <c r="J315" s="8">
        <v>95.434876524198131</v>
      </c>
      <c r="K315" s="8">
        <v>35105.851286648678</v>
      </c>
      <c r="L315" s="8">
        <v>592.55074352263773</v>
      </c>
      <c r="M315" s="8">
        <v>98.312102621627645</v>
      </c>
      <c r="N315" s="9">
        <v>10287.891499337717</v>
      </c>
      <c r="O315" s="9">
        <v>820.90899112573084</v>
      </c>
      <c r="P315" s="9">
        <v>92.020629385733926</v>
      </c>
      <c r="Q315" s="8">
        <v>5865.0426349433164</v>
      </c>
      <c r="R315" s="8">
        <v>124.22881080714808</v>
      </c>
      <c r="S315" s="8">
        <v>97.881877105768922</v>
      </c>
      <c r="T315" s="8">
        <v>10235.982448708315</v>
      </c>
      <c r="U315" s="8">
        <v>220.05823031189095</v>
      </c>
      <c r="V315" s="8">
        <v>97.850150374772653</v>
      </c>
      <c r="W315" s="10">
        <v>1196.7236114138084</v>
      </c>
      <c r="X315" s="10">
        <v>451.81553549707547</v>
      </c>
      <c r="Y315" s="10">
        <v>62.245623702259799</v>
      </c>
      <c r="Z315" s="8">
        <v>232961</v>
      </c>
      <c r="AA315" s="8">
        <v>226391</v>
      </c>
    </row>
    <row r="316" spans="1:27">
      <c r="A316" s="5" t="s">
        <v>658</v>
      </c>
      <c r="B316" s="6" t="s">
        <v>659</v>
      </c>
      <c r="C316" s="7">
        <v>5900</v>
      </c>
      <c r="D316" s="6" t="s">
        <v>21</v>
      </c>
      <c r="E316" s="8">
        <v>40390.781287205726</v>
      </c>
      <c r="F316" s="8">
        <v>981.93599999999901</v>
      </c>
      <c r="G316" s="8">
        <v>97.568910606066822</v>
      </c>
      <c r="H316" s="8">
        <v>107546.52600450354</v>
      </c>
      <c r="I316" s="8">
        <v>5902.1885779816503</v>
      </c>
      <c r="J316" s="8">
        <v>94.511967241290066</v>
      </c>
      <c r="K316" s="8">
        <v>44025.564255066485</v>
      </c>
      <c r="L316" s="8">
        <v>1589.4150605504587</v>
      </c>
      <c r="M316" s="8">
        <v>96.389790596795024</v>
      </c>
      <c r="N316" s="9">
        <v>13135.471727189937</v>
      </c>
      <c r="O316" s="9">
        <v>1686.2455267450177</v>
      </c>
      <c r="P316" s="9">
        <v>87.162657255357232</v>
      </c>
      <c r="Q316" s="8">
        <v>9976.085864494351</v>
      </c>
      <c r="R316" s="8">
        <v>445.40630340017015</v>
      </c>
      <c r="S316" s="8">
        <v>95.535259926085786</v>
      </c>
      <c r="T316" s="8">
        <v>12952.927952531471</v>
      </c>
      <c r="U316" s="8">
        <v>1027.997177721001</v>
      </c>
      <c r="V316" s="8">
        <v>92.063592251201456</v>
      </c>
      <c r="W316" s="10">
        <v>1232.9549410125915</v>
      </c>
      <c r="X316" s="10">
        <v>71.817972815533963</v>
      </c>
      <c r="Y316" s="10">
        <v>94.175134027481008</v>
      </c>
      <c r="Z316" s="8">
        <v>273044</v>
      </c>
      <c r="AA316" s="8">
        <v>327312</v>
      </c>
    </row>
    <row r="317" spans="1:27">
      <c r="A317" s="5" t="s">
        <v>660</v>
      </c>
      <c r="B317" s="6" t="s">
        <v>661</v>
      </c>
      <c r="C317" s="7">
        <v>5800</v>
      </c>
      <c r="D317" s="6" t="s">
        <v>21</v>
      </c>
      <c r="E317" s="8">
        <v>50944.154124242421</v>
      </c>
      <c r="F317" s="8">
        <v>1039.326748526759</v>
      </c>
      <c r="G317" s="8">
        <v>97.959870437750226</v>
      </c>
      <c r="H317" s="8">
        <v>122145.43726060599</v>
      </c>
      <c r="I317" s="8">
        <v>4494.2953924233298</v>
      </c>
      <c r="J317" s="8">
        <v>96.320537636756399</v>
      </c>
      <c r="K317" s="8">
        <v>53174.458357575757</v>
      </c>
      <c r="L317" s="8">
        <v>984.50115060733663</v>
      </c>
      <c r="M317" s="8">
        <v>98.148545032679067</v>
      </c>
      <c r="N317" s="9">
        <v>14440.957443969673</v>
      </c>
      <c r="O317" s="9">
        <v>1024.2870383331328</v>
      </c>
      <c r="P317" s="9">
        <v>92.907069754153611</v>
      </c>
      <c r="Q317" s="8">
        <v>10947.857236543594</v>
      </c>
      <c r="R317" s="8">
        <v>362.66572014527327</v>
      </c>
      <c r="S317" s="8">
        <v>96.687336048421372</v>
      </c>
      <c r="T317" s="8">
        <v>14305.783833030297</v>
      </c>
      <c r="U317" s="8">
        <v>626.65574665784663</v>
      </c>
      <c r="V317" s="8">
        <v>95.619563709532812</v>
      </c>
      <c r="W317" s="10">
        <v>1572.8666075757583</v>
      </c>
      <c r="X317" s="10">
        <v>129.44074422128676</v>
      </c>
      <c r="Y317" s="10">
        <v>91.770392759447518</v>
      </c>
      <c r="Z317" s="8">
        <v>247741</v>
      </c>
      <c r="AA317" s="8">
        <v>240149</v>
      </c>
    </row>
    <row r="318" spans="1:27">
      <c r="A318" s="5" t="s">
        <v>662</v>
      </c>
      <c r="B318" s="6" t="s">
        <v>663</v>
      </c>
      <c r="C318" s="7">
        <v>5717</v>
      </c>
      <c r="D318" s="6" t="s">
        <v>21</v>
      </c>
      <c r="E318" s="8">
        <v>55161.16012033981</v>
      </c>
      <c r="F318" s="8">
        <v>1089.1999309471009</v>
      </c>
      <c r="G318" s="8">
        <v>98.025422364992153</v>
      </c>
      <c r="H318" s="8">
        <v>124427.70099386499</v>
      </c>
      <c r="I318" s="8">
        <v>4538.6157552113091</v>
      </c>
      <c r="J318" s="8">
        <v>96.352407286352502</v>
      </c>
      <c r="K318" s="8">
        <v>58117.848504011359</v>
      </c>
      <c r="L318" s="8">
        <v>1144.5697928021864</v>
      </c>
      <c r="M318" s="8">
        <v>98.030605360893247</v>
      </c>
      <c r="N318" s="9">
        <v>15142.298526650755</v>
      </c>
      <c r="O318" s="9">
        <v>547.47153347194978</v>
      </c>
      <c r="P318" s="9">
        <v>96.384488573459379</v>
      </c>
      <c r="Q318" s="8">
        <v>11735.237371603283</v>
      </c>
      <c r="R318" s="8">
        <v>269.23773413988806</v>
      </c>
      <c r="S318" s="8">
        <v>97.705732524922041</v>
      </c>
      <c r="T318" s="8">
        <v>15070.693526650761</v>
      </c>
      <c r="U318" s="8">
        <v>461.82209938634696</v>
      </c>
      <c r="V318" s="8">
        <v>96.935628087919994</v>
      </c>
      <c r="W318" s="10">
        <v>1520.4766341288773</v>
      </c>
      <c r="X318" s="10">
        <v>555.56429635580378</v>
      </c>
      <c r="Y318" s="10">
        <v>63.461175010157142</v>
      </c>
      <c r="Z318" s="8">
        <v>143210</v>
      </c>
      <c r="AA318" s="8">
        <v>144894</v>
      </c>
    </row>
    <row r="319" spans="1:27">
      <c r="A319" s="5" t="s">
        <v>664</v>
      </c>
      <c r="B319" s="6" t="s">
        <v>665</v>
      </c>
      <c r="C319" s="7">
        <v>5650</v>
      </c>
      <c r="D319" s="6" t="s">
        <v>21</v>
      </c>
      <c r="E319" s="8">
        <v>58913.479661157035</v>
      </c>
      <c r="F319" s="8">
        <v>513.35399999999993</v>
      </c>
      <c r="G319" s="8">
        <v>99.128630658123456</v>
      </c>
      <c r="H319" s="8">
        <v>138863.37313429761</v>
      </c>
      <c r="I319" s="8">
        <v>3008.7199816176449</v>
      </c>
      <c r="J319" s="8">
        <v>97.833323565669218</v>
      </c>
      <c r="K319" s="8">
        <v>92775.238783471039</v>
      </c>
      <c r="L319" s="8">
        <v>601.57413654411766</v>
      </c>
      <c r="M319" s="8">
        <v>99.351578994101928</v>
      </c>
      <c r="N319" s="9">
        <v>16213.40125604839</v>
      </c>
      <c r="O319" s="9">
        <v>437.30726387990779</v>
      </c>
      <c r="P319" s="9">
        <v>97.302803668559235</v>
      </c>
      <c r="Q319" s="8">
        <v>12533.418423749868</v>
      </c>
      <c r="R319" s="8">
        <v>133.48156162566312</v>
      </c>
      <c r="S319" s="8">
        <v>98.934994770678628</v>
      </c>
      <c r="T319" s="8">
        <v>16213.401256048401</v>
      </c>
      <c r="U319" s="8">
        <v>218.67931939953826</v>
      </c>
      <c r="V319" s="8">
        <v>98.651243400776494</v>
      </c>
      <c r="W319" s="10">
        <v>1858.4925159274189</v>
      </c>
      <c r="X319" s="10">
        <v>79.077856351039244</v>
      </c>
      <c r="Y319" s="10">
        <v>95.74505381790155</v>
      </c>
      <c r="Z319" s="8">
        <v>146741</v>
      </c>
      <c r="AA319" s="8">
        <v>171118</v>
      </c>
    </row>
    <row r="320" spans="1:27">
      <c r="A320" s="5" t="s">
        <v>666</v>
      </c>
      <c r="B320" s="6" t="s">
        <v>667</v>
      </c>
      <c r="C320" s="7">
        <v>5500</v>
      </c>
      <c r="D320" s="6" t="s">
        <v>21</v>
      </c>
      <c r="E320" s="8">
        <v>52263.988848442124</v>
      </c>
      <c r="F320" s="8">
        <v>1399.411925843104</v>
      </c>
      <c r="G320" s="8">
        <v>97.322416530622661</v>
      </c>
      <c r="H320" s="8">
        <v>146059.30755654667</v>
      </c>
      <c r="I320" s="8">
        <v>6702.7591005586446</v>
      </c>
      <c r="J320" s="8">
        <v>95.410933262186205</v>
      </c>
      <c r="K320" s="8">
        <v>109227.98903990976</v>
      </c>
      <c r="L320" s="8">
        <v>2589.8980626840857</v>
      </c>
      <c r="M320" s="8">
        <v>97.628906212181761</v>
      </c>
      <c r="N320" s="9">
        <v>18682.527790726712</v>
      </c>
      <c r="O320" s="9">
        <v>1401.0092632026922</v>
      </c>
      <c r="P320" s="9">
        <v>92.500965185781226</v>
      </c>
      <c r="Q320" s="8">
        <v>15531.261425479703</v>
      </c>
      <c r="R320" s="8">
        <v>1061.9601198344551</v>
      </c>
      <c r="S320" s="8">
        <v>93.162434841948738</v>
      </c>
      <c r="T320" s="8">
        <v>18444.071070005361</v>
      </c>
      <c r="U320" s="8">
        <v>947.94304277427545</v>
      </c>
      <c r="V320" s="8">
        <v>94.86044572710486</v>
      </c>
      <c r="W320" s="10">
        <v>2152.4080847170571</v>
      </c>
      <c r="X320" s="10">
        <v>99.077568034650426</v>
      </c>
      <c r="Y320" s="10">
        <v>95.396896678741356</v>
      </c>
      <c r="Z320" s="8">
        <v>243644.00009999998</v>
      </c>
      <c r="AA320" s="8">
        <v>248622.99970000001</v>
      </c>
    </row>
    <row r="321" spans="1:27">
      <c r="A321" s="5" t="s">
        <v>668</v>
      </c>
      <c r="B321" s="6" t="s">
        <v>669</v>
      </c>
      <c r="C321" s="7">
        <v>5500</v>
      </c>
      <c r="D321" s="6" t="s">
        <v>106</v>
      </c>
      <c r="E321" s="8">
        <v>22025.627058329839</v>
      </c>
      <c r="F321" s="8">
        <v>222.93899999999988</v>
      </c>
      <c r="G321" s="8">
        <v>98.987819963492555</v>
      </c>
      <c r="H321" s="8">
        <v>61044.886081409997</v>
      </c>
      <c r="I321" s="8">
        <v>1235.0764608622849</v>
      </c>
      <c r="J321" s="8">
        <v>97.976773256296724</v>
      </c>
      <c r="K321" s="8">
        <v>31843.376298783063</v>
      </c>
      <c r="L321" s="8">
        <v>306.52168354960219</v>
      </c>
      <c r="M321" s="8">
        <v>99.037408343030137</v>
      </c>
      <c r="N321" s="9">
        <v>7519.6533481162533</v>
      </c>
      <c r="O321" s="9">
        <v>535.35052748908402</v>
      </c>
      <c r="P321" s="9">
        <v>92.880648845026954</v>
      </c>
      <c r="Q321" s="8">
        <v>5156.4212791181453</v>
      </c>
      <c r="R321" s="8">
        <v>102.2774985360109</v>
      </c>
      <c r="S321" s="8">
        <v>98.016502279396718</v>
      </c>
      <c r="T321" s="8">
        <v>7476.4404865446713</v>
      </c>
      <c r="U321" s="8">
        <v>81.338661353711842</v>
      </c>
      <c r="V321" s="8">
        <v>98.912067025744449</v>
      </c>
      <c r="W321" s="10">
        <v>861.92013778256228</v>
      </c>
      <c r="X321" s="10">
        <v>19.360321310043659</v>
      </c>
      <c r="Y321" s="10">
        <v>97.753814946260391</v>
      </c>
      <c r="Z321" s="8">
        <v>72372</v>
      </c>
      <c r="AA321" s="8">
        <v>74313</v>
      </c>
    </row>
    <row r="322" spans="1:27">
      <c r="A322" s="5" t="s">
        <v>670</v>
      </c>
      <c r="B322" s="6" t="s">
        <v>671</v>
      </c>
      <c r="C322" s="7">
        <v>5500</v>
      </c>
      <c r="D322" s="6" t="s">
        <v>21</v>
      </c>
      <c r="E322" s="8">
        <v>37164.353409085568</v>
      </c>
      <c r="F322" s="8">
        <v>2002.0724724155434</v>
      </c>
      <c r="G322" s="8">
        <v>94.612922629440661</v>
      </c>
      <c r="H322" s="8">
        <v>104762.56689576092</v>
      </c>
      <c r="I322" s="8">
        <v>9510.8128542163395</v>
      </c>
      <c r="J322" s="8">
        <v>90.921554200099322</v>
      </c>
      <c r="K322" s="8">
        <v>71210.195631210954</v>
      </c>
      <c r="L322" s="8">
        <v>2772.1410763901954</v>
      </c>
      <c r="M322" s="8">
        <v>96.107100883774038</v>
      </c>
      <c r="N322" s="9">
        <v>13016.969257939645</v>
      </c>
      <c r="O322" s="9">
        <v>1819.3837974713581</v>
      </c>
      <c r="P322" s="9">
        <v>86.02298460249007</v>
      </c>
      <c r="Q322" s="8">
        <v>8275.2985692616694</v>
      </c>
      <c r="R322" s="8">
        <v>1069.6476076641816</v>
      </c>
      <c r="S322" s="8">
        <v>87.074211296286606</v>
      </c>
      <c r="T322" s="8">
        <v>12836.293962796253</v>
      </c>
      <c r="U322" s="8">
        <v>1691.2019575707827</v>
      </c>
      <c r="V322" s="8">
        <v>86.824842415790442</v>
      </c>
      <c r="W322" s="10">
        <v>1372.7367493827958</v>
      </c>
      <c r="X322" s="10">
        <v>236.06180028586411</v>
      </c>
      <c r="Y322" s="10">
        <v>82.80356372829668</v>
      </c>
      <c r="Z322" s="8">
        <v>227477.33972602739</v>
      </c>
      <c r="AA322" s="8">
        <v>239094.33972602739</v>
      </c>
    </row>
    <row r="323" spans="1:27">
      <c r="A323" s="5" t="s">
        <v>672</v>
      </c>
      <c r="B323" s="6" t="s">
        <v>673</v>
      </c>
      <c r="C323" s="7">
        <v>5500</v>
      </c>
      <c r="D323" s="6" t="s">
        <v>42</v>
      </c>
      <c r="E323" s="8">
        <v>55412.633674087221</v>
      </c>
      <c r="F323" s="8">
        <v>326.59520531727395</v>
      </c>
      <c r="G323" s="8">
        <v>99.410612375441019</v>
      </c>
      <c r="H323" s="8">
        <v>126408.18407601812</v>
      </c>
      <c r="I323" s="8">
        <v>2623.7552237244695</v>
      </c>
      <c r="J323" s="8">
        <v>97.924378676188709</v>
      </c>
      <c r="K323" s="8">
        <v>51451.344533792442</v>
      </c>
      <c r="L323" s="8">
        <v>361.25960060438319</v>
      </c>
      <c r="M323" s="8">
        <v>99.29786169073364</v>
      </c>
      <c r="N323" s="9">
        <v>9875.5409994210859</v>
      </c>
      <c r="O323" s="9">
        <v>204.87973404830569</v>
      </c>
      <c r="P323" s="9">
        <v>97.925382173388613</v>
      </c>
      <c r="Q323" s="8">
        <v>6777.5374834422</v>
      </c>
      <c r="R323" s="8">
        <v>48.942316383769956</v>
      </c>
      <c r="S323" s="8">
        <v>99.277874648375786</v>
      </c>
      <c r="T323" s="8">
        <v>9843.2212390262539</v>
      </c>
      <c r="U323" s="8">
        <v>173.57994592645991</v>
      </c>
      <c r="V323" s="8">
        <v>98.236553444128091</v>
      </c>
      <c r="W323" s="10">
        <v>1205.5051208320972</v>
      </c>
      <c r="X323" s="10">
        <v>40.601196613511988</v>
      </c>
      <c r="Y323" s="10">
        <v>96.632017905864458</v>
      </c>
      <c r="Z323" s="8">
        <v>105255.92465753425</v>
      </c>
      <c r="AA323" s="8">
        <v>105255.92465753425</v>
      </c>
    </row>
    <row r="324" spans="1:27">
      <c r="A324" s="5" t="s">
        <v>674</v>
      </c>
      <c r="B324" s="6" t="s">
        <v>675</v>
      </c>
      <c r="C324" s="7">
        <v>5500</v>
      </c>
      <c r="D324" s="6" t="s">
        <v>21</v>
      </c>
      <c r="E324" s="8">
        <v>51655.889280293253</v>
      </c>
      <c r="F324" s="8">
        <v>14075.275772487434</v>
      </c>
      <c r="G324" s="8">
        <v>72.751846946022553</v>
      </c>
      <c r="H324" s="8">
        <v>121642.71721091485</v>
      </c>
      <c r="I324" s="8">
        <v>25867.149534114498</v>
      </c>
      <c r="J324" s="8">
        <v>78.735143272684581</v>
      </c>
      <c r="K324" s="8">
        <v>56064.269094714124</v>
      </c>
      <c r="L324" s="8">
        <v>5430.8152944853919</v>
      </c>
      <c r="M324" s="8">
        <v>90.313232684241967</v>
      </c>
      <c r="N324" s="9">
        <v>7926.9663007250829</v>
      </c>
      <c r="O324" s="9">
        <v>820.92146336903761</v>
      </c>
      <c r="P324" s="9">
        <v>89.643939027545144</v>
      </c>
      <c r="Q324" s="8">
        <v>5572.1508977980002</v>
      </c>
      <c r="R324" s="8">
        <v>308.53767529017233</v>
      </c>
      <c r="S324" s="8">
        <v>94.462862170295864</v>
      </c>
      <c r="T324" s="8">
        <v>7431.2587102719026</v>
      </c>
      <c r="U324" s="8">
        <v>758.81079823308608</v>
      </c>
      <c r="V324" s="8">
        <v>89.788933102487533</v>
      </c>
      <c r="W324" s="10">
        <v>767.45364380664682</v>
      </c>
      <c r="X324" s="10">
        <v>128.05249647532725</v>
      </c>
      <c r="Y324" s="10">
        <v>83.314627859452983</v>
      </c>
      <c r="Z324" s="8">
        <v>109438</v>
      </c>
      <c r="AA324" s="8">
        <v>107228</v>
      </c>
    </row>
    <row r="325" spans="1:27">
      <c r="A325" s="5" t="s">
        <v>676</v>
      </c>
      <c r="B325" s="6" t="s">
        <v>677</v>
      </c>
      <c r="C325" s="7">
        <v>5400</v>
      </c>
      <c r="D325" s="6" t="s">
        <v>21</v>
      </c>
      <c r="E325" s="8">
        <v>27145.175489831159</v>
      </c>
      <c r="F325" s="8">
        <v>751.01400000000012</v>
      </c>
      <c r="G325" s="8">
        <v>97.233342623696302</v>
      </c>
      <c r="H325" s="8">
        <v>75730.005405423319</v>
      </c>
      <c r="I325" s="8">
        <v>6238.2102003311275</v>
      </c>
      <c r="J325" s="8">
        <v>91.762564696866662</v>
      </c>
      <c r="K325" s="8">
        <v>36184.522219194463</v>
      </c>
      <c r="L325" s="8">
        <v>1341.4289889072836</v>
      </c>
      <c r="M325" s="8">
        <v>96.292810000968572</v>
      </c>
      <c r="N325" s="9">
        <v>12238.859162280698</v>
      </c>
      <c r="O325" s="9">
        <v>3076.5864026151025</v>
      </c>
      <c r="P325" s="9">
        <v>74.862147183644979</v>
      </c>
      <c r="Q325" s="8">
        <v>9746.4524538422884</v>
      </c>
      <c r="R325" s="8">
        <v>1042.5208487067769</v>
      </c>
      <c r="S325" s="8">
        <v>89.30358657527961</v>
      </c>
      <c r="T325" s="8">
        <v>12238.859162280694</v>
      </c>
      <c r="U325" s="8">
        <v>1450.0087163904252</v>
      </c>
      <c r="V325" s="8">
        <v>88.152419296896156</v>
      </c>
      <c r="W325" s="10">
        <v>1465.792711152882</v>
      </c>
      <c r="X325" s="10">
        <v>69.753479558011065</v>
      </c>
      <c r="Y325" s="10">
        <v>95.24124529837863</v>
      </c>
      <c r="Z325" s="8">
        <v>263405</v>
      </c>
      <c r="AA325" s="8">
        <v>250338</v>
      </c>
    </row>
    <row r="326" spans="1:27">
      <c r="A326" s="5" t="s">
        <v>678</v>
      </c>
      <c r="B326" s="6" t="s">
        <v>679</v>
      </c>
      <c r="C326" s="7">
        <v>5400</v>
      </c>
      <c r="D326" s="6" t="s">
        <v>42</v>
      </c>
      <c r="E326" s="8">
        <v>48236.400704811756</v>
      </c>
      <c r="F326" s="8">
        <v>1623.4932202294985</v>
      </c>
      <c r="G326" s="8">
        <v>96.634298586736094</v>
      </c>
      <c r="H326" s="8">
        <v>143495.62100125116</v>
      </c>
      <c r="I326" s="8">
        <v>8817.0215911134947</v>
      </c>
      <c r="J326" s="8">
        <v>93.855546580730419</v>
      </c>
      <c r="K326" s="8">
        <v>99441.531347242548</v>
      </c>
      <c r="L326" s="8">
        <v>3026.0468304112946</v>
      </c>
      <c r="M326" s="8">
        <v>96.956958738050247</v>
      </c>
      <c r="N326" s="9">
        <v>9791.3675462824376</v>
      </c>
      <c r="O326" s="9">
        <v>2794.7029334857061</v>
      </c>
      <c r="P326" s="9">
        <v>71.457481089587006</v>
      </c>
      <c r="Q326" s="8">
        <v>6484.4646071836733</v>
      </c>
      <c r="R326" s="8">
        <v>1009.0361876550295</v>
      </c>
      <c r="S326" s="8">
        <v>84.439175031702845</v>
      </c>
      <c r="T326" s="8">
        <v>9766.7490473090857</v>
      </c>
      <c r="U326" s="8">
        <v>1645.8628799636524</v>
      </c>
      <c r="V326" s="8">
        <v>83.148303780600187</v>
      </c>
      <c r="W326" s="10">
        <v>1053.8909161217787</v>
      </c>
      <c r="X326" s="10">
        <v>167.06729964069777</v>
      </c>
      <c r="Y326" s="10">
        <v>84.147571908533948</v>
      </c>
      <c r="Z326" s="8">
        <v>334336.43835616438</v>
      </c>
      <c r="AA326" s="8">
        <v>320304.43835616438</v>
      </c>
    </row>
    <row r="327" spans="1:27">
      <c r="A327" s="5" t="s">
        <v>680</v>
      </c>
      <c r="B327" s="6" t="s">
        <v>681</v>
      </c>
      <c r="C327" s="7">
        <v>5400</v>
      </c>
      <c r="D327" s="6" t="s">
        <v>21</v>
      </c>
      <c r="E327" s="8">
        <v>50691.040861263216</v>
      </c>
      <c r="F327" s="8">
        <v>599.96835032894751</v>
      </c>
      <c r="G327" s="8">
        <v>98.81642132389625</v>
      </c>
      <c r="H327" s="8">
        <v>123906.91463726318</v>
      </c>
      <c r="I327" s="8">
        <v>3760.7960246710522</v>
      </c>
      <c r="J327" s="8">
        <v>96.964821506789377</v>
      </c>
      <c r="K327" s="8">
        <v>58036.630704000017</v>
      </c>
      <c r="L327" s="8">
        <v>449.24828256578957</v>
      </c>
      <c r="M327" s="8">
        <v>99.22592287471501</v>
      </c>
      <c r="N327" s="9">
        <v>14350.781516355137</v>
      </c>
      <c r="O327" s="9">
        <v>470.12644982698947</v>
      </c>
      <c r="P327" s="9">
        <v>96.724035905004882</v>
      </c>
      <c r="Q327" s="8">
        <v>10522.228287744063</v>
      </c>
      <c r="R327" s="8">
        <v>100.71491241683306</v>
      </c>
      <c r="S327" s="8">
        <v>99.042836653390779</v>
      </c>
      <c r="T327" s="8">
        <v>14215.792516355128</v>
      </c>
      <c r="U327" s="8">
        <v>250.83808004613604</v>
      </c>
      <c r="V327" s="8">
        <v>98.235497037836268</v>
      </c>
      <c r="W327" s="10">
        <v>1614.6482150700915</v>
      </c>
      <c r="X327" s="10">
        <v>695.37457900807351</v>
      </c>
      <c r="Y327" s="10">
        <v>56.933369602251879</v>
      </c>
      <c r="Z327" s="8">
        <v>134989</v>
      </c>
      <c r="AA327" s="8">
        <v>144232</v>
      </c>
    </row>
    <row r="328" spans="1:27">
      <c r="A328" s="5" t="s">
        <v>682</v>
      </c>
      <c r="B328" s="6" t="s">
        <v>683</v>
      </c>
      <c r="C328" s="7">
        <v>5400</v>
      </c>
      <c r="D328" s="6" t="s">
        <v>21</v>
      </c>
      <c r="E328" s="8">
        <v>63888.208834586476</v>
      </c>
      <c r="F328" s="8">
        <v>938.89355859529019</v>
      </c>
      <c r="G328" s="8">
        <v>98.530411830724205</v>
      </c>
      <c r="H328" s="8">
        <v>136417.71794799506</v>
      </c>
      <c r="I328" s="8">
        <v>7554.2917040641878</v>
      </c>
      <c r="J328" s="8">
        <v>94.462382293373338</v>
      </c>
      <c r="K328" s="8">
        <v>55053.398872180442</v>
      </c>
      <c r="L328" s="8">
        <v>3236.7806573457829</v>
      </c>
      <c r="M328" s="8">
        <v>94.120652450794651</v>
      </c>
      <c r="N328" s="9">
        <v>14728.233945157779</v>
      </c>
      <c r="O328" s="9">
        <v>1647.2511556059928</v>
      </c>
      <c r="P328" s="9">
        <v>88.815691265227613</v>
      </c>
      <c r="Q328" s="8">
        <v>9444.1333851102881</v>
      </c>
      <c r="R328" s="8">
        <v>919.55204743413651</v>
      </c>
      <c r="S328" s="8">
        <v>90.263245869823137</v>
      </c>
      <c r="T328" s="8">
        <v>14667.436270946677</v>
      </c>
      <c r="U328" s="8">
        <v>1350.8222449387213</v>
      </c>
      <c r="V328" s="8">
        <v>90.790331589069623</v>
      </c>
      <c r="W328" s="10">
        <v>1590.9451316648538</v>
      </c>
      <c r="X328" s="10">
        <v>423.09095206536585</v>
      </c>
      <c r="Y328" s="10">
        <v>73.406314042859549</v>
      </c>
      <c r="Z328" s="8">
        <v>193540</v>
      </c>
      <c r="AA328" s="8">
        <v>232802</v>
      </c>
    </row>
    <row r="329" spans="1:27">
      <c r="A329" s="5" t="s">
        <v>684</v>
      </c>
      <c r="B329" s="6" t="s">
        <v>685</v>
      </c>
      <c r="C329" s="7">
        <v>5330</v>
      </c>
      <c r="D329" s="6" t="s">
        <v>21</v>
      </c>
      <c r="E329" s="8">
        <v>66219.647215664489</v>
      </c>
      <c r="F329" s="8">
        <v>3517.0629443101097</v>
      </c>
      <c r="G329" s="8">
        <v>94.688792386864108</v>
      </c>
      <c r="H329" s="8">
        <v>182583.52808063198</v>
      </c>
      <c r="I329" s="8">
        <v>14420.616560677039</v>
      </c>
      <c r="J329" s="8">
        <v>92.101907158728665</v>
      </c>
      <c r="K329" s="8">
        <v>84145.457394199737</v>
      </c>
      <c r="L329" s="8">
        <v>2583.4927696841482</v>
      </c>
      <c r="M329" s="8">
        <v>96.929729958468045</v>
      </c>
      <c r="N329" s="9">
        <v>27796.961531968969</v>
      </c>
      <c r="O329" s="9">
        <v>3753.7738231540079</v>
      </c>
      <c r="P329" s="9">
        <v>86.495740482869564</v>
      </c>
      <c r="Q329" s="8">
        <v>18480.862674877208</v>
      </c>
      <c r="R329" s="8">
        <v>1811.6417909956103</v>
      </c>
      <c r="S329" s="8">
        <v>90.197201164974032</v>
      </c>
      <c r="T329" s="8">
        <v>23732.896962778155</v>
      </c>
      <c r="U329" s="8">
        <v>2215.74351310478</v>
      </c>
      <c r="V329" s="8">
        <v>90.663830392977843</v>
      </c>
      <c r="W329" s="10">
        <v>2535.0342738705313</v>
      </c>
      <c r="X329" s="10">
        <v>237.19441687763731</v>
      </c>
      <c r="Y329" s="10">
        <v>90.643344773580324</v>
      </c>
      <c r="Z329" s="8">
        <v>287683</v>
      </c>
      <c r="AA329" s="8">
        <v>276649</v>
      </c>
    </row>
    <row r="330" spans="1:27">
      <c r="A330" s="5" t="s">
        <v>686</v>
      </c>
      <c r="B330" s="6" t="s">
        <v>687</v>
      </c>
      <c r="C330" s="7">
        <v>5300</v>
      </c>
      <c r="D330" s="6" t="s">
        <v>21</v>
      </c>
      <c r="E330" s="8">
        <v>47201.040555160151</v>
      </c>
      <c r="F330" s="8">
        <v>783.61259786476865</v>
      </c>
      <c r="G330" s="8">
        <v>98.339840417397113</v>
      </c>
      <c r="H330" s="8">
        <v>125220.45792170822</v>
      </c>
      <c r="I330" s="8">
        <v>5700.3565836298903</v>
      </c>
      <c r="J330" s="8">
        <v>95.447743381361903</v>
      </c>
      <c r="K330" s="8">
        <v>56600.394619217092</v>
      </c>
      <c r="L330" s="8">
        <v>927.63981779359403</v>
      </c>
      <c r="M330" s="8">
        <v>98.361071819314432</v>
      </c>
      <c r="N330" s="9">
        <v>15281.01805336428</v>
      </c>
      <c r="O330" s="9">
        <v>2638.7265292343409</v>
      </c>
      <c r="P330" s="9">
        <v>82.731997828813519</v>
      </c>
      <c r="Q330" s="8">
        <v>11024.152504821217</v>
      </c>
      <c r="R330" s="8">
        <v>754.37999999999954</v>
      </c>
      <c r="S330" s="8">
        <v>93.157024998791655</v>
      </c>
      <c r="T330" s="8">
        <v>15281.01805336428</v>
      </c>
      <c r="U330" s="8">
        <v>849.71309512761115</v>
      </c>
      <c r="V330" s="8">
        <v>94.439420906642169</v>
      </c>
      <c r="W330" s="10">
        <v>1417.5984570765668</v>
      </c>
      <c r="X330" s="10">
        <v>354.54304176334091</v>
      </c>
      <c r="Y330" s="10">
        <v>74.989882361011112</v>
      </c>
      <c r="Z330" s="8">
        <v>251460</v>
      </c>
      <c r="AA330" s="8">
        <v>251460</v>
      </c>
    </row>
    <row r="331" spans="1:27">
      <c r="A331" s="5" t="s">
        <v>688</v>
      </c>
      <c r="B331" s="6" t="s">
        <v>689</v>
      </c>
      <c r="C331" s="7">
        <v>5233</v>
      </c>
      <c r="D331" s="6" t="s">
        <v>21</v>
      </c>
      <c r="E331" s="8">
        <v>104255.69888351327</v>
      </c>
      <c r="F331" s="8">
        <v>2372.7488240074595</v>
      </c>
      <c r="G331" s="8">
        <v>97.724106356374278</v>
      </c>
      <c r="H331" s="8">
        <v>279401.47404475167</v>
      </c>
      <c r="I331" s="8">
        <v>14141.796931388217</v>
      </c>
      <c r="J331" s="8">
        <v>94.938538896497334</v>
      </c>
      <c r="K331" s="8">
        <v>156638.94484308126</v>
      </c>
      <c r="L331" s="8">
        <v>3759.6031289901425</v>
      </c>
      <c r="M331" s="8">
        <v>97.599828616851042</v>
      </c>
      <c r="N331" s="9">
        <v>34194.167925254667</v>
      </c>
      <c r="O331" s="9">
        <v>5243.5934567025106</v>
      </c>
      <c r="P331" s="9">
        <v>84.665240376181899</v>
      </c>
      <c r="Q331" s="8">
        <v>25042.345607036252</v>
      </c>
      <c r="R331" s="8">
        <v>1823.8305172430264</v>
      </c>
      <c r="S331" s="8">
        <v>92.717014029506174</v>
      </c>
      <c r="T331" s="8">
        <v>34165.855331312327</v>
      </c>
      <c r="U331" s="8">
        <v>2914.5142483870964</v>
      </c>
      <c r="V331" s="8">
        <v>91.469511826574987</v>
      </c>
      <c r="W331" s="10">
        <v>3880.1666327565381</v>
      </c>
      <c r="X331" s="10">
        <v>250.0732200716846</v>
      </c>
      <c r="Y331" s="10">
        <v>93.555090702534386</v>
      </c>
      <c r="Z331" s="8">
        <v>495005.60000000015</v>
      </c>
      <c r="AA331" s="8">
        <v>514691</v>
      </c>
    </row>
    <row r="332" spans="1:27">
      <c r="A332" s="5" t="s">
        <v>690</v>
      </c>
      <c r="B332" s="6" t="s">
        <v>691</v>
      </c>
      <c r="C332" s="7">
        <v>5200</v>
      </c>
      <c r="D332" s="6" t="s">
        <v>42</v>
      </c>
      <c r="E332" s="8">
        <v>72413.200035064307</v>
      </c>
      <c r="F332" s="8">
        <v>665.57011596719019</v>
      </c>
      <c r="G332" s="8">
        <v>99.080871836012079</v>
      </c>
      <c r="H332" s="8">
        <v>181104.6479861413</v>
      </c>
      <c r="I332" s="8">
        <v>8888.0378623991837</v>
      </c>
      <c r="J332" s="8">
        <v>95.092319296476958</v>
      </c>
      <c r="K332" s="8">
        <v>70690.260879111709</v>
      </c>
      <c r="L332" s="8">
        <v>1438.2468102316309</v>
      </c>
      <c r="M332" s="8">
        <v>97.965424384709522</v>
      </c>
      <c r="N332" s="9">
        <v>16911.627155604954</v>
      </c>
      <c r="O332" s="9">
        <v>843.28679600751445</v>
      </c>
      <c r="P332" s="9">
        <v>95.013567953879431</v>
      </c>
      <c r="Q332" s="8">
        <v>12226.881962118343</v>
      </c>
      <c r="R332" s="8">
        <v>21.136876610544419</v>
      </c>
      <c r="S332" s="8">
        <v>99.827127826407164</v>
      </c>
      <c r="T332" s="8">
        <v>16156.957653721369</v>
      </c>
      <c r="U332" s="8">
        <v>352.55631566520742</v>
      </c>
      <c r="V332" s="8">
        <v>97.817928825331762</v>
      </c>
      <c r="W332" s="10">
        <v>1895.455337738548</v>
      </c>
      <c r="X332" s="10">
        <v>661.1418322787423</v>
      </c>
      <c r="Y332" s="10">
        <v>65.119630142932024</v>
      </c>
      <c r="Z332" s="8">
        <v>186241</v>
      </c>
      <c r="AA332" s="8">
        <v>177968</v>
      </c>
    </row>
    <row r="333" spans="1:27">
      <c r="A333" s="5" t="s">
        <v>692</v>
      </c>
      <c r="B333" s="6" t="s">
        <v>693</v>
      </c>
      <c r="C333" s="7">
        <v>5200</v>
      </c>
      <c r="D333" s="11" t="s">
        <v>21</v>
      </c>
      <c r="E333" s="8">
        <v>55066.830696588135</v>
      </c>
      <c r="F333" s="8">
        <v>887.95066666666685</v>
      </c>
      <c r="G333" s="8">
        <v>98.387503592572514</v>
      </c>
      <c r="H333" s="8">
        <v>134015.65535885468</v>
      </c>
      <c r="I333" s="8">
        <v>6129.7861458333282</v>
      </c>
      <c r="J333" s="8">
        <v>95.426067104309908</v>
      </c>
      <c r="K333" s="8">
        <v>71158.993216490679</v>
      </c>
      <c r="L333" s="8">
        <v>2295.9352541666653</v>
      </c>
      <c r="M333" s="8">
        <v>96.773513577993413</v>
      </c>
      <c r="N333" s="9">
        <v>16366.865997554842</v>
      </c>
      <c r="O333" s="9">
        <v>5046.2152994040971</v>
      </c>
      <c r="P333" s="9">
        <v>69.168102798923229</v>
      </c>
      <c r="Q333" s="8">
        <v>12467.85187004876</v>
      </c>
      <c r="R333" s="8">
        <v>4482.051649821492</v>
      </c>
      <c r="S333" s="8">
        <v>64.051131690226256</v>
      </c>
      <c r="T333" s="8">
        <v>16366.865997554854</v>
      </c>
      <c r="U333" s="8">
        <v>4921.0502566107971</v>
      </c>
      <c r="V333" s="8">
        <v>69.932849347297264</v>
      </c>
      <c r="W333" s="10">
        <v>1742.9328423824429</v>
      </c>
      <c r="X333" s="10">
        <v>206.74685450031023</v>
      </c>
      <c r="Y333" s="10">
        <v>88.137990777791259</v>
      </c>
      <c r="Z333" s="8">
        <v>160429</v>
      </c>
      <c r="AA333" s="8">
        <v>160802</v>
      </c>
    </row>
    <row r="334" spans="1:27">
      <c r="A334" s="5" t="s">
        <v>694</v>
      </c>
      <c r="B334" s="6" t="s">
        <v>695</v>
      </c>
      <c r="C334" s="7">
        <v>5100</v>
      </c>
      <c r="D334" s="6" t="s">
        <v>21</v>
      </c>
      <c r="E334" s="8">
        <v>36400.268438358486</v>
      </c>
      <c r="F334" s="8">
        <v>862.28205430875835</v>
      </c>
      <c r="G334" s="8">
        <v>97.631110727194283</v>
      </c>
      <c r="H334" s="8">
        <v>87656.710587756548</v>
      </c>
      <c r="I334" s="8">
        <v>6916.1519248620216</v>
      </c>
      <c r="J334" s="8">
        <v>92.109957265692756</v>
      </c>
      <c r="K334" s="8">
        <v>73240.476500763107</v>
      </c>
      <c r="L334" s="8">
        <v>2683.0258643441343</v>
      </c>
      <c r="M334" s="8">
        <v>96.336689775200767</v>
      </c>
      <c r="N334" s="9">
        <v>11079.741120739389</v>
      </c>
      <c r="O334" s="9">
        <v>1874.4088630772062</v>
      </c>
      <c r="P334" s="9">
        <v>83.082557230794578</v>
      </c>
      <c r="Q334" s="8">
        <v>9049.9126659869817</v>
      </c>
      <c r="R334" s="8">
        <v>310.58056840041985</v>
      </c>
      <c r="S334" s="8">
        <v>96.568137396864628</v>
      </c>
      <c r="T334" s="8">
        <v>10978.104858257715</v>
      </c>
      <c r="U334" s="8">
        <v>696.94783907105455</v>
      </c>
      <c r="V334" s="8">
        <v>93.651474019700117</v>
      </c>
      <c r="W334" s="10">
        <v>1155.6040315099822</v>
      </c>
      <c r="X334" s="10">
        <v>580.78855486927148</v>
      </c>
      <c r="Y334" s="10">
        <v>49.741560341358621</v>
      </c>
      <c r="Z334" s="8">
        <v>165973</v>
      </c>
      <c r="AA334" s="8">
        <v>196714</v>
      </c>
    </row>
    <row r="335" spans="1:27">
      <c r="A335" s="5" t="s">
        <v>696</v>
      </c>
      <c r="B335" s="6" t="s">
        <v>697</v>
      </c>
      <c r="C335" s="7">
        <v>5067</v>
      </c>
      <c r="D335" s="6" t="s">
        <v>21</v>
      </c>
      <c r="E335" s="8">
        <v>66791.856239290079</v>
      </c>
      <c r="F335" s="8">
        <v>1281.2394638868197</v>
      </c>
      <c r="G335" s="8">
        <v>98.081742990797224</v>
      </c>
      <c r="H335" s="8">
        <v>158622.67304345171</v>
      </c>
      <c r="I335" s="8">
        <v>6484.0906847356464</v>
      </c>
      <c r="J335" s="8">
        <v>95.912254811795123</v>
      </c>
      <c r="K335" s="8">
        <v>58595.824276315827</v>
      </c>
      <c r="L335" s="8">
        <v>1154.4851699776621</v>
      </c>
      <c r="M335" s="8">
        <v>98.029748392080734</v>
      </c>
      <c r="N335" s="9">
        <v>19013.227720433442</v>
      </c>
      <c r="O335" s="9">
        <v>1680.6898040153671</v>
      </c>
      <c r="P335" s="9">
        <v>91.160418269176162</v>
      </c>
      <c r="Q335" s="8">
        <v>12000.680485574878</v>
      </c>
      <c r="R335" s="8">
        <v>455.59002264605965</v>
      </c>
      <c r="S335" s="8">
        <v>96.203631759101569</v>
      </c>
      <c r="T335" s="8">
        <v>18887.344884886035</v>
      </c>
      <c r="U335" s="8">
        <v>1158.3146120746437</v>
      </c>
      <c r="V335" s="8">
        <v>93.867244871450694</v>
      </c>
      <c r="W335" s="10">
        <v>1903.5151336335487</v>
      </c>
      <c r="X335" s="10">
        <v>354.27586909988997</v>
      </c>
      <c r="Y335" s="10">
        <v>81.388334516488641</v>
      </c>
      <c r="Z335" s="8">
        <v>195298</v>
      </c>
      <c r="AA335" s="8">
        <v>201252</v>
      </c>
    </row>
    <row r="336" spans="1:27">
      <c r="A336" s="5" t="s">
        <v>698</v>
      </c>
      <c r="B336" s="6" t="s">
        <v>699</v>
      </c>
      <c r="C336" s="7">
        <v>5040</v>
      </c>
      <c r="D336" s="6" t="s">
        <v>216</v>
      </c>
      <c r="E336" s="8">
        <v>69993.177160628169</v>
      </c>
      <c r="F336" s="8">
        <v>1119.2508353184064</v>
      </c>
      <c r="G336" s="8">
        <v>98.400914373768416</v>
      </c>
      <c r="H336" s="8">
        <v>174694.08866350498</v>
      </c>
      <c r="I336" s="8">
        <v>6102.3505032555195</v>
      </c>
      <c r="J336" s="8">
        <v>96.506836293121594</v>
      </c>
      <c r="K336" s="8">
        <v>84388.392610791416</v>
      </c>
      <c r="L336" s="8">
        <v>550.9905923455608</v>
      </c>
      <c r="M336" s="8">
        <v>99.34707774932177</v>
      </c>
      <c r="N336" s="9">
        <v>21468.827118270798</v>
      </c>
      <c r="O336" s="9">
        <v>1770.2859036681718</v>
      </c>
      <c r="P336" s="9">
        <v>91.754156415179338</v>
      </c>
      <c r="Q336" s="8">
        <v>15895.071938110599</v>
      </c>
      <c r="R336" s="8">
        <v>303.11341158443963</v>
      </c>
      <c r="S336" s="8">
        <v>98.093035295690072</v>
      </c>
      <c r="T336" s="8">
        <v>21372.328119630205</v>
      </c>
      <c r="U336" s="8">
        <v>668.6864339729118</v>
      </c>
      <c r="V336" s="8">
        <v>96.871251319790801</v>
      </c>
      <c r="W336" s="10">
        <v>2246.2242009244151</v>
      </c>
      <c r="X336" s="10">
        <v>1107.1833786117384</v>
      </c>
      <c r="Y336" s="10">
        <v>50.709133213145584</v>
      </c>
      <c r="Z336" s="8">
        <v>219590</v>
      </c>
      <c r="AA336" s="8">
        <v>214915</v>
      </c>
    </row>
    <row r="337" spans="1:27">
      <c r="A337" s="5" t="s">
        <v>700</v>
      </c>
      <c r="B337" s="6" t="s">
        <v>701</v>
      </c>
      <c r="C337" s="7">
        <v>5000</v>
      </c>
      <c r="D337" s="6" t="s">
        <v>42</v>
      </c>
      <c r="E337" s="8">
        <v>43815.067762607774</v>
      </c>
      <c r="F337" s="8">
        <v>1084.4512135516536</v>
      </c>
      <c r="G337" s="8">
        <v>97.524935441325184</v>
      </c>
      <c r="H337" s="8">
        <v>131396.56867251795</v>
      </c>
      <c r="I337" s="8">
        <v>16103.043697709161</v>
      </c>
      <c r="J337" s="8">
        <v>87.744699986920466</v>
      </c>
      <c r="K337" s="8">
        <v>61171.06984004812</v>
      </c>
      <c r="L337" s="8">
        <v>1242.8489022653155</v>
      </c>
      <c r="M337" s="8">
        <v>97.968240696925605</v>
      </c>
      <c r="N337" s="9">
        <v>16351.64967648026</v>
      </c>
      <c r="O337" s="9">
        <v>7031.3759736519623</v>
      </c>
      <c r="P337" s="9">
        <v>56.998981064487396</v>
      </c>
      <c r="Q337" s="8">
        <v>8688.7689800158714</v>
      </c>
      <c r="R337" s="8">
        <v>153.40755913134186</v>
      </c>
      <c r="S337" s="8">
        <v>98.23441549103012</v>
      </c>
      <c r="T337" s="8">
        <v>13768.442046534243</v>
      </c>
      <c r="U337" s="8">
        <v>511.5899958186763</v>
      </c>
      <c r="V337" s="8">
        <v>96.284329090469228</v>
      </c>
      <c r="W337" s="10">
        <v>2078.250447599944</v>
      </c>
      <c r="X337" s="10">
        <v>427.57060034627955</v>
      </c>
      <c r="Y337" s="10">
        <v>79.426416058754739</v>
      </c>
      <c r="Z337" s="8">
        <v>373248.32</v>
      </c>
      <c r="AA337" s="8">
        <v>318789.32</v>
      </c>
    </row>
    <row r="338" spans="1:27">
      <c r="A338" s="5" t="s">
        <v>702</v>
      </c>
      <c r="B338" s="6" t="s">
        <v>703</v>
      </c>
      <c r="C338" s="7">
        <v>5000</v>
      </c>
      <c r="D338" s="6" t="s">
        <v>42</v>
      </c>
      <c r="E338" s="8">
        <v>42060.850115247027</v>
      </c>
      <c r="F338" s="8">
        <v>216.61367336244538</v>
      </c>
      <c r="G338" s="8">
        <v>99.484999297995827</v>
      </c>
      <c r="H338" s="8">
        <v>108820.20264060766</v>
      </c>
      <c r="I338" s="8">
        <v>2899.5530756525959</v>
      </c>
      <c r="J338" s="8">
        <v>97.335464366640878</v>
      </c>
      <c r="K338" s="8">
        <v>56019.328409614616</v>
      </c>
      <c r="L338" s="8">
        <v>419.66244634643374</v>
      </c>
      <c r="M338" s="8">
        <v>99.250861339718583</v>
      </c>
      <c r="N338" s="9">
        <v>15762.926027114105</v>
      </c>
      <c r="O338" s="9">
        <v>725.09863484444497</v>
      </c>
      <c r="P338" s="9">
        <v>95.399974385484072</v>
      </c>
      <c r="Q338" s="8">
        <v>11001.487446300993</v>
      </c>
      <c r="R338" s="8">
        <v>399.01753063303119</v>
      </c>
      <c r="S338" s="8">
        <v>96.373058347058404</v>
      </c>
      <c r="T338" s="8">
        <v>15762.926027114094</v>
      </c>
      <c r="U338" s="8">
        <v>553.29682245925949</v>
      </c>
      <c r="V338" s="8">
        <v>96.489885053653595</v>
      </c>
      <c r="W338" s="10">
        <v>1525.9683881879193</v>
      </c>
      <c r="X338" s="10">
        <v>117.33698660740738</v>
      </c>
      <c r="Y338" s="10">
        <v>92.310654171103465</v>
      </c>
      <c r="Z338" s="8">
        <v>127386</v>
      </c>
      <c r="AA338" s="8">
        <v>130264</v>
      </c>
    </row>
    <row r="339" spans="1:27">
      <c r="A339" s="5" t="s">
        <v>704</v>
      </c>
      <c r="B339" s="6" t="s">
        <v>705</v>
      </c>
      <c r="C339" s="7">
        <v>5000</v>
      </c>
      <c r="D339" s="6" t="s">
        <v>42</v>
      </c>
      <c r="E339" s="8">
        <v>19159.229201077538</v>
      </c>
      <c r="F339" s="8">
        <v>626.19299999999998</v>
      </c>
      <c r="G339" s="8">
        <v>96.731637826198238</v>
      </c>
      <c r="H339" s="8">
        <v>53865.157897248442</v>
      </c>
      <c r="I339" s="8">
        <v>3283.4913602462593</v>
      </c>
      <c r="J339" s="8">
        <v>93.90423886529814</v>
      </c>
      <c r="K339" s="8">
        <v>26499.328552626521</v>
      </c>
      <c r="L339" s="8">
        <v>650.0727836059807</v>
      </c>
      <c r="M339" s="8">
        <v>97.546832998749508</v>
      </c>
      <c r="N339" s="9">
        <v>7264.2328814877774</v>
      </c>
      <c r="O339" s="9">
        <v>1638.1881146362748</v>
      </c>
      <c r="P339" s="9">
        <v>77.448573836185162</v>
      </c>
      <c r="Q339" s="8">
        <v>5660.5955173511775</v>
      </c>
      <c r="R339" s="8">
        <v>172.03408324698057</v>
      </c>
      <c r="S339" s="8">
        <v>96.960848329126279</v>
      </c>
      <c r="T339" s="8">
        <v>7022.5913141338979</v>
      </c>
      <c r="U339" s="8">
        <v>242.40208341416087</v>
      </c>
      <c r="V339" s="8">
        <v>96.548253022694126</v>
      </c>
      <c r="W339" s="10">
        <v>670.0494470775767</v>
      </c>
      <c r="X339" s="10">
        <v>74.108154704170659</v>
      </c>
      <c r="Y339" s="10">
        <v>88.939897640779549</v>
      </c>
      <c r="Z339" s="8">
        <v>156268</v>
      </c>
      <c r="AA339" s="8">
        <v>173761</v>
      </c>
    </row>
    <row r="340" spans="1:27">
      <c r="A340" s="5" t="s">
        <v>706</v>
      </c>
      <c r="B340" s="6" t="s">
        <v>707</v>
      </c>
      <c r="C340" s="7">
        <v>5000</v>
      </c>
      <c r="D340" s="6" t="s">
        <v>21</v>
      </c>
      <c r="E340" s="8">
        <v>101632.03388059694</v>
      </c>
      <c r="F340" s="8">
        <v>1234.3887488696298</v>
      </c>
      <c r="G340" s="8">
        <v>98.785433389712679</v>
      </c>
      <c r="H340" s="8">
        <v>174449.53716454326</v>
      </c>
      <c r="I340" s="8">
        <v>5798.9864879427287</v>
      </c>
      <c r="J340" s="8">
        <v>96.675837275238493</v>
      </c>
      <c r="K340" s="8">
        <v>64506.202296323281</v>
      </c>
      <c r="L340" s="8">
        <v>758.08017897513218</v>
      </c>
      <c r="M340" s="8">
        <v>98.824794900352799</v>
      </c>
      <c r="N340" s="9">
        <v>17348.494520968317</v>
      </c>
      <c r="O340" s="9">
        <v>925.6167796866996</v>
      </c>
      <c r="P340" s="9">
        <v>94.664570008838794</v>
      </c>
      <c r="Q340" s="8">
        <v>13957.814457655861</v>
      </c>
      <c r="R340" s="8">
        <v>74.232140403956691</v>
      </c>
      <c r="S340" s="8">
        <v>99.468167880944719</v>
      </c>
      <c r="T340" s="8">
        <v>16968.342553148912</v>
      </c>
      <c r="U340" s="8">
        <v>663.1965102298409</v>
      </c>
      <c r="V340" s="8">
        <v>96.091565760459204</v>
      </c>
      <c r="W340" s="10">
        <v>2024.2475860757211</v>
      </c>
      <c r="X340" s="10">
        <v>136.39758330821402</v>
      </c>
      <c r="Y340" s="10">
        <v>93.261813216601666</v>
      </c>
      <c r="Z340" s="8">
        <v>156789</v>
      </c>
      <c r="AA340" s="8">
        <v>150877</v>
      </c>
    </row>
    <row r="341" spans="1:27">
      <c r="A341" s="5" t="s">
        <v>708</v>
      </c>
      <c r="B341" s="6" t="s">
        <v>709</v>
      </c>
      <c r="C341" s="7">
        <v>5000</v>
      </c>
      <c r="D341" s="6" t="s">
        <v>21</v>
      </c>
      <c r="E341" s="8">
        <v>56236.08140030205</v>
      </c>
      <c r="F341" s="8">
        <v>1557.0716923520624</v>
      </c>
      <c r="G341" s="8">
        <v>97.23118742703916</v>
      </c>
      <c r="H341" s="8">
        <v>173595.56680513592</v>
      </c>
      <c r="I341" s="8">
        <v>14006.24048613081</v>
      </c>
      <c r="J341" s="8">
        <v>91.931683081600184</v>
      </c>
      <c r="K341" s="8">
        <v>106394.14179305141</v>
      </c>
      <c r="L341" s="8">
        <v>4590.262453472521</v>
      </c>
      <c r="M341" s="8">
        <v>95.685606015412858</v>
      </c>
      <c r="N341" s="9">
        <v>19013.624510423168</v>
      </c>
      <c r="O341" s="9">
        <v>4056.3870026705245</v>
      </c>
      <c r="P341" s="9">
        <v>78.66589297349995</v>
      </c>
      <c r="Q341" s="8">
        <v>13754.21011027541</v>
      </c>
      <c r="R341" s="8">
        <v>3106.2223292027502</v>
      </c>
      <c r="S341" s="8">
        <v>77.416207079153367</v>
      </c>
      <c r="T341" s="8">
        <v>18998.227526681861</v>
      </c>
      <c r="U341" s="8">
        <v>3594.7922577496424</v>
      </c>
      <c r="V341" s="8">
        <v>81.078275577545455</v>
      </c>
      <c r="W341" s="10">
        <v>2168.1067110433301</v>
      </c>
      <c r="X341" s="10">
        <v>248.81218057558794</v>
      </c>
      <c r="Y341" s="10">
        <v>88.523988265510454</v>
      </c>
      <c r="Z341" s="8">
        <v>353188</v>
      </c>
      <c r="AA341" s="8">
        <v>362490</v>
      </c>
    </row>
    <row r="342" spans="1:27">
      <c r="A342" s="5" t="s">
        <v>710</v>
      </c>
      <c r="B342" s="6" t="s">
        <v>711</v>
      </c>
      <c r="C342" s="7">
        <v>5000</v>
      </c>
      <c r="D342" s="6" t="s">
        <v>21</v>
      </c>
      <c r="E342" s="8">
        <v>47994.355839686679</v>
      </c>
      <c r="F342" s="8">
        <v>1809.2573835841972</v>
      </c>
      <c r="G342" s="8">
        <v>96.23027051425052</v>
      </c>
      <c r="H342" s="8">
        <v>117620.07992825445</v>
      </c>
      <c r="I342" s="8">
        <v>9532.2749027203827</v>
      </c>
      <c r="J342" s="8">
        <v>91.895707851469879</v>
      </c>
      <c r="K342" s="8">
        <v>44908.820522372313</v>
      </c>
      <c r="L342" s="8">
        <v>4272.717309520569</v>
      </c>
      <c r="M342" s="8">
        <v>90.485794862076091</v>
      </c>
      <c r="N342" s="9">
        <v>11911.08608274614</v>
      </c>
      <c r="O342" s="9">
        <v>2908.0155726263902</v>
      </c>
      <c r="P342" s="9">
        <v>75.585638854219923</v>
      </c>
      <c r="Q342" s="8">
        <v>7927.7205558648357</v>
      </c>
      <c r="R342" s="8">
        <v>1062.7224662580873</v>
      </c>
      <c r="S342" s="8">
        <v>86.594854614648369</v>
      </c>
      <c r="T342" s="8">
        <v>11071.942699096506</v>
      </c>
      <c r="U342" s="8">
        <v>1436.434564921326</v>
      </c>
      <c r="V342" s="8">
        <v>87.026354778384615</v>
      </c>
      <c r="W342" s="10">
        <v>1292.7749552368555</v>
      </c>
      <c r="X342" s="10">
        <v>349.81694490123624</v>
      </c>
      <c r="Y342" s="10">
        <v>72.940615573950026</v>
      </c>
      <c r="Z342" s="8">
        <v>227888.82000000007</v>
      </c>
      <c r="AA342" s="8">
        <v>222206.4</v>
      </c>
    </row>
    <row r="343" spans="1:27">
      <c r="A343" s="5" t="s">
        <v>712</v>
      </c>
      <c r="B343" s="6" t="s">
        <v>713</v>
      </c>
      <c r="C343" s="7">
        <v>5000</v>
      </c>
      <c r="D343" s="6" t="s">
        <v>21</v>
      </c>
      <c r="E343" s="8">
        <v>43987.070185392164</v>
      </c>
      <c r="F343" s="8">
        <v>1155.6846960041705</v>
      </c>
      <c r="G343" s="8">
        <v>97.372671807571379</v>
      </c>
      <c r="H343" s="8">
        <v>119974.86826492711</v>
      </c>
      <c r="I343" s="8">
        <v>7740.7434487310329</v>
      </c>
      <c r="J343" s="8">
        <v>93.548029215887098</v>
      </c>
      <c r="K343" s="8">
        <v>55455.060104650234</v>
      </c>
      <c r="L343" s="8">
        <v>1216.714281394668</v>
      </c>
      <c r="M343" s="8">
        <v>97.805945428426938</v>
      </c>
      <c r="N343" s="9">
        <v>12276.943240565421</v>
      </c>
      <c r="O343" s="9">
        <v>4716.8118463592291</v>
      </c>
      <c r="P343" s="9">
        <v>61.57991648300564</v>
      </c>
      <c r="Q343" s="8">
        <v>9135.1914040446081</v>
      </c>
      <c r="R343" s="8">
        <v>282.21898211054247</v>
      </c>
      <c r="S343" s="8">
        <v>96.910639639300939</v>
      </c>
      <c r="T343" s="8">
        <v>11247.535181452206</v>
      </c>
      <c r="U343" s="8">
        <v>628.21082923610788</v>
      </c>
      <c r="V343" s="8">
        <v>94.414680024543856</v>
      </c>
      <c r="W343" s="10">
        <v>1436.7502307600939</v>
      </c>
      <c r="X343" s="10">
        <v>535.69090650911505</v>
      </c>
      <c r="Y343" s="10">
        <v>62.715098627427068</v>
      </c>
      <c r="Z343" s="8">
        <v>347779.94520547945</v>
      </c>
      <c r="AA343" s="8">
        <v>309263.94520547945</v>
      </c>
    </row>
    <row r="344" spans="1:27">
      <c r="A344" s="5" t="s">
        <v>714</v>
      </c>
      <c r="B344" s="6" t="s">
        <v>715</v>
      </c>
      <c r="C344" s="7">
        <v>5000</v>
      </c>
      <c r="D344" s="6" t="s">
        <v>21</v>
      </c>
      <c r="E344" s="8">
        <v>15164.562690528513</v>
      </c>
      <c r="F344" s="8">
        <v>3947.5731559997666</v>
      </c>
      <c r="G344" s="8">
        <v>73.968433930077381</v>
      </c>
      <c r="H344" s="8">
        <v>65255.142905389846</v>
      </c>
      <c r="I344" s="8">
        <v>17309.908949262448</v>
      </c>
      <c r="J344" s="8">
        <v>73.47349468782987</v>
      </c>
      <c r="K344" s="8">
        <v>31358.519517530112</v>
      </c>
      <c r="L344" s="8">
        <v>7672.8965254555424</v>
      </c>
      <c r="M344" s="8">
        <v>75.531700336917297</v>
      </c>
      <c r="N344" s="9">
        <v>4020.1419802646428</v>
      </c>
      <c r="O344" s="9">
        <v>1333.830915266984</v>
      </c>
      <c r="P344" s="9">
        <v>66.82129830700211</v>
      </c>
      <c r="Q344" s="8">
        <v>2273.3849249422342</v>
      </c>
      <c r="R344" s="8">
        <v>660.42467870329881</v>
      </c>
      <c r="S344" s="8">
        <v>70.949720328594154</v>
      </c>
      <c r="T344" s="8">
        <v>3624.2810063982583</v>
      </c>
      <c r="U344" s="8">
        <v>1045.6844970122688</v>
      </c>
      <c r="V344" s="8">
        <v>71.147808484876563</v>
      </c>
      <c r="W344" s="10">
        <v>457.54336240116169</v>
      </c>
      <c r="X344" s="10">
        <v>206.62093444870516</v>
      </c>
      <c r="Y344" s="10">
        <v>54.841234421067732</v>
      </c>
      <c r="Z344" s="8">
        <v>236260</v>
      </c>
      <c r="AA344" s="8">
        <v>236602</v>
      </c>
    </row>
    <row r="345" spans="1:27">
      <c r="A345" s="5" t="s">
        <v>716</v>
      </c>
      <c r="B345" s="6" t="s">
        <v>717</v>
      </c>
      <c r="C345" s="7">
        <v>5000</v>
      </c>
      <c r="D345" s="6" t="s">
        <v>106</v>
      </c>
      <c r="E345" s="8">
        <v>22224.678284903814</v>
      </c>
      <c r="F345" s="8">
        <v>301.38780301286221</v>
      </c>
      <c r="G345" s="8">
        <v>98.643904765912495</v>
      </c>
      <c r="H345" s="8">
        <v>52001.796581970244</v>
      </c>
      <c r="I345" s="8">
        <v>3166.7992690579927</v>
      </c>
      <c r="J345" s="8">
        <v>93.910211805728323</v>
      </c>
      <c r="K345" s="8">
        <v>25270.001171064774</v>
      </c>
      <c r="L345" s="8">
        <v>417.22834369770652</v>
      </c>
      <c r="M345" s="8">
        <v>98.348918384002886</v>
      </c>
      <c r="N345" s="9">
        <v>8590.6821453608245</v>
      </c>
      <c r="O345" s="9">
        <v>812.39532889083148</v>
      </c>
      <c r="P345" s="9">
        <v>90.54329661900546</v>
      </c>
      <c r="Q345" s="8">
        <v>6914.4398968175819</v>
      </c>
      <c r="R345" s="8">
        <v>169.37001925770315</v>
      </c>
      <c r="S345" s="8">
        <v>97.550488227749909</v>
      </c>
      <c r="T345" s="8">
        <v>8590.6821453608263</v>
      </c>
      <c r="U345" s="8">
        <v>426.00803198380589</v>
      </c>
      <c r="V345" s="8">
        <v>95.041045346860358</v>
      </c>
      <c r="W345" s="10">
        <v>843.05164536082452</v>
      </c>
      <c r="X345" s="10">
        <v>570.48017692307667</v>
      </c>
      <c r="Y345" s="10">
        <v>32.331526773912856</v>
      </c>
      <c r="Z345" s="8">
        <v>111757</v>
      </c>
      <c r="AA345" s="8">
        <v>114768</v>
      </c>
    </row>
    <row r="346" spans="1:27">
      <c r="A346" s="12" t="s">
        <v>718</v>
      </c>
      <c r="B346" s="12" t="s">
        <v>719</v>
      </c>
      <c r="C346" s="7">
        <v>5000</v>
      </c>
      <c r="D346" s="6" t="s">
        <v>106</v>
      </c>
      <c r="E346" s="13">
        <v>26735.672083333335</v>
      </c>
      <c r="F346" s="13">
        <v>584.63874999999996</v>
      </c>
      <c r="G346" s="13">
        <v>97.813263312858865</v>
      </c>
      <c r="H346" s="13">
        <v>82268.840416666659</v>
      </c>
      <c r="I346" s="13">
        <v>6741.7933333333322</v>
      </c>
      <c r="J346" s="13">
        <v>91.805167911461737</v>
      </c>
      <c r="K346" s="13">
        <v>30849.739166666663</v>
      </c>
      <c r="L346" s="13">
        <v>2323.8546249999999</v>
      </c>
      <c r="M346" s="13">
        <v>92.467182258996402</v>
      </c>
      <c r="N346" s="14">
        <v>12964.936875000001</v>
      </c>
      <c r="O346" s="14">
        <v>1364.2668874999999</v>
      </c>
      <c r="P346" s="14">
        <v>89.477257771068011</v>
      </c>
      <c r="Q346" s="13">
        <v>10276.881600000001</v>
      </c>
      <c r="R346" s="13">
        <v>470.24847999999997</v>
      </c>
      <c r="S346" s="13">
        <v>95.424210394717406</v>
      </c>
      <c r="T346" s="13">
        <v>12959.991125</v>
      </c>
      <c r="U346" s="13">
        <v>870.79236249999985</v>
      </c>
      <c r="V346" s="13">
        <v>93.28091852763518</v>
      </c>
      <c r="W346" s="15">
        <v>1644.05855</v>
      </c>
      <c r="X346" s="15">
        <v>1089.3005250000001</v>
      </c>
      <c r="Y346" s="15">
        <v>33.743203671183117</v>
      </c>
      <c r="Z346" s="13">
        <v>160381</v>
      </c>
      <c r="AA346" s="13"/>
    </row>
    <row r="347" spans="1:27">
      <c r="A347" s="12" t="s">
        <v>720</v>
      </c>
      <c r="B347" s="12" t="s">
        <v>721</v>
      </c>
      <c r="C347" s="7">
        <v>5000</v>
      </c>
      <c r="D347" s="6" t="s">
        <v>431</v>
      </c>
      <c r="E347" s="13">
        <v>60213.064500000008</v>
      </c>
      <c r="F347" s="13">
        <v>3250.5987500000006</v>
      </c>
      <c r="G347" s="13">
        <v>95.343016464475085</v>
      </c>
      <c r="H347" s="13">
        <v>131832.56150000001</v>
      </c>
      <c r="I347" s="13">
        <v>20764.947333333334</v>
      </c>
      <c r="J347" s="13">
        <v>85.998558633786388</v>
      </c>
      <c r="K347" s="13">
        <v>41045.768400000001</v>
      </c>
      <c r="L347" s="13">
        <v>4805.9915000000001</v>
      </c>
      <c r="M347" s="13">
        <v>88.291140141013898</v>
      </c>
      <c r="N347" s="14">
        <v>20086.150750000001</v>
      </c>
      <c r="O347" s="14">
        <v>3433.3360000000007</v>
      </c>
      <c r="P347" s="14">
        <v>84.615575651463899</v>
      </c>
      <c r="Q347" s="13">
        <v>17841.479833333331</v>
      </c>
      <c r="R347" s="13">
        <v>1828.6651214285714</v>
      </c>
      <c r="S347" s="13">
        <v>90.766248892713762</v>
      </c>
      <c r="T347" s="13">
        <v>17369.443583333334</v>
      </c>
      <c r="U347" s="13">
        <v>3104.8412142857142</v>
      </c>
      <c r="V347" s="13">
        <v>83.457531404419441</v>
      </c>
      <c r="W347" s="15">
        <v>1863.7995000000001</v>
      </c>
      <c r="X347" s="15">
        <v>845.80719999999997</v>
      </c>
      <c r="Y347" s="15">
        <v>47.904092330389261</v>
      </c>
      <c r="Z347" s="13">
        <v>147952</v>
      </c>
      <c r="AA347" s="13"/>
    </row>
    <row r="348" spans="1:27">
      <c r="A348" s="5" t="s">
        <v>722</v>
      </c>
      <c r="B348" s="6" t="s">
        <v>723</v>
      </c>
      <c r="C348" s="7">
        <v>5000</v>
      </c>
      <c r="D348" s="6" t="s">
        <v>21</v>
      </c>
      <c r="E348" s="8">
        <v>104174.20754382259</v>
      </c>
      <c r="F348" s="8">
        <v>10963.431088971296</v>
      </c>
      <c r="G348" s="8">
        <v>89.475868021977178</v>
      </c>
      <c r="H348" s="8">
        <v>240916.45051488897</v>
      </c>
      <c r="I348" s="8">
        <v>29004.685286033418</v>
      </c>
      <c r="J348" s="8">
        <v>87.960687107898053</v>
      </c>
      <c r="K348" s="8">
        <v>61615.875227032775</v>
      </c>
      <c r="L348" s="8">
        <v>15017.40206225562</v>
      </c>
      <c r="M348" s="8">
        <v>75.627381730890306</v>
      </c>
      <c r="N348" s="9">
        <v>7084.2013069879476</v>
      </c>
      <c r="O348" s="9">
        <v>1630.5501734259208</v>
      </c>
      <c r="P348" s="9">
        <v>76.983288549161855</v>
      </c>
      <c r="Q348" s="8">
        <v>3920.1526239161544</v>
      </c>
      <c r="R348" s="8">
        <v>742.83028978691664</v>
      </c>
      <c r="S348" s="8">
        <v>81.050985483191624</v>
      </c>
      <c r="T348" s="8">
        <v>7044.6471733522303</v>
      </c>
      <c r="U348" s="8">
        <v>1522.5809521177059</v>
      </c>
      <c r="V348" s="8">
        <v>78.386696811769809</v>
      </c>
      <c r="W348" s="10">
        <v>851.78792841956044</v>
      </c>
      <c r="X348" s="10">
        <v>428.75023546674572</v>
      </c>
      <c r="Y348" s="10">
        <v>49.664673428482942</v>
      </c>
      <c r="Z348" s="8">
        <v>137114</v>
      </c>
      <c r="AA348" s="8">
        <v>160277</v>
      </c>
    </row>
    <row r="349" spans="1:27">
      <c r="A349" s="5" t="s">
        <v>724</v>
      </c>
      <c r="B349" s="6" t="s">
        <v>725</v>
      </c>
      <c r="C349" s="7">
        <v>5000</v>
      </c>
      <c r="D349" s="6" t="s">
        <v>21</v>
      </c>
      <c r="E349" s="8">
        <v>60833.776793789046</v>
      </c>
      <c r="F349" s="8">
        <v>8626.1051858118844</v>
      </c>
      <c r="G349" s="8">
        <v>85.820204431738347</v>
      </c>
      <c r="H349" s="8">
        <v>179303.40841124093</v>
      </c>
      <c r="I349" s="8">
        <v>28054.703346273673</v>
      </c>
      <c r="J349" s="8">
        <v>84.353502482268013</v>
      </c>
      <c r="K349" s="8">
        <v>85736.317327287979</v>
      </c>
      <c r="L349" s="8">
        <v>12359.711536718993</v>
      </c>
      <c r="M349" s="8">
        <v>85.584041953263167</v>
      </c>
      <c r="N349" s="9">
        <v>17735.394994448605</v>
      </c>
      <c r="O349" s="9">
        <v>3624.4463760397339</v>
      </c>
      <c r="P349" s="9">
        <v>79.563768513899859</v>
      </c>
      <c r="Q349" s="8">
        <v>13809.406258545074</v>
      </c>
      <c r="R349" s="8">
        <v>2511.71778780762</v>
      </c>
      <c r="S349" s="8">
        <v>81.811543952127536</v>
      </c>
      <c r="T349" s="8">
        <v>17735.394994448605</v>
      </c>
      <c r="U349" s="8">
        <v>3537.5988564442641</v>
      </c>
      <c r="V349" s="8">
        <v>80.053453235456132</v>
      </c>
      <c r="W349" s="10">
        <v>2208.0262782122841</v>
      </c>
      <c r="X349" s="10">
        <v>978.58389825850713</v>
      </c>
      <c r="Y349" s="10">
        <v>55.680604532894783</v>
      </c>
      <c r="Z349" s="8">
        <v>271754.60547945206</v>
      </c>
      <c r="AA349" s="8">
        <v>271754.60547945206</v>
      </c>
    </row>
    <row r="350" spans="1:27">
      <c r="A350" s="5" t="s">
        <v>726</v>
      </c>
      <c r="B350" s="6" t="s">
        <v>727</v>
      </c>
      <c r="C350" s="7">
        <v>5000</v>
      </c>
      <c r="D350" s="6" t="s">
        <v>21</v>
      </c>
      <c r="E350" s="8">
        <v>58178.355857310671</v>
      </c>
      <c r="F350" s="8">
        <v>857.78396963394346</v>
      </c>
      <c r="G350" s="8">
        <v>98.5255960623264</v>
      </c>
      <c r="H350" s="8">
        <v>161325.64053141503</v>
      </c>
      <c r="I350" s="8">
        <v>7566.8789801719295</v>
      </c>
      <c r="J350" s="8">
        <v>95.309562103552651</v>
      </c>
      <c r="K350" s="8">
        <v>77682.684712272399</v>
      </c>
      <c r="L350" s="8">
        <v>2225.2147513449809</v>
      </c>
      <c r="M350" s="8">
        <v>97.13550740478793</v>
      </c>
      <c r="N350" s="9">
        <v>14091.529811056687</v>
      </c>
      <c r="O350" s="9">
        <v>1387.9650776031424</v>
      </c>
      <c r="P350" s="9">
        <v>90.150359143305366</v>
      </c>
      <c r="Q350" s="8">
        <v>9851.2927745983743</v>
      </c>
      <c r="R350" s="8">
        <v>560.65890581739927</v>
      </c>
      <c r="S350" s="8">
        <v>94.308778363961906</v>
      </c>
      <c r="T350" s="8">
        <v>14052.672624212739</v>
      </c>
      <c r="U350" s="8">
        <v>1000.9767563294035</v>
      </c>
      <c r="V350" s="8">
        <v>92.876965235746539</v>
      </c>
      <c r="W350" s="10">
        <v>1476.3411168649411</v>
      </c>
      <c r="X350" s="10">
        <v>506.67003388998046</v>
      </c>
      <c r="Y350" s="10">
        <v>65.680693431751664</v>
      </c>
      <c r="Z350" s="8">
        <v>207190</v>
      </c>
      <c r="AA350" s="8">
        <v>209543</v>
      </c>
    </row>
    <row r="351" spans="1:27">
      <c r="A351" s="5" t="s">
        <v>728</v>
      </c>
      <c r="B351" s="6" t="s">
        <v>729</v>
      </c>
      <c r="C351" s="7">
        <v>5000</v>
      </c>
      <c r="D351" s="6" t="s">
        <v>21</v>
      </c>
      <c r="E351" s="8">
        <v>23676.019091561939</v>
      </c>
      <c r="F351" s="8">
        <v>314.88037012113068</v>
      </c>
      <c r="G351" s="8">
        <v>98.670045124970557</v>
      </c>
      <c r="H351" s="8">
        <v>56328.939794052698</v>
      </c>
      <c r="I351" s="8">
        <v>2691.3771474358996</v>
      </c>
      <c r="J351" s="8">
        <v>95.222034788377002</v>
      </c>
      <c r="K351" s="8">
        <v>23700.427546644016</v>
      </c>
      <c r="L351" s="8">
        <v>379.98067307692156</v>
      </c>
      <c r="M351" s="8">
        <v>98.396734943582359</v>
      </c>
      <c r="N351" s="9">
        <v>7691.7040599892298</v>
      </c>
      <c r="O351" s="9">
        <v>539.33174158815586</v>
      </c>
      <c r="P351" s="9">
        <v>92.988137123038101</v>
      </c>
      <c r="Q351" s="8">
        <v>4730.7385102132066</v>
      </c>
      <c r="R351" s="8">
        <v>80.991820084544258</v>
      </c>
      <c r="S351" s="8">
        <v>98.287966669269693</v>
      </c>
      <c r="T351" s="8">
        <v>7578.2663944344677</v>
      </c>
      <c r="U351" s="8">
        <v>252.10449528936721</v>
      </c>
      <c r="V351" s="8">
        <v>96.673322338278922</v>
      </c>
      <c r="W351" s="10">
        <v>745.31243464788815</v>
      </c>
      <c r="X351" s="10">
        <v>46.677040862656092</v>
      </c>
      <c r="Y351" s="10">
        <v>93.737251829870786</v>
      </c>
      <c r="Z351" s="8">
        <v>84301</v>
      </c>
      <c r="AA351" s="8">
        <v>90700</v>
      </c>
    </row>
    <row r="352" spans="1:27">
      <c r="A352" s="5" t="s">
        <v>730</v>
      </c>
      <c r="B352" s="6" t="s">
        <v>731</v>
      </c>
      <c r="C352" s="7">
        <v>5000</v>
      </c>
      <c r="D352" s="6" t="s">
        <v>21</v>
      </c>
      <c r="E352" s="8">
        <v>68183.934421162936</v>
      </c>
      <c r="F352" s="8">
        <v>788.48999999999967</v>
      </c>
      <c r="G352" s="8">
        <v>98.843583893047864</v>
      </c>
      <c r="H352" s="8">
        <v>152427.96276270295</v>
      </c>
      <c r="I352" s="8">
        <v>3908.4990015715048</v>
      </c>
      <c r="J352" s="8">
        <v>97.435838588451006</v>
      </c>
      <c r="K352" s="8">
        <v>107945.22036144586</v>
      </c>
      <c r="L352" s="8">
        <v>627.06219067574648</v>
      </c>
      <c r="M352" s="8">
        <v>99.419092213090977</v>
      </c>
      <c r="N352" s="9">
        <v>17049.56171347011</v>
      </c>
      <c r="O352" s="9">
        <v>2040.1092192685101</v>
      </c>
      <c r="P352" s="9">
        <v>88.034242442392468</v>
      </c>
      <c r="Q352" s="8">
        <v>10089.706639668788</v>
      </c>
      <c r="R352" s="8">
        <v>649.48492917862961</v>
      </c>
      <c r="S352" s="8">
        <v>93.562895806850236</v>
      </c>
      <c r="T352" s="8">
        <v>16414.99578144513</v>
      </c>
      <c r="U352" s="8">
        <v>1239.2043719892945</v>
      </c>
      <c r="V352" s="8">
        <v>92.450778614332378</v>
      </c>
      <c r="W352" s="10">
        <v>1736.4021784121321</v>
      </c>
      <c r="X352" s="10">
        <v>261.22286440677959</v>
      </c>
      <c r="Y352" s="10">
        <v>84.956085194176794</v>
      </c>
      <c r="Z352" s="8">
        <v>236277</v>
      </c>
      <c r="AA352" s="8">
        <v>236277</v>
      </c>
    </row>
    <row r="353" spans="1:27">
      <c r="A353" s="5" t="s">
        <v>732</v>
      </c>
      <c r="B353" s="6" t="s">
        <v>733</v>
      </c>
      <c r="C353" s="7">
        <v>5000</v>
      </c>
      <c r="D353" s="6" t="s">
        <v>21</v>
      </c>
      <c r="E353" s="8">
        <v>38787.23093189481</v>
      </c>
      <c r="F353" s="8">
        <v>469.17021276595744</v>
      </c>
      <c r="G353" s="8">
        <v>98.79040034182961</v>
      </c>
      <c r="H353" s="8">
        <v>106498.29069993249</v>
      </c>
      <c r="I353" s="8">
        <v>2741.7301869300904</v>
      </c>
      <c r="J353" s="8">
        <v>97.425564139188737</v>
      </c>
      <c r="K353" s="8">
        <v>70837.412921555442</v>
      </c>
      <c r="L353" s="8">
        <v>522.7863144376895</v>
      </c>
      <c r="M353" s="8">
        <v>99.261991237572971</v>
      </c>
      <c r="N353" s="9">
        <v>14622.306004415019</v>
      </c>
      <c r="O353" s="9">
        <v>511.63106263565891</v>
      </c>
      <c r="P353" s="9">
        <v>96.501023419417038</v>
      </c>
      <c r="Q353" s="8">
        <v>11514.45941514162</v>
      </c>
      <c r="R353" s="8">
        <v>207.80157602454835</v>
      </c>
      <c r="S353" s="8">
        <v>98.195298897390799</v>
      </c>
      <c r="T353" s="8">
        <v>14622.306004415015</v>
      </c>
      <c r="U353" s="8">
        <v>339.20933643410905</v>
      </c>
      <c r="V353" s="8">
        <v>97.680192602099225</v>
      </c>
      <c r="W353" s="10">
        <v>1680.1629300956563</v>
      </c>
      <c r="X353" s="10">
        <v>58.791270801033633</v>
      </c>
      <c r="Y353" s="10">
        <v>96.500858949573043</v>
      </c>
      <c r="Z353" s="8">
        <v>150646</v>
      </c>
      <c r="AA353" s="8">
        <v>132306</v>
      </c>
    </row>
    <row r="354" spans="1:27">
      <c r="A354" s="5" t="s">
        <v>734</v>
      </c>
      <c r="B354" s="6" t="s">
        <v>735</v>
      </c>
      <c r="C354" s="7">
        <v>5000</v>
      </c>
      <c r="D354" s="6" t="s">
        <v>119</v>
      </c>
      <c r="E354" s="8">
        <v>40813.793517454731</v>
      </c>
      <c r="F354" s="8">
        <v>533.93550832966559</v>
      </c>
      <c r="G354" s="8">
        <v>98.69177681780225</v>
      </c>
      <c r="H354" s="8">
        <v>105200.49324569151</v>
      </c>
      <c r="I354" s="8">
        <v>3573.8604428383737</v>
      </c>
      <c r="J354" s="8">
        <v>96.602810184081775</v>
      </c>
      <c r="K354" s="8">
        <v>43054.127110030902</v>
      </c>
      <c r="L354" s="8">
        <v>635.43176927058596</v>
      </c>
      <c r="M354" s="8">
        <v>98.524109506048845</v>
      </c>
      <c r="N354" s="9">
        <v>14070.483528617347</v>
      </c>
      <c r="O354" s="9">
        <v>471.66100014086123</v>
      </c>
      <c r="P354" s="9">
        <v>96.647869284793458</v>
      </c>
      <c r="Q354" s="8">
        <v>9396.9762934199862</v>
      </c>
      <c r="R354" s="8">
        <v>107.76016445903362</v>
      </c>
      <c r="S354" s="8">
        <v>98.853246394433384</v>
      </c>
      <c r="T354" s="8">
        <v>14060.513659164011</v>
      </c>
      <c r="U354" s="8">
        <v>360.41888214980565</v>
      </c>
      <c r="V354" s="8">
        <v>97.436659208286443</v>
      </c>
      <c r="W354" s="10">
        <v>1284.420892604503</v>
      </c>
      <c r="X354" s="10">
        <v>105.71952212849114</v>
      </c>
      <c r="Y354" s="10">
        <v>91.769090433112083</v>
      </c>
      <c r="Z354" s="8">
        <v>150370</v>
      </c>
      <c r="AA354" s="8">
        <v>154037</v>
      </c>
    </row>
    <row r="355" spans="1:27">
      <c r="A355" s="5" t="s">
        <v>736</v>
      </c>
      <c r="B355" s="6" t="s">
        <v>737</v>
      </c>
      <c r="C355" s="7">
        <v>5000</v>
      </c>
      <c r="D355" s="6" t="s">
        <v>21</v>
      </c>
      <c r="E355" s="8">
        <v>42226.902668129638</v>
      </c>
      <c r="F355" s="8">
        <v>1159.8434394074577</v>
      </c>
      <c r="G355" s="8">
        <v>97.253306858608795</v>
      </c>
      <c r="H355" s="8">
        <v>129258.02672513993</v>
      </c>
      <c r="I355" s="8">
        <v>6724.049400541423</v>
      </c>
      <c r="J355" s="8">
        <v>94.797963754436893</v>
      </c>
      <c r="K355" s="8">
        <v>86582.664038913979</v>
      </c>
      <c r="L355" s="8">
        <v>2492.320267324365</v>
      </c>
      <c r="M355" s="8">
        <v>97.121455784492596</v>
      </c>
      <c r="N355" s="9">
        <v>14958.126713959811</v>
      </c>
      <c r="O355" s="9">
        <v>1405.8344284401248</v>
      </c>
      <c r="P355" s="9">
        <v>90.60153416718876</v>
      </c>
      <c r="Q355" s="8">
        <v>8818.2597179522254</v>
      </c>
      <c r="R355" s="8">
        <v>234.89203757217427</v>
      </c>
      <c r="S355" s="8">
        <v>97.336299393700315</v>
      </c>
      <c r="T355" s="8">
        <v>14958.126713959829</v>
      </c>
      <c r="U355" s="8">
        <v>748.52347632301212</v>
      </c>
      <c r="V355" s="8">
        <v>94.995874211812591</v>
      </c>
      <c r="W355" s="10">
        <v>1576.1756088350114</v>
      </c>
      <c r="X355" s="10">
        <v>312.82294752370535</v>
      </c>
      <c r="Y355" s="10">
        <v>80.153039688583931</v>
      </c>
      <c r="Z355" s="8">
        <v>274535.71099999978</v>
      </c>
      <c r="AA355" s="8">
        <v>276564.48640000005</v>
      </c>
    </row>
    <row r="356" spans="1:27">
      <c r="A356" s="5" t="s">
        <v>738</v>
      </c>
      <c r="B356" s="6" t="s">
        <v>739</v>
      </c>
      <c r="C356" s="7">
        <v>5000</v>
      </c>
      <c r="D356" s="6" t="s">
        <v>21</v>
      </c>
      <c r="E356" s="8">
        <v>31533.303674884453</v>
      </c>
      <c r="F356" s="8">
        <v>950.61169936884039</v>
      </c>
      <c r="G356" s="8">
        <v>96.98537232517765</v>
      </c>
      <c r="H356" s="8">
        <v>94943.336491525421</v>
      </c>
      <c r="I356" s="8">
        <v>5163.3982035212066</v>
      </c>
      <c r="J356" s="8">
        <v>94.561600219324404</v>
      </c>
      <c r="K356" s="8">
        <v>50781.960693374407</v>
      </c>
      <c r="L356" s="8">
        <v>1193.4064942974182</v>
      </c>
      <c r="M356" s="8">
        <v>97.649940100770621</v>
      </c>
      <c r="N356" s="9">
        <v>10104.919060377002</v>
      </c>
      <c r="O356" s="9">
        <v>1539.5929112226113</v>
      </c>
      <c r="P356" s="9">
        <v>84.763926340987723</v>
      </c>
      <c r="Q356" s="8">
        <v>6909.3436906905636</v>
      </c>
      <c r="R356" s="8">
        <v>299.81505653651175</v>
      </c>
      <c r="S356" s="8">
        <v>95.660730310167182</v>
      </c>
      <c r="T356" s="8">
        <v>9673.3500395852934</v>
      </c>
      <c r="U356" s="8">
        <v>530.14209567481748</v>
      </c>
      <c r="V356" s="8">
        <v>94.519560508971878</v>
      </c>
      <c r="W356" s="10">
        <v>1301.7564016965123</v>
      </c>
      <c r="X356" s="10">
        <v>423.99528196252777</v>
      </c>
      <c r="Y356" s="10">
        <v>67.428984300752703</v>
      </c>
      <c r="Z356" s="8">
        <v>245466</v>
      </c>
      <c r="AA356" s="8">
        <v>222449</v>
      </c>
    </row>
    <row r="357" spans="1:27">
      <c r="A357" s="5" t="s">
        <v>740</v>
      </c>
      <c r="B357" s="6" t="s">
        <v>741</v>
      </c>
      <c r="C357" s="7">
        <v>5000</v>
      </c>
      <c r="D357" s="6" t="s">
        <v>21</v>
      </c>
      <c r="E357" s="8">
        <v>27530.257421194612</v>
      </c>
      <c r="F357" s="8">
        <v>1119.6429472061648</v>
      </c>
      <c r="G357" s="8">
        <v>95.933045848150371</v>
      </c>
      <c r="H357" s="8">
        <v>120224.21846859342</v>
      </c>
      <c r="I357" s="8">
        <v>6153.4973150931237</v>
      </c>
      <c r="J357" s="8">
        <v>94.881649144011178</v>
      </c>
      <c r="K357" s="8">
        <v>60486.297260886386</v>
      </c>
      <c r="L357" s="8">
        <v>1925.4803157353881</v>
      </c>
      <c r="M357" s="8">
        <v>96.816666909811815</v>
      </c>
      <c r="N357" s="9">
        <v>14761.771067036607</v>
      </c>
      <c r="O357" s="9">
        <v>2686.4056321490038</v>
      </c>
      <c r="P357" s="9">
        <v>81.801603480033549</v>
      </c>
      <c r="Q357" s="8">
        <v>10302.435978583655</v>
      </c>
      <c r="R357" s="8">
        <v>1167.0889941534879</v>
      </c>
      <c r="S357" s="8">
        <v>88.671718061829338</v>
      </c>
      <c r="T357" s="8">
        <v>14321.080149364159</v>
      </c>
      <c r="U357" s="8">
        <v>1444.5115035067436</v>
      </c>
      <c r="V357" s="8">
        <v>89.913389992647467</v>
      </c>
      <c r="W357" s="10">
        <v>1614.7276105587671</v>
      </c>
      <c r="X357" s="10">
        <v>208.68160490687211</v>
      </c>
      <c r="Y357" s="10">
        <v>87.076358666174102</v>
      </c>
      <c r="Z357" s="8">
        <v>290811</v>
      </c>
      <c r="AA357" s="8">
        <v>290811</v>
      </c>
    </row>
    <row r="358" spans="1:27">
      <c r="A358" s="5" t="s">
        <v>742</v>
      </c>
      <c r="B358" s="6" t="s">
        <v>743</v>
      </c>
      <c r="C358" s="7">
        <v>5000</v>
      </c>
      <c r="D358" s="6" t="s">
        <v>21</v>
      </c>
      <c r="E358" s="8">
        <v>53075.08196856601</v>
      </c>
      <c r="F358" s="8">
        <v>1968.7080843840652</v>
      </c>
      <c r="G358" s="8">
        <v>96.290711174878552</v>
      </c>
      <c r="H358" s="8">
        <v>155806.08689739264</v>
      </c>
      <c r="I358" s="8">
        <v>11816.161374745763</v>
      </c>
      <c r="J358" s="8">
        <v>92.416110557652729</v>
      </c>
      <c r="K358" s="8">
        <v>84974.072935975521</v>
      </c>
      <c r="L358" s="8">
        <v>3262.9692396097789</v>
      </c>
      <c r="M358" s="8">
        <v>96.160041378658761</v>
      </c>
      <c r="N358" s="9">
        <v>13990.065599999998</v>
      </c>
      <c r="O358" s="9">
        <v>2037.9093000000014</v>
      </c>
      <c r="P358" s="9">
        <v>85.433168376279795</v>
      </c>
      <c r="Q358" s="8">
        <v>9754.3588990469998</v>
      </c>
      <c r="R358" s="8">
        <v>2718.072509140974</v>
      </c>
      <c r="S358" s="8">
        <v>72.13479084302989</v>
      </c>
      <c r="T358" s="8">
        <v>15244.221218513465</v>
      </c>
      <c r="U358" s="8">
        <v>3341.036817723189</v>
      </c>
      <c r="V358" s="8">
        <v>78.08325679723383</v>
      </c>
      <c r="W358" s="10">
        <v>1869.7836885481465</v>
      </c>
      <c r="X358" s="10">
        <v>242.42894538009207</v>
      </c>
      <c r="Y358" s="10">
        <v>87.034385481866423</v>
      </c>
      <c r="Z358" s="8">
        <v>285920</v>
      </c>
      <c r="AA358" s="8">
        <v>300550</v>
      </c>
    </row>
    <row r="359" spans="1:27">
      <c r="A359" s="5" t="s">
        <v>744</v>
      </c>
      <c r="B359" s="6" t="s">
        <v>745</v>
      </c>
      <c r="C359" s="7">
        <v>5000</v>
      </c>
      <c r="D359" s="6" t="s">
        <v>21</v>
      </c>
      <c r="E359" s="8">
        <v>45503.40152880481</v>
      </c>
      <c r="F359" s="8">
        <v>647.57703638403495</v>
      </c>
      <c r="G359" s="8">
        <v>98.576860158522209</v>
      </c>
      <c r="H359" s="8">
        <v>112527.57014600179</v>
      </c>
      <c r="I359" s="8">
        <v>4355.4648515787803</v>
      </c>
      <c r="J359" s="8">
        <v>96.129424241607921</v>
      </c>
      <c r="K359" s="8">
        <v>56242.780758383531</v>
      </c>
      <c r="L359" s="8">
        <v>1061.6562136720634</v>
      </c>
      <c r="M359" s="8">
        <v>98.112368913207035</v>
      </c>
      <c r="N359" s="9">
        <v>10172.937159276215</v>
      </c>
      <c r="O359" s="9">
        <v>1330.4742281343274</v>
      </c>
      <c r="P359" s="9">
        <v>86.921434711496943</v>
      </c>
      <c r="Q359" s="8">
        <v>4446.5512582774982</v>
      </c>
      <c r="R359" s="8">
        <v>201.80028433092744</v>
      </c>
      <c r="S359" s="8">
        <v>95.461644933131822</v>
      </c>
      <c r="T359" s="8">
        <v>9915.8948943131491</v>
      </c>
      <c r="U359" s="8">
        <v>490.39869850746288</v>
      </c>
      <c r="V359" s="8">
        <v>95.054418146478028</v>
      </c>
      <c r="W359" s="10">
        <v>1232.8169572222246</v>
      </c>
      <c r="X359" s="10">
        <v>189.74548849490768</v>
      </c>
      <c r="Y359" s="10">
        <v>84.608786618052278</v>
      </c>
      <c r="Z359" s="8">
        <v>162097</v>
      </c>
      <c r="AA359" s="8">
        <v>179009</v>
      </c>
    </row>
    <row r="360" spans="1:27">
      <c r="A360" s="5" t="s">
        <v>746</v>
      </c>
      <c r="B360" s="6" t="s">
        <v>747</v>
      </c>
      <c r="C360" s="7">
        <v>4820</v>
      </c>
      <c r="D360" s="6" t="s">
        <v>223</v>
      </c>
      <c r="E360" s="8">
        <v>16911.941834552625</v>
      </c>
      <c r="F360" s="8">
        <v>175.53961840041808</v>
      </c>
      <c r="G360" s="8">
        <v>98.962037475544221</v>
      </c>
      <c r="H360" s="8">
        <v>41772.201184018013</v>
      </c>
      <c r="I360" s="8">
        <v>889.13782017773133</v>
      </c>
      <c r="J360" s="8">
        <v>97.871460457013413</v>
      </c>
      <c r="K360" s="8">
        <v>25589.27324704557</v>
      </c>
      <c r="L360" s="8">
        <v>127.40244641923684</v>
      </c>
      <c r="M360" s="8">
        <v>99.502125577427464</v>
      </c>
      <c r="N360" s="9">
        <v>6797.1075501379319</v>
      </c>
      <c r="O360" s="9">
        <v>157.3143318485524</v>
      </c>
      <c r="P360" s="9">
        <v>97.685569476602438</v>
      </c>
      <c r="Q360" s="8">
        <v>3988.5402123469053</v>
      </c>
      <c r="R360" s="8">
        <v>17.302862410165986</v>
      </c>
      <c r="S360" s="8">
        <v>99.56618558447515</v>
      </c>
      <c r="T360" s="8">
        <v>6765.9516689655238</v>
      </c>
      <c r="U360" s="8">
        <v>69.903229398663612</v>
      </c>
      <c r="V360" s="8">
        <v>98.96683818007007</v>
      </c>
      <c r="W360" s="10">
        <v>612.40453172413754</v>
      </c>
      <c r="X360" s="10">
        <v>340.89688641425391</v>
      </c>
      <c r="Y360" s="10">
        <v>44.3346891221547</v>
      </c>
      <c r="Z360" s="8">
        <v>54633</v>
      </c>
      <c r="AA360" s="8">
        <v>57590</v>
      </c>
    </row>
    <row r="361" spans="1:27">
      <c r="A361" s="5" t="s">
        <v>748</v>
      </c>
      <c r="B361" s="6" t="s">
        <v>749</v>
      </c>
      <c r="C361" s="7">
        <v>4700</v>
      </c>
      <c r="D361" s="6" t="s">
        <v>119</v>
      </c>
      <c r="E361" s="8">
        <v>33202.976540619973</v>
      </c>
      <c r="F361" s="8">
        <v>1390.9978129896392</v>
      </c>
      <c r="G361" s="8">
        <v>95.810623149138692</v>
      </c>
      <c r="H361" s="8">
        <v>67771.402395777681</v>
      </c>
      <c r="I361" s="8">
        <v>6261.7164083901898</v>
      </c>
      <c r="J361" s="8">
        <v>90.760532928295561</v>
      </c>
      <c r="K361" s="8">
        <v>21717.898597006952</v>
      </c>
      <c r="L361" s="8">
        <v>2150.3022428607574</v>
      </c>
      <c r="M361" s="8">
        <v>90.098939668329137</v>
      </c>
      <c r="N361" s="9">
        <v>7140.0837059621126</v>
      </c>
      <c r="O361" s="9">
        <v>4650.5634060766506</v>
      </c>
      <c r="P361" s="9">
        <v>34.866822328800751</v>
      </c>
      <c r="Q361" s="8">
        <v>5138.4970346857917</v>
      </c>
      <c r="R361" s="8">
        <v>2672.8066449974463</v>
      </c>
      <c r="S361" s="8">
        <v>47.984661138159382</v>
      </c>
      <c r="T361" s="8">
        <v>7050.2513725854478</v>
      </c>
      <c r="U361" s="8">
        <v>3245.3240377572761</v>
      </c>
      <c r="V361" s="8">
        <v>53.968676203850585</v>
      </c>
      <c r="W361" s="10">
        <v>724.71814747399719</v>
      </c>
      <c r="X361" s="10">
        <v>59.148594457061726</v>
      </c>
      <c r="Y361" s="10">
        <v>91.838400257641695</v>
      </c>
      <c r="Z361" s="8">
        <v>138195</v>
      </c>
      <c r="AA361" s="8">
        <v>145484</v>
      </c>
    </row>
    <row r="362" spans="1:27">
      <c r="A362" s="5" t="s">
        <v>750</v>
      </c>
      <c r="B362" s="6" t="s">
        <v>751</v>
      </c>
      <c r="C362" s="7">
        <v>4683</v>
      </c>
      <c r="D362" s="6" t="s">
        <v>21</v>
      </c>
      <c r="E362" s="8">
        <v>49512.201083734377</v>
      </c>
      <c r="F362" s="8">
        <v>1739.9230046816378</v>
      </c>
      <c r="G362" s="8">
        <v>96.48587021663792</v>
      </c>
      <c r="H362" s="8">
        <v>130771.62043310875</v>
      </c>
      <c r="I362" s="8">
        <v>7783.6693436138376</v>
      </c>
      <c r="J362" s="8">
        <v>94.047891034893709</v>
      </c>
      <c r="K362" s="8">
        <v>61463.728161693929</v>
      </c>
      <c r="L362" s="8">
        <v>1949.5876472587959</v>
      </c>
      <c r="M362" s="8">
        <v>96.828068023908386</v>
      </c>
      <c r="N362" s="9">
        <v>20873.951348394767</v>
      </c>
      <c r="O362" s="9">
        <v>1135.3252108063955</v>
      </c>
      <c r="P362" s="9">
        <v>94.561043130467453</v>
      </c>
      <c r="Q362" s="8">
        <v>10235.550146229991</v>
      </c>
      <c r="R362" s="8">
        <v>305.3970191311314</v>
      </c>
      <c r="S362" s="8">
        <v>97.016310654844318</v>
      </c>
      <c r="T362" s="8">
        <v>20873.951348394759</v>
      </c>
      <c r="U362" s="8">
        <v>912.87454167988813</v>
      </c>
      <c r="V362" s="8">
        <v>95.626728612883866</v>
      </c>
      <c r="W362" s="10">
        <v>2561.288467538644</v>
      </c>
      <c r="X362" s="10">
        <v>158.81798888280679</v>
      </c>
      <c r="Y362" s="10">
        <v>93.799293172337272</v>
      </c>
      <c r="Z362" s="8">
        <v>246207</v>
      </c>
      <c r="AA362" s="8">
        <v>263453</v>
      </c>
    </row>
    <row r="363" spans="1:27">
      <c r="A363" s="5" t="s">
        <v>752</v>
      </c>
      <c r="B363" s="6" t="s">
        <v>753</v>
      </c>
      <c r="C363" s="7">
        <v>4667</v>
      </c>
      <c r="D363" s="6" t="s">
        <v>42</v>
      </c>
      <c r="E363" s="8">
        <v>43154.832028128199</v>
      </c>
      <c r="F363" s="8">
        <v>916.60799999999983</v>
      </c>
      <c r="G363" s="8">
        <v>97.87600146513708</v>
      </c>
      <c r="H363" s="8">
        <v>122876.41174649846</v>
      </c>
      <c r="I363" s="8">
        <v>5666.0684917341641</v>
      </c>
      <c r="J363" s="8">
        <v>95.388807004371515</v>
      </c>
      <c r="K363" s="8">
        <v>47317.808968167636</v>
      </c>
      <c r="L363" s="8">
        <v>1010.2551057805393</v>
      </c>
      <c r="M363" s="8">
        <v>97.864957977111374</v>
      </c>
      <c r="N363" s="9">
        <v>15964.651538995899</v>
      </c>
      <c r="O363" s="9">
        <v>1862.7831285853656</v>
      </c>
      <c r="P363" s="9">
        <v>88.331827199389494</v>
      </c>
      <c r="Q363" s="8">
        <v>12648.726345936231</v>
      </c>
      <c r="R363" s="8">
        <v>964.45764426407777</v>
      </c>
      <c r="S363" s="8">
        <v>92.375061188876643</v>
      </c>
      <c r="T363" s="8">
        <v>15776.328899273758</v>
      </c>
      <c r="U363" s="8">
        <v>1506.0903418536591</v>
      </c>
      <c r="V363" s="8">
        <v>90.453480328221431</v>
      </c>
      <c r="W363" s="10">
        <v>1474.330287338176</v>
      </c>
      <c r="X363" s="10">
        <v>420.65227707317069</v>
      </c>
      <c r="Y363" s="10">
        <v>71.468246926363037</v>
      </c>
      <c r="Z363" s="8">
        <v>293080</v>
      </c>
      <c r="AA363" s="8">
        <v>305536</v>
      </c>
    </row>
    <row r="364" spans="1:27">
      <c r="A364" s="5" t="s">
        <v>754</v>
      </c>
      <c r="B364" s="6" t="s">
        <v>755</v>
      </c>
      <c r="C364" s="7">
        <v>4600</v>
      </c>
      <c r="D364" s="6" t="s">
        <v>119</v>
      </c>
      <c r="E364" s="8">
        <v>27738.396484716144</v>
      </c>
      <c r="F364" s="8">
        <v>400.77420071174379</v>
      </c>
      <c r="G364" s="8">
        <v>98.555164495782691</v>
      </c>
      <c r="H364" s="8">
        <v>83287.589274437298</v>
      </c>
      <c r="I364" s="8">
        <v>2118.7412042704623</v>
      </c>
      <c r="J364" s="8">
        <v>97.456114142901768</v>
      </c>
      <c r="K364" s="8">
        <v>43019.707537789698</v>
      </c>
      <c r="L364" s="8">
        <v>489.98833252669056</v>
      </c>
      <c r="M364" s="8">
        <v>98.861014263994534</v>
      </c>
      <c r="N364" s="9">
        <v>11725.598258928572</v>
      </c>
      <c r="O364" s="9">
        <v>812.5111175257731</v>
      </c>
      <c r="P364" s="9">
        <v>93.070621220481627</v>
      </c>
      <c r="Q364" s="8">
        <v>8553.3346016719988</v>
      </c>
      <c r="R364" s="8">
        <v>104.45171430385075</v>
      </c>
      <c r="S364" s="8">
        <v>98.778818797952411</v>
      </c>
      <c r="T364" s="8">
        <v>11678.824895833333</v>
      </c>
      <c r="U364" s="8">
        <v>260.84560181443317</v>
      </c>
      <c r="V364" s="8">
        <v>97.766508153508696</v>
      </c>
      <c r="W364" s="10">
        <v>1037.851700033591</v>
      </c>
      <c r="X364" s="10">
        <v>32.801053950177945</v>
      </c>
      <c r="Y364" s="10">
        <v>96.839523994698254</v>
      </c>
      <c r="Z364" s="8">
        <v>101445</v>
      </c>
      <c r="AA364" s="8">
        <v>95902</v>
      </c>
    </row>
    <row r="365" spans="1:27">
      <c r="A365" s="5" t="s">
        <v>756</v>
      </c>
      <c r="B365" s="6" t="s">
        <v>757</v>
      </c>
      <c r="C365" s="7">
        <v>4520</v>
      </c>
      <c r="D365" s="6" t="s">
        <v>21</v>
      </c>
      <c r="E365" s="8">
        <v>106262.49986865809</v>
      </c>
      <c r="F365" s="8">
        <v>6703.2779074536029</v>
      </c>
      <c r="G365" s="8">
        <v>93.691774694046387</v>
      </c>
      <c r="H365" s="8">
        <v>231174.26419362263</v>
      </c>
      <c r="I365" s="8">
        <v>19047.443238403201</v>
      </c>
      <c r="J365" s="8">
        <v>91.760569324252373</v>
      </c>
      <c r="K365" s="8">
        <v>159061.22787832891</v>
      </c>
      <c r="L365" s="8">
        <v>7731.7195533994</v>
      </c>
      <c r="M365" s="8">
        <v>95.139155118736014</v>
      </c>
      <c r="N365" s="9">
        <v>23209.759360704422</v>
      </c>
      <c r="O365" s="9">
        <v>5940.9224898333996</v>
      </c>
      <c r="P365" s="9">
        <v>74.403343018317742</v>
      </c>
      <c r="Q365" s="8">
        <v>13004.895126485313</v>
      </c>
      <c r="R365" s="8">
        <v>4330.4815768158142</v>
      </c>
      <c r="S365" s="8">
        <v>66.701141880056312</v>
      </c>
      <c r="T365" s="8">
        <v>22179.26844771469</v>
      </c>
      <c r="U365" s="8">
        <v>5252.7671537518781</v>
      </c>
      <c r="V365" s="8">
        <v>76.31677002271411</v>
      </c>
      <c r="W365" s="10">
        <v>2935.508125551512</v>
      </c>
      <c r="X365" s="10">
        <v>357.93060327976366</v>
      </c>
      <c r="Y365" s="10">
        <v>87.806860414923321</v>
      </c>
      <c r="Z365" s="8">
        <v>364237</v>
      </c>
      <c r="AA365" s="8">
        <v>363252</v>
      </c>
    </row>
    <row r="366" spans="1:27">
      <c r="A366" s="5" t="s">
        <v>758</v>
      </c>
      <c r="B366" s="6" t="s">
        <v>759</v>
      </c>
      <c r="C366" s="7">
        <v>4500</v>
      </c>
      <c r="D366" s="6" t="s">
        <v>21</v>
      </c>
      <c r="E366" s="8">
        <v>33557.56149403812</v>
      </c>
      <c r="F366" s="8">
        <v>517.27164331210224</v>
      </c>
      <c r="G366" s="8">
        <v>98.458554137183057</v>
      </c>
      <c r="H366" s="8">
        <v>88959.795028085573</v>
      </c>
      <c r="I366" s="8">
        <v>2420.9606229102178</v>
      </c>
      <c r="J366" s="8">
        <v>97.278590151713033</v>
      </c>
      <c r="K366" s="8">
        <v>41781.098892182818</v>
      </c>
      <c r="L366" s="8">
        <v>525.3356030959751</v>
      </c>
      <c r="M366" s="8">
        <v>98.742647711464897</v>
      </c>
      <c r="N366" s="9">
        <v>10418.823277482588</v>
      </c>
      <c r="O366" s="9">
        <v>570.68272230438504</v>
      </c>
      <c r="P366" s="9">
        <v>94.52257988157109</v>
      </c>
      <c r="Q366" s="8">
        <v>6208.7187500240489</v>
      </c>
      <c r="R366" s="8">
        <v>34.551410991050055</v>
      </c>
      <c r="S366" s="8">
        <v>99.443501753225391</v>
      </c>
      <c r="T366" s="8">
        <v>10181.538107578393</v>
      </c>
      <c r="U366" s="8">
        <v>223.77688299226145</v>
      </c>
      <c r="V366" s="8">
        <v>97.802130870327957</v>
      </c>
      <c r="W366" s="10">
        <v>981.42712937717761</v>
      </c>
      <c r="X366" s="10">
        <v>183.26333361994836</v>
      </c>
      <c r="Y366" s="10">
        <v>81.326852688874737</v>
      </c>
      <c r="Z366" s="8">
        <v>178355</v>
      </c>
      <c r="AA366" s="8">
        <v>181276</v>
      </c>
    </row>
    <row r="367" spans="1:27">
      <c r="A367" s="5" t="s">
        <v>760</v>
      </c>
      <c r="B367" s="6" t="s">
        <v>761</v>
      </c>
      <c r="C367" s="7">
        <v>4500</v>
      </c>
      <c r="D367" s="6" t="s">
        <v>42</v>
      </c>
      <c r="E367" s="8">
        <v>61030.565797197873</v>
      </c>
      <c r="F367" s="8">
        <v>917.6666503327499</v>
      </c>
      <c r="G367" s="8">
        <v>98.496381873007493</v>
      </c>
      <c r="H367" s="8">
        <v>144257.95013134851</v>
      </c>
      <c r="I367" s="8">
        <v>5476.8713482661951</v>
      </c>
      <c r="J367" s="8">
        <v>96.203418013856805</v>
      </c>
      <c r="K367" s="8">
        <v>69982.385940455264</v>
      </c>
      <c r="L367" s="8">
        <v>802.58461873905458</v>
      </c>
      <c r="M367" s="8">
        <v>98.853161966466914</v>
      </c>
      <c r="N367" s="9">
        <v>15018.735130125828</v>
      </c>
      <c r="O367" s="9">
        <v>1795.1196432858012</v>
      </c>
      <c r="P367" s="9">
        <v>88.047464531916532</v>
      </c>
      <c r="Q367" s="8">
        <v>11936.231991860997</v>
      </c>
      <c r="R367" s="8">
        <v>678.76594264901041</v>
      </c>
      <c r="S367" s="8">
        <v>94.313398540579286</v>
      </c>
      <c r="T367" s="8">
        <v>15274.294874391855</v>
      </c>
      <c r="U367" s="8">
        <v>1029.1385771084483</v>
      </c>
      <c r="V367" s="8">
        <v>93.262284212976326</v>
      </c>
      <c r="W367" s="10">
        <v>1768.5708550509289</v>
      </c>
      <c r="X367" s="10">
        <v>272.05328524745357</v>
      </c>
      <c r="Y367" s="10">
        <v>84.617337525918956</v>
      </c>
      <c r="Z367" s="8">
        <v>183358</v>
      </c>
      <c r="AA367" s="8">
        <v>183358</v>
      </c>
    </row>
    <row r="368" spans="1:27">
      <c r="A368" s="5" t="s">
        <v>762</v>
      </c>
      <c r="B368" s="6" t="s">
        <v>763</v>
      </c>
      <c r="C368" s="7">
        <v>4500</v>
      </c>
      <c r="D368" s="6" t="s">
        <v>42</v>
      </c>
      <c r="E368" s="8">
        <v>43445.592644263495</v>
      </c>
      <c r="F368" s="8">
        <v>414.52224572463786</v>
      </c>
      <c r="G368" s="8">
        <v>99.045881939927071</v>
      </c>
      <c r="H368" s="8">
        <v>73135.283513577728</v>
      </c>
      <c r="I368" s="8">
        <v>2489.2027804347831</v>
      </c>
      <c r="J368" s="8">
        <v>96.596440649645317</v>
      </c>
      <c r="K368" s="8">
        <v>34689.441350644949</v>
      </c>
      <c r="L368" s="8">
        <v>375.34913188405795</v>
      </c>
      <c r="M368" s="8">
        <v>98.917972970247675</v>
      </c>
      <c r="N368" s="9">
        <v>9693.8538979118275</v>
      </c>
      <c r="O368" s="9">
        <v>338.04362399526042</v>
      </c>
      <c r="P368" s="9">
        <v>96.512804633169907</v>
      </c>
      <c r="Q368" s="8">
        <v>6062.4564244136091</v>
      </c>
      <c r="R368" s="8">
        <v>120.21017896053195</v>
      </c>
      <c r="S368" s="8">
        <v>98.017137434976959</v>
      </c>
      <c r="T368" s="8">
        <v>9606.9029450777307</v>
      </c>
      <c r="U368" s="8">
        <v>143.35032554428923</v>
      </c>
      <c r="V368" s="8">
        <v>98.507840389730006</v>
      </c>
      <c r="W368" s="10">
        <v>962.60619535962826</v>
      </c>
      <c r="X368" s="10">
        <v>144.46094036425114</v>
      </c>
      <c r="Y368" s="10">
        <v>84.992726926063398</v>
      </c>
      <c r="Z368" s="8">
        <v>84937</v>
      </c>
      <c r="AA368" s="8">
        <v>87255.739999999991</v>
      </c>
    </row>
    <row r="369" spans="1:27">
      <c r="A369" s="5" t="s">
        <v>764</v>
      </c>
      <c r="B369" s="6" t="s">
        <v>765</v>
      </c>
      <c r="C369" s="7">
        <v>4500</v>
      </c>
      <c r="D369" s="6" t="s">
        <v>21</v>
      </c>
      <c r="E369" s="8">
        <v>19464.850400560652</v>
      </c>
      <c r="F369" s="8">
        <v>474.12774361300092</v>
      </c>
      <c r="G369" s="8">
        <v>97.564185011155587</v>
      </c>
      <c r="H369" s="8">
        <v>88655.21442811907</v>
      </c>
      <c r="I369" s="8">
        <v>4261.7540801209343</v>
      </c>
      <c r="J369" s="8">
        <v>95.192889546754927</v>
      </c>
      <c r="K369" s="8">
        <v>64421.498555334816</v>
      </c>
      <c r="L369" s="8">
        <v>1352.0656140287235</v>
      </c>
      <c r="M369" s="8">
        <v>97.901219865496657</v>
      </c>
      <c r="N369" s="9">
        <v>6722.8684401026831</v>
      </c>
      <c r="O369" s="9">
        <v>966.20291585789823</v>
      </c>
      <c r="P369" s="9">
        <v>85.628115075190422</v>
      </c>
      <c r="Q369" s="8">
        <v>3849.6647430122048</v>
      </c>
      <c r="R369" s="8">
        <v>255.22652355218364</v>
      </c>
      <c r="S369" s="8">
        <v>93.370162323473409</v>
      </c>
      <c r="T369" s="8">
        <v>6465.7291646564972</v>
      </c>
      <c r="U369" s="8">
        <v>334.76905574603177</v>
      </c>
      <c r="V369" s="8">
        <v>94.822408312801372</v>
      </c>
      <c r="W369" s="10">
        <v>1093.3597410733475</v>
      </c>
      <c r="X369" s="10">
        <v>69.734391655328807</v>
      </c>
      <c r="Y369" s="10">
        <v>93.622008472081589</v>
      </c>
      <c r="Z369" s="8">
        <v>214286.62000000002</v>
      </c>
      <c r="AA369" s="8">
        <v>206312</v>
      </c>
    </row>
    <row r="370" spans="1:27">
      <c r="A370" s="5" t="s">
        <v>766</v>
      </c>
      <c r="B370" s="6" t="s">
        <v>767</v>
      </c>
      <c r="C370" s="7">
        <v>4500</v>
      </c>
      <c r="D370" s="6" t="s">
        <v>21</v>
      </c>
      <c r="E370" s="8">
        <v>103524.73379864673</v>
      </c>
      <c r="F370" s="8">
        <v>1168.6529673269754</v>
      </c>
      <c r="G370" s="8">
        <v>98.871136467155779</v>
      </c>
      <c r="H370" s="8">
        <v>269513.52149555739</v>
      </c>
      <c r="I370" s="8">
        <v>9234.2326534768017</v>
      </c>
      <c r="J370" s="8">
        <v>96.573740492783031</v>
      </c>
      <c r="K370" s="8">
        <v>110393.39434075162</v>
      </c>
      <c r="L370" s="8">
        <v>5317.1761777565816</v>
      </c>
      <c r="M370" s="8">
        <v>95.183429036212047</v>
      </c>
      <c r="N370" s="9">
        <v>31562.767566191924</v>
      </c>
      <c r="O370" s="9">
        <v>5613.1881901591241</v>
      </c>
      <c r="P370" s="9">
        <v>82.215792140573825</v>
      </c>
      <c r="Q370" s="8">
        <v>25853.975304100568</v>
      </c>
      <c r="R370" s="8">
        <v>3900.8669043797086</v>
      </c>
      <c r="S370" s="8">
        <v>84.911926082945499</v>
      </c>
      <c r="T370" s="8">
        <v>31475.179576191935</v>
      </c>
      <c r="U370" s="8">
        <v>4428.8961024415403</v>
      </c>
      <c r="V370" s="8">
        <v>85.928925070242997</v>
      </c>
      <c r="W370" s="10">
        <v>3124.7835228120261</v>
      </c>
      <c r="X370" s="10">
        <v>290.35274565988431</v>
      </c>
      <c r="Y370" s="10">
        <v>90.708068461696413</v>
      </c>
      <c r="Z370" s="8">
        <v>357502</v>
      </c>
      <c r="AA370" s="8">
        <v>357502</v>
      </c>
    </row>
    <row r="371" spans="1:27">
      <c r="A371" s="5" t="s">
        <v>768</v>
      </c>
      <c r="B371" s="6" t="s">
        <v>769</v>
      </c>
      <c r="C371" s="7">
        <v>4500</v>
      </c>
      <c r="D371" s="6" t="s">
        <v>21</v>
      </c>
      <c r="E371" s="8">
        <v>60313.1616282217</v>
      </c>
      <c r="F371" s="8">
        <v>613.47405387078538</v>
      </c>
      <c r="G371" s="8">
        <v>98.98285210506404</v>
      </c>
      <c r="H371" s="8">
        <v>140708.27685926203</v>
      </c>
      <c r="I371" s="8">
        <v>4717.4600263703151</v>
      </c>
      <c r="J371" s="8">
        <v>96.647347169854996</v>
      </c>
      <c r="K371" s="8">
        <v>56167.325309846092</v>
      </c>
      <c r="L371" s="8">
        <v>1282.6031407798093</v>
      </c>
      <c r="M371" s="8">
        <v>97.716460355367914</v>
      </c>
      <c r="N371" s="9">
        <v>13113.386796764285</v>
      </c>
      <c r="O371" s="9">
        <v>2191.819727818408</v>
      </c>
      <c r="P371" s="9">
        <v>83.28563198975236</v>
      </c>
      <c r="Q371" s="8">
        <v>10204.84224271647</v>
      </c>
      <c r="R371" s="8">
        <v>1308.5236937489956</v>
      </c>
      <c r="S371" s="8">
        <v>87.177423593363912</v>
      </c>
      <c r="T371" s="8">
        <v>12880.954520953095</v>
      </c>
      <c r="U371" s="8">
        <v>1558.9452072330016</v>
      </c>
      <c r="V371" s="8">
        <v>87.897285059914552</v>
      </c>
      <c r="W371" s="10">
        <v>1435.725645557204</v>
      </c>
      <c r="X371" s="10">
        <v>310.62190330533059</v>
      </c>
      <c r="Y371" s="10">
        <v>78.364814735563328</v>
      </c>
      <c r="Z371" s="8">
        <v>185000</v>
      </c>
      <c r="AA371" s="8">
        <v>185688</v>
      </c>
    </row>
    <row r="372" spans="1:27">
      <c r="A372" s="5" t="s">
        <v>770</v>
      </c>
      <c r="B372" s="6" t="s">
        <v>771</v>
      </c>
      <c r="C372" s="7">
        <v>4500</v>
      </c>
      <c r="D372" s="6" t="s">
        <v>106</v>
      </c>
      <c r="E372" s="8">
        <v>45555.622235885865</v>
      </c>
      <c r="F372" s="8">
        <v>1036.6329244862582</v>
      </c>
      <c r="G372" s="8">
        <v>97.724467642833204</v>
      </c>
      <c r="H372" s="8">
        <v>128166.14379265784</v>
      </c>
      <c r="I372" s="8">
        <v>7864.589704002803</v>
      </c>
      <c r="J372" s="8">
        <v>93.863754130945978</v>
      </c>
      <c r="K372" s="8">
        <v>60360.989402869571</v>
      </c>
      <c r="L372" s="8">
        <v>1343.9261915728653</v>
      </c>
      <c r="M372" s="8">
        <v>97.773518617126953</v>
      </c>
      <c r="N372" s="9">
        <v>14579.470786237007</v>
      </c>
      <c r="O372" s="9">
        <v>2448.1417673049496</v>
      </c>
      <c r="P372" s="9">
        <v>83.20829470973672</v>
      </c>
      <c r="Q372" s="8">
        <v>10542.513515824796</v>
      </c>
      <c r="R372" s="8">
        <v>1142.5623487636474</v>
      </c>
      <c r="S372" s="8">
        <v>89.162334513030416</v>
      </c>
      <c r="T372" s="8">
        <v>14195.057843456327</v>
      </c>
      <c r="U372" s="8">
        <v>1692.1053964863113</v>
      </c>
      <c r="V372" s="8">
        <v>88.079616052664818</v>
      </c>
      <c r="W372" s="10">
        <v>1385.2286850052737</v>
      </c>
      <c r="X372" s="10">
        <v>574.07620857494908</v>
      </c>
      <c r="Y372" s="10">
        <v>58.557297088259219</v>
      </c>
      <c r="Z372" s="8">
        <v>322565</v>
      </c>
      <c r="AA372" s="8">
        <v>331921</v>
      </c>
    </row>
    <row r="373" spans="1:27">
      <c r="A373" s="5" t="s">
        <v>772</v>
      </c>
      <c r="B373" s="6" t="s">
        <v>773</v>
      </c>
      <c r="C373" s="7">
        <v>4500</v>
      </c>
      <c r="D373" s="6" t="s">
        <v>21</v>
      </c>
      <c r="E373" s="8">
        <v>22514.405547445254</v>
      </c>
      <c r="F373" s="8">
        <v>286.70556569343086</v>
      </c>
      <c r="G373" s="8">
        <v>98.726568351586067</v>
      </c>
      <c r="H373" s="8">
        <v>64014.72996350364</v>
      </c>
      <c r="I373" s="8">
        <v>2563.3727919708022</v>
      </c>
      <c r="J373" s="8">
        <v>95.995651636065247</v>
      </c>
      <c r="K373" s="8">
        <v>30056.599233576639</v>
      </c>
      <c r="L373" s="8">
        <v>819.58766788321168</v>
      </c>
      <c r="M373" s="8">
        <v>97.273185627176218</v>
      </c>
      <c r="N373" s="9">
        <v>7751.3295648341227</v>
      </c>
      <c r="O373" s="9">
        <v>2071.0748753554517</v>
      </c>
      <c r="P373" s="9">
        <v>73.281037039743353</v>
      </c>
      <c r="Q373" s="8">
        <v>5794.1382952606627</v>
      </c>
      <c r="R373" s="8">
        <v>257.56500000000017</v>
      </c>
      <c r="S373" s="8">
        <v>95.554731577417186</v>
      </c>
      <c r="T373" s="8">
        <v>7725.5177270142267</v>
      </c>
      <c r="U373" s="8">
        <v>310.2010322274885</v>
      </c>
      <c r="V373" s="8">
        <v>95.984721759904943</v>
      </c>
      <c r="W373" s="10">
        <v>844.03196018957317</v>
      </c>
      <c r="X373" s="10">
        <v>517.3760644549767</v>
      </c>
      <c r="Y373" s="10">
        <v>38.70183963901416</v>
      </c>
      <c r="Z373" s="8">
        <v>85855</v>
      </c>
      <c r="AA373" s="8">
        <v>85855</v>
      </c>
    </row>
    <row r="374" spans="1:27">
      <c r="A374" s="5" t="s">
        <v>774</v>
      </c>
      <c r="B374" s="6" t="s">
        <v>775</v>
      </c>
      <c r="C374" s="7">
        <v>4500</v>
      </c>
      <c r="D374" s="6" t="s">
        <v>21</v>
      </c>
      <c r="E374" s="8">
        <v>27894.930829657111</v>
      </c>
      <c r="F374" s="8">
        <v>782.7016492200521</v>
      </c>
      <c r="G374" s="8">
        <v>97.194107940257354</v>
      </c>
      <c r="H374" s="8">
        <v>65278.630136778767</v>
      </c>
      <c r="I374" s="8">
        <v>6416.433435289211</v>
      </c>
      <c r="J374" s="8">
        <v>90.170698401843268</v>
      </c>
      <c r="K374" s="8">
        <v>28979.694813738406</v>
      </c>
      <c r="L374" s="8">
        <v>1058.9967920917354</v>
      </c>
      <c r="M374" s="8">
        <v>96.345728280100104</v>
      </c>
      <c r="N374" s="9">
        <v>9943.693302734011</v>
      </c>
      <c r="O374" s="9">
        <v>2901.3118266065308</v>
      </c>
      <c r="P374" s="9">
        <v>70.82259339385682</v>
      </c>
      <c r="Q374" s="8">
        <v>6048.9583181559301</v>
      </c>
      <c r="R374" s="8">
        <v>2596.0795539875107</v>
      </c>
      <c r="S374" s="8">
        <v>57.082204613720258</v>
      </c>
      <c r="T374" s="8">
        <v>9900.6666194902318</v>
      </c>
      <c r="U374" s="8">
        <v>2793.9325842934563</v>
      </c>
      <c r="V374" s="8">
        <v>71.780358922566052</v>
      </c>
      <c r="W374" s="10">
        <v>962.69649024479236</v>
      </c>
      <c r="X374" s="10">
        <v>73.127834515409305</v>
      </c>
      <c r="Y374" s="10">
        <v>92.403853628175739</v>
      </c>
      <c r="Z374" s="8">
        <v>193441.65753424659</v>
      </c>
      <c r="AA374" s="8">
        <v>187601.65753424659</v>
      </c>
    </row>
    <row r="375" spans="1:27">
      <c r="A375" s="5" t="s">
        <v>776</v>
      </c>
      <c r="B375" s="6" t="s">
        <v>777</v>
      </c>
      <c r="C375" s="7">
        <v>4500</v>
      </c>
      <c r="D375" s="6" t="s">
        <v>21</v>
      </c>
      <c r="E375" s="8">
        <v>73139.16262305883</v>
      </c>
      <c r="F375" s="8">
        <v>725.7877887517144</v>
      </c>
      <c r="G375" s="8">
        <v>99.007661883562662</v>
      </c>
      <c r="H375" s="8">
        <v>218187.90284329411</v>
      </c>
      <c r="I375" s="8">
        <v>5768.3893156530985</v>
      </c>
      <c r="J375" s="8">
        <v>97.356228626572374</v>
      </c>
      <c r="K375" s="8">
        <v>107713.08679905884</v>
      </c>
      <c r="L375" s="8">
        <v>821.97728340192009</v>
      </c>
      <c r="M375" s="8">
        <v>99.236882622317438</v>
      </c>
      <c r="N375" s="9">
        <v>22800.867845489189</v>
      </c>
      <c r="O375" s="9">
        <v>1720.5079397981424</v>
      </c>
      <c r="P375" s="9">
        <v>92.454199763547507</v>
      </c>
      <c r="Q375" s="8">
        <v>14933.46070019881</v>
      </c>
      <c r="R375" s="8">
        <v>509.94848742055279</v>
      </c>
      <c r="S375" s="8">
        <v>96.585195503854209</v>
      </c>
      <c r="T375" s="8">
        <v>22812.889501905989</v>
      </c>
      <c r="U375" s="8">
        <v>845.90471528461842</v>
      </c>
      <c r="V375" s="8">
        <v>96.291987846546391</v>
      </c>
      <c r="W375" s="10">
        <v>2859.4840132147369</v>
      </c>
      <c r="X375" s="10">
        <v>1009.533216471538</v>
      </c>
      <c r="Y375" s="10">
        <v>64.695266285591728</v>
      </c>
      <c r="Z375" s="8">
        <v>229266</v>
      </c>
      <c r="AA375" s="8">
        <v>227374</v>
      </c>
    </row>
    <row r="376" spans="1:27">
      <c r="A376" s="5" t="s">
        <v>778</v>
      </c>
      <c r="B376" s="6" t="s">
        <v>779</v>
      </c>
      <c r="C376" s="7">
        <v>4500</v>
      </c>
      <c r="D376" s="6" t="s">
        <v>21</v>
      </c>
      <c r="E376" s="8">
        <v>53395.560274220981</v>
      </c>
      <c r="F376" s="8">
        <v>1231.609500434909</v>
      </c>
      <c r="G376" s="8">
        <v>97.693423396795922</v>
      </c>
      <c r="H376" s="8">
        <v>127577.64999320116</v>
      </c>
      <c r="I376" s="8">
        <v>4998.6073922876212</v>
      </c>
      <c r="J376" s="8">
        <v>96.081909807435693</v>
      </c>
      <c r="K376" s="8">
        <v>63871.36332237965</v>
      </c>
      <c r="L376" s="8">
        <v>1357.0560784575237</v>
      </c>
      <c r="M376" s="8">
        <v>97.875329399800009</v>
      </c>
      <c r="N376" s="9">
        <v>15389.209822871886</v>
      </c>
      <c r="O376" s="9">
        <v>582.36601318181806</v>
      </c>
      <c r="P376" s="9">
        <v>96.215751036701775</v>
      </c>
      <c r="Q376" s="8">
        <v>11128.293134927915</v>
      </c>
      <c r="R376" s="8">
        <v>324.38597787238416</v>
      </c>
      <c r="S376" s="8">
        <v>97.08503385075069</v>
      </c>
      <c r="T376" s="8">
        <v>15264.959996560623</v>
      </c>
      <c r="U376" s="8">
        <v>483.77449065062399</v>
      </c>
      <c r="V376" s="8">
        <v>96.830817173712717</v>
      </c>
      <c r="W376" s="10">
        <v>1794.2537220980209</v>
      </c>
      <c r="X376" s="10">
        <v>42.960293226381452</v>
      </c>
      <c r="Y376" s="10">
        <v>97.605673450901463</v>
      </c>
      <c r="Z376" s="8">
        <v>151948</v>
      </c>
      <c r="AA376" s="8">
        <v>147013</v>
      </c>
    </row>
    <row r="377" spans="1:27">
      <c r="A377" s="5" t="s">
        <v>780</v>
      </c>
      <c r="B377" s="6" t="s">
        <v>781</v>
      </c>
      <c r="C377" s="7">
        <v>4500</v>
      </c>
      <c r="D377" s="6" t="s">
        <v>21</v>
      </c>
      <c r="E377" s="8">
        <v>51057.024496868049</v>
      </c>
      <c r="F377" s="8">
        <v>6010.807099173554</v>
      </c>
      <c r="G377" s="8">
        <v>88.227267142169111</v>
      </c>
      <c r="H377" s="8">
        <v>129663.28528838292</v>
      </c>
      <c r="I377" s="8">
        <v>16783.691087875188</v>
      </c>
      <c r="J377" s="8">
        <v>87.055941818420905</v>
      </c>
      <c r="K377" s="8">
        <v>73233.584371114877</v>
      </c>
      <c r="L377" s="8">
        <v>7838.0267903410386</v>
      </c>
      <c r="M377" s="8">
        <v>89.29722359263279</v>
      </c>
      <c r="N377" s="9">
        <v>16742.187318423854</v>
      </c>
      <c r="O377" s="9">
        <v>3561.1027317222124</v>
      </c>
      <c r="P377" s="9">
        <v>78.729764134203577</v>
      </c>
      <c r="Q377" s="8">
        <v>11711.792450336701</v>
      </c>
      <c r="R377" s="8">
        <v>1137.0043908712971</v>
      </c>
      <c r="S377" s="8">
        <v>90.291798666235664</v>
      </c>
      <c r="T377" s="8">
        <v>15800.543785066586</v>
      </c>
      <c r="U377" s="8">
        <v>1744.6707363997175</v>
      </c>
      <c r="V377" s="8">
        <v>88.958160173900851</v>
      </c>
      <c r="W377" s="10">
        <v>1685.8899240877195</v>
      </c>
      <c r="X377" s="10">
        <v>298.44904341326668</v>
      </c>
      <c r="Y377" s="10">
        <v>82.297240220190204</v>
      </c>
      <c r="Z377" s="8">
        <v>367790</v>
      </c>
      <c r="AA377" s="8">
        <v>375953</v>
      </c>
    </row>
    <row r="378" spans="1:27">
      <c r="A378" s="5" t="s">
        <v>782</v>
      </c>
      <c r="B378" s="6" t="s">
        <v>783</v>
      </c>
      <c r="C378" s="7">
        <v>4400</v>
      </c>
      <c r="D378" s="6" t="s">
        <v>21</v>
      </c>
      <c r="E378" s="8">
        <v>52878.497572989421</v>
      </c>
      <c r="F378" s="8">
        <v>4511.2681039492818</v>
      </c>
      <c r="G378" s="8">
        <v>91.468615200872023</v>
      </c>
      <c r="H378" s="8">
        <v>143097.30633082561</v>
      </c>
      <c r="I378" s="8">
        <v>13967.629081725489</v>
      </c>
      <c r="J378" s="8">
        <v>90.239069176163369</v>
      </c>
      <c r="K378" s="8">
        <v>90637.773997850643</v>
      </c>
      <c r="L378" s="8">
        <v>7740.7922152260926</v>
      </c>
      <c r="M378" s="8">
        <v>91.459639978129147</v>
      </c>
      <c r="N378" s="9">
        <v>13854.664202027976</v>
      </c>
      <c r="O378" s="9">
        <v>2366.9130918920841</v>
      </c>
      <c r="P378" s="9">
        <v>82.91612804628187</v>
      </c>
      <c r="Q378" s="8">
        <v>8732.3158390675526</v>
      </c>
      <c r="R378" s="8">
        <v>1066.6097406768613</v>
      </c>
      <c r="S378" s="8">
        <v>87.785488290460705</v>
      </c>
      <c r="T378" s="8">
        <v>13497.008815850804</v>
      </c>
      <c r="U378" s="8">
        <v>1675.7009216272886</v>
      </c>
      <c r="V378" s="8">
        <v>87.584649721356371</v>
      </c>
      <c r="W378" s="10">
        <v>1612.2315970629368</v>
      </c>
      <c r="X378" s="10">
        <v>184.90432042173211</v>
      </c>
      <c r="Y378" s="10">
        <v>88.531156394740108</v>
      </c>
      <c r="Z378" s="8">
        <v>218015</v>
      </c>
      <c r="AA378" s="8">
        <v>220218</v>
      </c>
    </row>
    <row r="379" spans="1:27">
      <c r="A379" s="5" t="s">
        <v>784</v>
      </c>
      <c r="B379" s="6" t="s">
        <v>785</v>
      </c>
      <c r="C379" s="7">
        <v>4400</v>
      </c>
      <c r="D379" s="6" t="s">
        <v>21</v>
      </c>
      <c r="E379" s="8">
        <v>12376.229068611487</v>
      </c>
      <c r="F379" s="8">
        <v>2341.1499472672813</v>
      </c>
      <c r="G379" s="8">
        <v>81.083495349929407</v>
      </c>
      <c r="H379" s="8">
        <v>43370.908078274791</v>
      </c>
      <c r="I379" s="8">
        <v>8263.8631232221105</v>
      </c>
      <c r="J379" s="8">
        <v>80.946068483722584</v>
      </c>
      <c r="K379" s="8">
        <v>26052.976803515812</v>
      </c>
      <c r="L379" s="8">
        <v>4248.6508497650702</v>
      </c>
      <c r="M379" s="8">
        <v>83.692263337862698</v>
      </c>
      <c r="N379" s="9">
        <v>6291.3414112153523</v>
      </c>
      <c r="O379" s="9">
        <v>1419.9859802798269</v>
      </c>
      <c r="P379" s="9">
        <v>77.42951959738717</v>
      </c>
      <c r="Q379" s="8">
        <v>4651.0186644447731</v>
      </c>
      <c r="R379" s="8">
        <v>848.77226577527165</v>
      </c>
      <c r="S379" s="8">
        <v>81.75083079619084</v>
      </c>
      <c r="T379" s="8">
        <v>5929.1979346220414</v>
      </c>
      <c r="U379" s="8">
        <v>1199.9589250944273</v>
      </c>
      <c r="V379" s="8">
        <v>79.761867653505504</v>
      </c>
      <c r="W379" s="10">
        <v>370.36011861422787</v>
      </c>
      <c r="X379" s="10">
        <v>98.498998273283448</v>
      </c>
      <c r="Y379" s="10">
        <v>73.404534310595864</v>
      </c>
      <c r="Z379" s="8">
        <v>124647.87999999992</v>
      </c>
      <c r="AA379" s="8">
        <v>182714.67000000025</v>
      </c>
    </row>
    <row r="380" spans="1:27">
      <c r="A380" s="5" t="s">
        <v>786</v>
      </c>
      <c r="B380" s="6" t="s">
        <v>787</v>
      </c>
      <c r="C380" s="7">
        <v>4400</v>
      </c>
      <c r="D380" s="6" t="s">
        <v>216</v>
      </c>
      <c r="E380" s="8">
        <v>31071.141559266038</v>
      </c>
      <c r="F380" s="8">
        <v>2212.1093511926606</v>
      </c>
      <c r="G380" s="8">
        <v>92.880501841320466</v>
      </c>
      <c r="H380" s="8">
        <v>89853.529484770639</v>
      </c>
      <c r="I380" s="8">
        <v>7753.1472850274631</v>
      </c>
      <c r="J380" s="8">
        <v>91.371349206330791</v>
      </c>
      <c r="K380" s="8">
        <v>49691.431093578023</v>
      </c>
      <c r="L380" s="8">
        <v>2866.0924267111254</v>
      </c>
      <c r="M380" s="8">
        <v>94.232219995206506</v>
      </c>
      <c r="N380" s="9">
        <v>10741.144628589209</v>
      </c>
      <c r="O380" s="9">
        <v>1608.0674273716868</v>
      </c>
      <c r="P380" s="9">
        <v>85.028900708667791</v>
      </c>
      <c r="Q380" s="8">
        <v>7434.350868073283</v>
      </c>
      <c r="R380" s="8">
        <v>812.33781422976836</v>
      </c>
      <c r="S380" s="8">
        <v>89.073184348638407</v>
      </c>
      <c r="T380" s="8">
        <v>10628.465279751028</v>
      </c>
      <c r="U380" s="8">
        <v>1360.1683144540384</v>
      </c>
      <c r="V380" s="8">
        <v>87.202589662259314</v>
      </c>
      <c r="W380" s="10">
        <v>1184.3568809958506</v>
      </c>
      <c r="X380" s="10">
        <v>270.75736740906888</v>
      </c>
      <c r="Y380" s="10">
        <v>77.138869900311974</v>
      </c>
      <c r="Z380" s="8">
        <v>281319</v>
      </c>
      <c r="AA380" s="8">
        <v>281002</v>
      </c>
    </row>
    <row r="381" spans="1:27">
      <c r="A381" s="5" t="s">
        <v>788</v>
      </c>
      <c r="B381" s="6" t="s">
        <v>789</v>
      </c>
      <c r="C381" s="7">
        <v>4300</v>
      </c>
      <c r="D381" s="6" t="s">
        <v>21</v>
      </c>
      <c r="E381" s="8">
        <v>32006.867727027828</v>
      </c>
      <c r="F381" s="8">
        <v>404.00992636935041</v>
      </c>
      <c r="G381" s="8">
        <v>98.737739881906066</v>
      </c>
      <c r="H381" s="8">
        <v>81494.004104160398</v>
      </c>
      <c r="I381" s="8">
        <v>3599.1698521400785</v>
      </c>
      <c r="J381" s="8">
        <v>95.583515754680732</v>
      </c>
      <c r="K381" s="8">
        <v>45750.035328344806</v>
      </c>
      <c r="L381" s="8">
        <v>999.70581981442626</v>
      </c>
      <c r="M381" s="8">
        <v>97.814852354452597</v>
      </c>
      <c r="N381" s="9">
        <v>10980.061282084682</v>
      </c>
      <c r="O381" s="9">
        <v>1183.0412483387604</v>
      </c>
      <c r="P381" s="9">
        <v>89.22554967640265</v>
      </c>
      <c r="Q381" s="8">
        <v>8334.3718087393627</v>
      </c>
      <c r="R381" s="8">
        <v>559.49419675150671</v>
      </c>
      <c r="S381" s="8">
        <v>93.286906204918466</v>
      </c>
      <c r="T381" s="8">
        <v>10980.061282084698</v>
      </c>
      <c r="U381" s="8">
        <v>832.52533941368063</v>
      </c>
      <c r="V381" s="8">
        <v>92.417844326861399</v>
      </c>
      <c r="W381" s="10">
        <v>1299.5200638436481</v>
      </c>
      <c r="X381" s="10">
        <v>394.79395700325716</v>
      </c>
      <c r="Y381" s="10">
        <v>69.620018344652749</v>
      </c>
      <c r="Z381" s="8">
        <v>123348</v>
      </c>
      <c r="AA381" s="8">
        <v>123348</v>
      </c>
    </row>
    <row r="382" spans="1:27">
      <c r="A382" s="5" t="s">
        <v>790</v>
      </c>
      <c r="B382" s="6" t="s">
        <v>791</v>
      </c>
      <c r="C382" s="7">
        <v>4300</v>
      </c>
      <c r="D382" s="6" t="s">
        <v>21</v>
      </c>
      <c r="E382" s="8">
        <v>18444.3176641889</v>
      </c>
      <c r="F382" s="8">
        <v>838.44484829100634</v>
      </c>
      <c r="G382" s="8">
        <v>95.454183431686872</v>
      </c>
      <c r="H382" s="8">
        <v>56962.651814915938</v>
      </c>
      <c r="I382" s="8">
        <v>3085.9948008476904</v>
      </c>
      <c r="J382" s="8">
        <v>94.582424268317482</v>
      </c>
      <c r="K382" s="8">
        <v>25468.26737863052</v>
      </c>
      <c r="L382" s="8">
        <v>627.86418947170262</v>
      </c>
      <c r="M382" s="8">
        <v>97.53471965667157</v>
      </c>
      <c r="N382" s="9">
        <v>6557.219623896347</v>
      </c>
      <c r="O382" s="9">
        <v>729.23402830645091</v>
      </c>
      <c r="P382" s="9">
        <v>88.878914080460007</v>
      </c>
      <c r="Q382" s="8">
        <v>5032.1086027550218</v>
      </c>
      <c r="R382" s="8">
        <v>121.57955785343938</v>
      </c>
      <c r="S382" s="8">
        <v>97.583924206507078</v>
      </c>
      <c r="T382" s="8">
        <v>6415.5018733004526</v>
      </c>
      <c r="U382" s="8">
        <v>337.63550329417774</v>
      </c>
      <c r="V382" s="8">
        <v>94.737192662988335</v>
      </c>
      <c r="W382" s="10">
        <v>809.82741597786617</v>
      </c>
      <c r="X382" s="10">
        <v>46.221837057179684</v>
      </c>
      <c r="Y382" s="10">
        <v>94.292384260494956</v>
      </c>
      <c r="Z382" s="8">
        <v>88364.183561643833</v>
      </c>
      <c r="AA382" s="8">
        <v>88364.183561643833</v>
      </c>
    </row>
    <row r="383" spans="1:27">
      <c r="A383" s="5" t="s">
        <v>792</v>
      </c>
      <c r="B383" s="6" t="s">
        <v>793</v>
      </c>
      <c r="C383" s="7">
        <v>4200</v>
      </c>
      <c r="D383" s="6" t="s">
        <v>21</v>
      </c>
      <c r="E383" s="8">
        <v>26418.367395985882</v>
      </c>
      <c r="F383" s="8">
        <v>339.07191625351527</v>
      </c>
      <c r="G383" s="8">
        <v>98.716529635722168</v>
      </c>
      <c r="H383" s="8">
        <v>68398.095290337063</v>
      </c>
      <c r="I383" s="8">
        <v>5739.4305458937115</v>
      </c>
      <c r="J383" s="8">
        <v>91.608786002693634</v>
      </c>
      <c r="K383" s="8">
        <v>26467.980622768344</v>
      </c>
      <c r="L383" s="8">
        <v>1342.054268760545</v>
      </c>
      <c r="M383" s="8">
        <v>94.929517714675669</v>
      </c>
      <c r="N383" s="9">
        <v>9242.6284049817586</v>
      </c>
      <c r="O383" s="9">
        <v>1926.1961158579563</v>
      </c>
      <c r="P383" s="9">
        <v>79.159649923611113</v>
      </c>
      <c r="Q383" s="8">
        <v>7068.7626064350379</v>
      </c>
      <c r="R383" s="8">
        <v>167.82899353791362</v>
      </c>
      <c r="S383" s="8">
        <v>97.625765598845675</v>
      </c>
      <c r="T383" s="8">
        <v>9202.9742002856328</v>
      </c>
      <c r="U383" s="8">
        <v>480.30208786646455</v>
      </c>
      <c r="V383" s="8">
        <v>94.781012339993765</v>
      </c>
      <c r="W383" s="10">
        <v>902.0459532322219</v>
      </c>
      <c r="X383" s="10">
        <v>1319.8871088411568</v>
      </c>
      <c r="Y383" s="10">
        <v>-46.321493279995479</v>
      </c>
      <c r="Z383" s="8">
        <v>122082</v>
      </c>
      <c r="AA383" s="8">
        <v>307717</v>
      </c>
    </row>
    <row r="384" spans="1:27">
      <c r="A384" s="5" t="s">
        <v>794</v>
      </c>
      <c r="B384" s="6" t="s">
        <v>795</v>
      </c>
      <c r="C384" s="7">
        <v>4200</v>
      </c>
      <c r="D384" s="6" t="s">
        <v>21</v>
      </c>
      <c r="E384" s="8">
        <v>25221.932282783797</v>
      </c>
      <c r="F384" s="8">
        <v>398.3623779648114</v>
      </c>
      <c r="G384" s="8">
        <v>98.420571534732375</v>
      </c>
      <c r="H384" s="8">
        <v>60914.321247090222</v>
      </c>
      <c r="I384" s="8">
        <v>2524.4155417695101</v>
      </c>
      <c r="J384" s="8">
        <v>95.855793038340565</v>
      </c>
      <c r="K384" s="8">
        <v>36764.519678819022</v>
      </c>
      <c r="L384" s="8">
        <v>931.86332529847914</v>
      </c>
      <c r="M384" s="8">
        <v>97.465318917697303</v>
      </c>
      <c r="N384" s="9">
        <v>8688.5700223561671</v>
      </c>
      <c r="O384" s="9">
        <v>915.58659705418484</v>
      </c>
      <c r="P384" s="9">
        <v>89.46217162665053</v>
      </c>
      <c r="Q384" s="8">
        <v>7280.0652594898957</v>
      </c>
      <c r="R384" s="8">
        <v>714.15327925189763</v>
      </c>
      <c r="S384" s="8">
        <v>90.190290144432893</v>
      </c>
      <c r="T384" s="8">
        <v>8666.4224747309654</v>
      </c>
      <c r="U384" s="8">
        <v>833.0038411853169</v>
      </c>
      <c r="V384" s="8">
        <v>90.388146393576591</v>
      </c>
      <c r="W384" s="10">
        <v>1094.9347225249323</v>
      </c>
      <c r="X384" s="10">
        <v>50.750788760192648</v>
      </c>
      <c r="Y384" s="10">
        <v>95.364948456181878</v>
      </c>
      <c r="Z384" s="8">
        <v>120288.65753424658</v>
      </c>
      <c r="AA384" s="8">
        <v>133613.65753424657</v>
      </c>
    </row>
    <row r="385" spans="1:27">
      <c r="A385" s="5" t="s">
        <v>796</v>
      </c>
      <c r="B385" s="6" t="s">
        <v>797</v>
      </c>
      <c r="C385" s="7">
        <v>4200</v>
      </c>
      <c r="D385" s="6" t="s">
        <v>21</v>
      </c>
      <c r="E385" s="8">
        <v>45334.576352981123</v>
      </c>
      <c r="F385" s="8">
        <v>711.7909516913669</v>
      </c>
      <c r="G385" s="8">
        <v>98.429915951680542</v>
      </c>
      <c r="H385" s="8">
        <v>111396.79765210993</v>
      </c>
      <c r="I385" s="8">
        <v>4026.7257856673491</v>
      </c>
      <c r="J385" s="8">
        <v>96.385240984895503</v>
      </c>
      <c r="K385" s="8">
        <v>62308.027792623543</v>
      </c>
      <c r="L385" s="8">
        <v>774.48717954676999</v>
      </c>
      <c r="M385" s="8">
        <v>98.757002577381442</v>
      </c>
      <c r="N385" s="9">
        <v>12983.789676202741</v>
      </c>
      <c r="O385" s="9">
        <v>1119.5539395716728</v>
      </c>
      <c r="P385" s="9">
        <v>91.377294553502807</v>
      </c>
      <c r="Q385" s="8">
        <v>10680.229032393745</v>
      </c>
      <c r="R385" s="8">
        <v>170.75478454158036</v>
      </c>
      <c r="S385" s="8">
        <v>98.401206715477059</v>
      </c>
      <c r="T385" s="8">
        <v>13482.473198120977</v>
      </c>
      <c r="U385" s="8">
        <v>410.40351970894363</v>
      </c>
      <c r="V385" s="8">
        <v>96.956021987374385</v>
      </c>
      <c r="W385" s="10">
        <v>1733.5480517354963</v>
      </c>
      <c r="X385" s="10">
        <v>157.3280582312517</v>
      </c>
      <c r="Y385" s="10">
        <v>90.924505491858326</v>
      </c>
      <c r="Z385" s="8">
        <v>258703</v>
      </c>
      <c r="AA385" s="8">
        <v>237034.00000000003</v>
      </c>
    </row>
    <row r="386" spans="1:27">
      <c r="A386" s="5" t="s">
        <v>798</v>
      </c>
      <c r="B386" s="6" t="s">
        <v>799</v>
      </c>
      <c r="C386" s="7">
        <v>4200</v>
      </c>
      <c r="D386" s="6" t="s">
        <v>42</v>
      </c>
      <c r="E386" s="8">
        <v>32710.855827430787</v>
      </c>
      <c r="F386" s="8">
        <v>1350.5449218352014</v>
      </c>
      <c r="G386" s="8">
        <v>95.871263873497753</v>
      </c>
      <c r="H386" s="8">
        <v>95746.390764326992</v>
      </c>
      <c r="I386" s="8">
        <v>4861.0728187826735</v>
      </c>
      <c r="J386" s="8">
        <v>94.922970171535908</v>
      </c>
      <c r="K386" s="8">
        <v>50735.464932388939</v>
      </c>
      <c r="L386" s="8">
        <v>1944.9051187107618</v>
      </c>
      <c r="M386" s="8">
        <v>96.166576730295901</v>
      </c>
      <c r="N386" s="9">
        <v>11603.258665188472</v>
      </c>
      <c r="O386" s="9">
        <v>1092.9026099107925</v>
      </c>
      <c r="P386" s="9">
        <v>90.5810717364281</v>
      </c>
      <c r="Q386" s="8">
        <v>8599.8371433034226</v>
      </c>
      <c r="R386" s="8">
        <v>737.30989919432591</v>
      </c>
      <c r="S386" s="8">
        <v>91.426466723634874</v>
      </c>
      <c r="T386" s="8">
        <v>11479.612665188464</v>
      </c>
      <c r="U386" s="8">
        <v>1012.5720692131187</v>
      </c>
      <c r="V386" s="8">
        <v>91.179388201104487</v>
      </c>
      <c r="W386" s="10">
        <v>1291.401592904657</v>
      </c>
      <c r="X386" s="10">
        <v>164.61518047878096</v>
      </c>
      <c r="Y386" s="10">
        <v>87.252983008289164</v>
      </c>
      <c r="Z386" s="8">
        <v>123646</v>
      </c>
      <c r="AA386" s="8">
        <v>107180</v>
      </c>
    </row>
    <row r="387" spans="1:27">
      <c r="A387" s="5" t="s">
        <v>800</v>
      </c>
      <c r="B387" s="6" t="s">
        <v>801</v>
      </c>
      <c r="C387" s="7">
        <v>4200</v>
      </c>
      <c r="D387" s="6" t="s">
        <v>21</v>
      </c>
      <c r="E387" s="8">
        <v>30485.555525663731</v>
      </c>
      <c r="F387" s="8">
        <v>379.52001397572627</v>
      </c>
      <c r="G387" s="8">
        <v>98.755082505692798</v>
      </c>
      <c r="H387" s="8">
        <v>80576.531658761101</v>
      </c>
      <c r="I387" s="8">
        <v>2187.5427392423671</v>
      </c>
      <c r="J387" s="8">
        <v>97.285136634440221</v>
      </c>
      <c r="K387" s="8">
        <v>29693.802061592898</v>
      </c>
      <c r="L387" s="8">
        <v>356.42185582934911</v>
      </c>
      <c r="M387" s="8">
        <v>98.799675921965004</v>
      </c>
      <c r="N387" s="9">
        <v>11340.227122100128</v>
      </c>
      <c r="O387" s="9">
        <v>549.77784615384655</v>
      </c>
      <c r="P387" s="9">
        <v>95.151967943548271</v>
      </c>
      <c r="Q387" s="8">
        <v>9397.5518770126564</v>
      </c>
      <c r="R387" s="8">
        <v>129.12726187340189</v>
      </c>
      <c r="S387" s="8">
        <v>98.62594786851605</v>
      </c>
      <c r="T387" s="8">
        <v>11301.907036630029</v>
      </c>
      <c r="U387" s="8">
        <v>306.00863076923082</v>
      </c>
      <c r="V387" s="8">
        <v>97.292415963275559</v>
      </c>
      <c r="W387" s="10">
        <v>1077.2323455433457</v>
      </c>
      <c r="X387" s="10">
        <v>19.470384615384614</v>
      </c>
      <c r="Y387" s="10">
        <v>98.192554772799383</v>
      </c>
      <c r="Z387" s="8">
        <v>89669</v>
      </c>
      <c r="AA387" s="8">
        <v>86986</v>
      </c>
    </row>
    <row r="388" spans="1:27">
      <c r="A388" s="5" t="s">
        <v>802</v>
      </c>
      <c r="B388" s="6" t="s">
        <v>803</v>
      </c>
      <c r="C388" s="7">
        <v>4200</v>
      </c>
      <c r="D388" s="6" t="s">
        <v>119</v>
      </c>
      <c r="E388" s="8">
        <v>15647.063297629255</v>
      </c>
      <c r="F388" s="8">
        <v>676.04961698306806</v>
      </c>
      <c r="G388" s="8">
        <v>95.679383382532251</v>
      </c>
      <c r="H388" s="8">
        <v>49617.214732933455</v>
      </c>
      <c r="I388" s="8">
        <v>4607.8362550025677</v>
      </c>
      <c r="J388" s="8">
        <v>90.713230720820533</v>
      </c>
      <c r="K388" s="8">
        <v>28991.109207369274</v>
      </c>
      <c r="L388" s="8">
        <v>1256.7455405592605</v>
      </c>
      <c r="M388" s="8">
        <v>95.665065687656394</v>
      </c>
      <c r="N388" s="9">
        <v>6997.847851253915</v>
      </c>
      <c r="O388" s="9">
        <v>935.96754805959824</v>
      </c>
      <c r="P388" s="9">
        <v>86.624922862650038</v>
      </c>
      <c r="Q388" s="8">
        <v>4741.9157086377809</v>
      </c>
      <c r="R388" s="8">
        <v>529.73111626800926</v>
      </c>
      <c r="S388" s="8">
        <v>88.82875300159678</v>
      </c>
      <c r="T388" s="8">
        <v>6898.7454937304065</v>
      </c>
      <c r="U388" s="8">
        <v>752.73034162162139</v>
      </c>
      <c r="V388" s="8">
        <v>89.088880836295459</v>
      </c>
      <c r="W388" s="10">
        <v>820.24831583072159</v>
      </c>
      <c r="X388" s="10">
        <v>437.99060353430343</v>
      </c>
      <c r="Y388" s="10">
        <v>46.602681763421806</v>
      </c>
      <c r="Z388" s="8">
        <v>138955</v>
      </c>
      <c r="AA388" s="8">
        <v>150394</v>
      </c>
    </row>
    <row r="389" spans="1:27">
      <c r="A389" s="5" t="s">
        <v>804</v>
      </c>
      <c r="B389" s="6" t="s">
        <v>805</v>
      </c>
      <c r="C389" s="7">
        <v>4200</v>
      </c>
      <c r="D389" s="6" t="s">
        <v>21</v>
      </c>
      <c r="E389" s="8">
        <v>39957.571215993848</v>
      </c>
      <c r="F389" s="8">
        <v>611.85600000000034</v>
      </c>
      <c r="G389" s="8">
        <v>98.468735758005494</v>
      </c>
      <c r="H389" s="8">
        <v>100850.1947829776</v>
      </c>
      <c r="I389" s="8">
        <v>3076.1046852109394</v>
      </c>
      <c r="J389" s="8">
        <v>96.949827720382203</v>
      </c>
      <c r="K389" s="8">
        <v>39927.96444998715</v>
      </c>
      <c r="L389" s="8">
        <v>682.32026124246636</v>
      </c>
      <c r="M389" s="8">
        <v>98.29112184745324</v>
      </c>
      <c r="N389" s="9">
        <v>12068.050109357377</v>
      </c>
      <c r="O389" s="9">
        <v>2298.047463384617</v>
      </c>
      <c r="P389" s="9">
        <v>80.95759097318674</v>
      </c>
      <c r="Q389" s="8">
        <v>6370.4835045833952</v>
      </c>
      <c r="R389" s="8">
        <v>215.63663323897941</v>
      </c>
      <c r="S389" s="8">
        <v>96.615066453216073</v>
      </c>
      <c r="T389" s="8">
        <v>12048.786527621192</v>
      </c>
      <c r="U389" s="8">
        <v>409.07541661538454</v>
      </c>
      <c r="V389" s="8">
        <v>96.604841361596044</v>
      </c>
      <c r="W389" s="10">
        <v>1288.6660146561449</v>
      </c>
      <c r="X389" s="10">
        <v>195.17265083076936</v>
      </c>
      <c r="Y389" s="10">
        <v>84.854675407665866</v>
      </c>
      <c r="Z389" s="8">
        <v>201900</v>
      </c>
      <c r="AA389" s="8">
        <v>203952</v>
      </c>
    </row>
    <row r="390" spans="1:27">
      <c r="A390" s="5" t="s">
        <v>806</v>
      </c>
      <c r="B390" s="6" t="s">
        <v>807</v>
      </c>
      <c r="C390" s="7">
        <v>4150</v>
      </c>
      <c r="D390" s="6" t="s">
        <v>21</v>
      </c>
      <c r="E390" s="8">
        <v>35481.608623456843</v>
      </c>
      <c r="F390" s="8">
        <v>1255.5572789855707</v>
      </c>
      <c r="G390" s="8">
        <v>96.461385693332048</v>
      </c>
      <c r="H390" s="8">
        <v>97761.322349382681</v>
      </c>
      <c r="I390" s="8">
        <v>5015.2889101326527</v>
      </c>
      <c r="J390" s="8">
        <v>94.869863879082104</v>
      </c>
      <c r="K390" s="8">
        <v>42948.41915925924</v>
      </c>
      <c r="L390" s="8">
        <v>1673.3047936018993</v>
      </c>
      <c r="M390" s="8">
        <v>96.10391994313683</v>
      </c>
      <c r="N390" s="9">
        <v>12122.604831417064</v>
      </c>
      <c r="O390" s="9">
        <v>830.79601838622841</v>
      </c>
      <c r="P390" s="9">
        <v>93.146720280503331</v>
      </c>
      <c r="Q390" s="8">
        <v>8390.9056768965493</v>
      </c>
      <c r="R390" s="8">
        <v>340.84250514973257</v>
      </c>
      <c r="S390" s="8">
        <v>95.937953323820508</v>
      </c>
      <c r="T390" s="8">
        <v>12089.649046339824</v>
      </c>
      <c r="U390" s="8">
        <v>540.46307744125033</v>
      </c>
      <c r="V390" s="8">
        <v>95.529538737066332</v>
      </c>
      <c r="W390" s="10">
        <v>1290.8392838683687</v>
      </c>
      <c r="X390" s="10">
        <v>267.62374844923806</v>
      </c>
      <c r="Y390" s="10">
        <v>79.267461736427251</v>
      </c>
      <c r="Z390" s="8">
        <v>142293</v>
      </c>
      <c r="AA390" s="8">
        <v>130173</v>
      </c>
    </row>
    <row r="391" spans="1:27">
      <c r="A391" s="12" t="s">
        <v>808</v>
      </c>
      <c r="B391" s="12" t="s">
        <v>809</v>
      </c>
      <c r="C391" s="7">
        <v>4117</v>
      </c>
      <c r="D391" s="6" t="s">
        <v>21</v>
      </c>
      <c r="E391" s="13">
        <v>26374.535</v>
      </c>
      <c r="F391" s="13">
        <v>278.22124999999994</v>
      </c>
      <c r="G391" s="13">
        <v>98.945114103433482</v>
      </c>
      <c r="H391" s="13">
        <v>77969.718333333338</v>
      </c>
      <c r="I391" s="13">
        <v>2909.7191666666663</v>
      </c>
      <c r="J391" s="13">
        <v>96.268142005814184</v>
      </c>
      <c r="K391" s="13">
        <v>39052.688333333339</v>
      </c>
      <c r="L391" s="13">
        <v>320.42133333333339</v>
      </c>
      <c r="M391" s="13">
        <v>99.179515298413307</v>
      </c>
      <c r="N391" s="14">
        <v>8738.7752500000006</v>
      </c>
      <c r="O391" s="14">
        <v>638.45434999999998</v>
      </c>
      <c r="P391" s="14">
        <v>92.694006519964006</v>
      </c>
      <c r="Q391" s="13">
        <v>6896.4286250000005</v>
      </c>
      <c r="R391" s="13">
        <v>212.9481175</v>
      </c>
      <c r="S391" s="13">
        <v>96.912197180899568</v>
      </c>
      <c r="T391" s="13">
        <v>8692.2925000000014</v>
      </c>
      <c r="U391" s="13">
        <v>292.246375</v>
      </c>
      <c r="V391" s="13">
        <v>96.637867685653703</v>
      </c>
      <c r="W391" s="15">
        <v>951.6462499999999</v>
      </c>
      <c r="X391" s="15">
        <v>34.410375000000002</v>
      </c>
      <c r="Y391" s="15">
        <v>96.384121200498612</v>
      </c>
      <c r="Z391" s="13">
        <v>93753.719008264452</v>
      </c>
      <c r="AA391" s="13"/>
    </row>
    <row r="392" spans="1:27">
      <c r="A392" s="5" t="s">
        <v>810</v>
      </c>
      <c r="B392" s="6" t="s">
        <v>811</v>
      </c>
      <c r="C392" s="7">
        <v>4100</v>
      </c>
      <c r="D392" s="6" t="s">
        <v>21</v>
      </c>
      <c r="E392" s="8">
        <v>24354.163963586408</v>
      </c>
      <c r="F392" s="8">
        <v>514.69091956132138</v>
      </c>
      <c r="G392" s="8">
        <v>97.886640985373703</v>
      </c>
      <c r="H392" s="8">
        <v>68043.799392762026</v>
      </c>
      <c r="I392" s="8">
        <v>4384.9805145109285</v>
      </c>
      <c r="J392" s="8">
        <v>93.555650105309411</v>
      </c>
      <c r="K392" s="8">
        <v>37489.503114155617</v>
      </c>
      <c r="L392" s="8">
        <v>895.8512718255439</v>
      </c>
      <c r="M392" s="8">
        <v>97.610394384002177</v>
      </c>
      <c r="N392" s="9">
        <v>9196.1536890448951</v>
      </c>
      <c r="O392" s="9">
        <v>504.88234456905843</v>
      </c>
      <c r="P392" s="9">
        <v>94.509853122936505</v>
      </c>
      <c r="Q392" s="8">
        <v>7631.8180101884309</v>
      </c>
      <c r="R392" s="8">
        <v>93.971878398768808</v>
      </c>
      <c r="S392" s="8">
        <v>98.768682923605922</v>
      </c>
      <c r="T392" s="8">
        <v>9014.6708740973991</v>
      </c>
      <c r="U392" s="8">
        <v>205.97376717506532</v>
      </c>
      <c r="V392" s="8">
        <v>97.715127151597898</v>
      </c>
      <c r="W392" s="10">
        <v>1027.5316679809457</v>
      </c>
      <c r="X392" s="10">
        <v>169.68188146076517</v>
      </c>
      <c r="Y392" s="10">
        <v>83.486457230638678</v>
      </c>
      <c r="Z392" s="8">
        <v>217629.50000000003</v>
      </c>
      <c r="AA392" s="8">
        <v>217189.8</v>
      </c>
    </row>
    <row r="393" spans="1:27">
      <c r="A393" s="5" t="s">
        <v>812</v>
      </c>
      <c r="B393" s="6" t="s">
        <v>813</v>
      </c>
      <c r="C393" s="7">
        <v>4083</v>
      </c>
      <c r="D393" s="6" t="s">
        <v>216</v>
      </c>
      <c r="E393" s="8">
        <v>46216.390784288807</v>
      </c>
      <c r="F393" s="8">
        <v>613.12087995338857</v>
      </c>
      <c r="G393" s="8">
        <v>98.673369188833732</v>
      </c>
      <c r="H393" s="8">
        <v>116865.21675298999</v>
      </c>
      <c r="I393" s="8">
        <v>3782.2641753394605</v>
      </c>
      <c r="J393" s="8">
        <v>96.763567226907412</v>
      </c>
      <c r="K393" s="8">
        <v>53946.712705038532</v>
      </c>
      <c r="L393" s="8">
        <v>857.58672466850999</v>
      </c>
      <c r="M393" s="8">
        <v>98.410307724666211</v>
      </c>
      <c r="N393" s="9">
        <v>9773.7331822473479</v>
      </c>
      <c r="O393" s="9">
        <v>2549.9589899599482</v>
      </c>
      <c r="P393" s="9">
        <v>73.910081824296157</v>
      </c>
      <c r="Q393" s="8">
        <v>4505.636661014837</v>
      </c>
      <c r="R393" s="8">
        <v>53.253699220566773</v>
      </c>
      <c r="S393" s="8">
        <v>98.818064943377564</v>
      </c>
      <c r="T393" s="8">
        <v>9642.1531718543392</v>
      </c>
      <c r="U393" s="8">
        <v>301.70855081073626</v>
      </c>
      <c r="V393" s="8">
        <v>96.870942149193098</v>
      </c>
      <c r="W393" s="10">
        <v>1006.8432419199769</v>
      </c>
      <c r="X393" s="10">
        <v>229.85249604750902</v>
      </c>
      <c r="Y393" s="10">
        <v>77.170974936555467</v>
      </c>
      <c r="Z393" s="8">
        <v>108213.000000335</v>
      </c>
      <c r="AA393" s="8">
        <v>112789.000000335</v>
      </c>
    </row>
    <row r="394" spans="1:27">
      <c r="A394" s="5" t="s">
        <v>814</v>
      </c>
      <c r="B394" s="6" t="s">
        <v>815</v>
      </c>
      <c r="C394" s="7">
        <v>4000</v>
      </c>
      <c r="D394" s="6" t="s">
        <v>21</v>
      </c>
      <c r="E394" s="8">
        <v>40585.16720537714</v>
      </c>
      <c r="F394" s="8">
        <v>1927.6306668061957</v>
      </c>
      <c r="G394" s="8">
        <v>95.250405999187791</v>
      </c>
      <c r="H394" s="8">
        <v>113819.4073835867</v>
      </c>
      <c r="I394" s="8">
        <v>13593.740691502713</v>
      </c>
      <c r="J394" s="8">
        <v>88.056746205249539</v>
      </c>
      <c r="K394" s="8">
        <v>55025.465305623009</v>
      </c>
      <c r="L394" s="8">
        <v>10626.074939305152</v>
      </c>
      <c r="M394" s="8">
        <v>80.688804937340024</v>
      </c>
      <c r="N394" s="9">
        <v>13194.690379081168</v>
      </c>
      <c r="O394" s="9">
        <v>2843.5646636162364</v>
      </c>
      <c r="P394" s="9">
        <v>78.449174767113774</v>
      </c>
      <c r="Q394" s="8">
        <v>10382.012966678178</v>
      </c>
      <c r="R394" s="8">
        <v>2505.184757320998</v>
      </c>
      <c r="S394" s="8">
        <v>75.869951565639823</v>
      </c>
      <c r="T394" s="8">
        <v>13190.562257752754</v>
      </c>
      <c r="U394" s="8">
        <v>2831.8257645756462</v>
      </c>
      <c r="V394" s="8">
        <v>78.531424898804147</v>
      </c>
      <c r="W394" s="10">
        <v>1653.6905682944978</v>
      </c>
      <c r="X394" s="10">
        <v>835.11783129151286</v>
      </c>
      <c r="Y394" s="10">
        <v>49.499752414214001</v>
      </c>
      <c r="Z394" s="8">
        <v>181323</v>
      </c>
      <c r="AA394" s="8">
        <v>180958</v>
      </c>
    </row>
    <row r="395" spans="1:27">
      <c r="A395" s="5" t="s">
        <v>816</v>
      </c>
      <c r="B395" s="6" t="s">
        <v>817</v>
      </c>
      <c r="C395" s="7">
        <v>4000</v>
      </c>
      <c r="D395" s="6" t="s">
        <v>42</v>
      </c>
      <c r="E395" s="8">
        <v>28735.441500781661</v>
      </c>
      <c r="F395" s="8">
        <v>615.11758529565657</v>
      </c>
      <c r="G395" s="8">
        <v>97.85937659848058</v>
      </c>
      <c r="H395" s="8">
        <v>88216.350909848858</v>
      </c>
      <c r="I395" s="8">
        <v>4700.7767549276095</v>
      </c>
      <c r="J395" s="8">
        <v>94.671308996070948</v>
      </c>
      <c r="K395" s="8">
        <v>51997.066064617007</v>
      </c>
      <c r="L395" s="8">
        <v>823.22025354962557</v>
      </c>
      <c r="M395" s="8">
        <v>98.416794800447775</v>
      </c>
      <c r="N395" s="9">
        <v>11663.729279089705</v>
      </c>
      <c r="O395" s="9">
        <v>1439.3332459009246</v>
      </c>
      <c r="P395" s="9">
        <v>87.659750912760742</v>
      </c>
      <c r="Q395" s="8">
        <v>8910.2827098059879</v>
      </c>
      <c r="R395" s="8">
        <v>734.3862002521339</v>
      </c>
      <c r="S395" s="8">
        <v>91.757992151652786</v>
      </c>
      <c r="T395" s="8">
        <v>9957.1554189160997</v>
      </c>
      <c r="U395" s="8">
        <v>1012.652493964765</v>
      </c>
      <c r="V395" s="8">
        <v>89.829901700228774</v>
      </c>
      <c r="W395" s="10">
        <v>1127.2891184992179</v>
      </c>
      <c r="X395" s="10">
        <v>263.03013703122286</v>
      </c>
      <c r="Y395" s="10">
        <v>76.667020668007495</v>
      </c>
      <c r="Z395" s="8">
        <v>212559</v>
      </c>
      <c r="AA395" s="8">
        <v>213596</v>
      </c>
    </row>
    <row r="396" spans="1:27">
      <c r="A396" s="5" t="s">
        <v>818</v>
      </c>
      <c r="B396" s="6" t="s">
        <v>819</v>
      </c>
      <c r="C396" s="7">
        <v>4000</v>
      </c>
      <c r="D396" s="6" t="s">
        <v>42</v>
      </c>
      <c r="E396" s="8">
        <v>43484.133260598508</v>
      </c>
      <c r="F396" s="8">
        <v>452.21400000000011</v>
      </c>
      <c r="G396" s="8">
        <v>98.960048261075144</v>
      </c>
      <c r="H396" s="8">
        <v>126185.67119389029</v>
      </c>
      <c r="I396" s="8">
        <v>3510.661340707964</v>
      </c>
      <c r="J396" s="8">
        <v>97.217860548275993</v>
      </c>
      <c r="K396" s="8">
        <v>59604.906340399029</v>
      </c>
      <c r="L396" s="8">
        <v>759.68677723250221</v>
      </c>
      <c r="M396" s="8">
        <v>98.72546267769637</v>
      </c>
      <c r="N396" s="9">
        <v>13927.735821902659</v>
      </c>
      <c r="O396" s="9">
        <v>712.67368160804051</v>
      </c>
      <c r="P396" s="9">
        <v>94.883061462960143</v>
      </c>
      <c r="Q396" s="8">
        <v>10482.486580894752</v>
      </c>
      <c r="R396" s="8">
        <v>223.15509489989523</v>
      </c>
      <c r="S396" s="8">
        <v>97.87116259889504</v>
      </c>
      <c r="T396" s="8">
        <v>13927.73582190265</v>
      </c>
      <c r="U396" s="8">
        <v>388.91053266331687</v>
      </c>
      <c r="V396" s="8">
        <v>97.20765429760867</v>
      </c>
      <c r="W396" s="10">
        <v>1710.9224657079631</v>
      </c>
      <c r="X396" s="10">
        <v>155.00151557788942</v>
      </c>
      <c r="Y396" s="10">
        <v>90.9404710800994</v>
      </c>
      <c r="Z396" s="8">
        <v>145365</v>
      </c>
      <c r="AA396" s="8">
        <v>150738</v>
      </c>
    </row>
    <row r="397" spans="1:27">
      <c r="A397" s="5" t="s">
        <v>820</v>
      </c>
      <c r="B397" s="6" t="s">
        <v>821</v>
      </c>
      <c r="C397" s="7">
        <v>4000</v>
      </c>
      <c r="D397" s="6" t="s">
        <v>42</v>
      </c>
      <c r="E397" s="8">
        <v>26579.844686153847</v>
      </c>
      <c r="F397" s="8">
        <v>575.59200000000033</v>
      </c>
      <c r="G397" s="8">
        <v>97.834479445623543</v>
      </c>
      <c r="H397" s="8">
        <v>80898.569370598314</v>
      </c>
      <c r="I397" s="8">
        <v>3570.1910758853328</v>
      </c>
      <c r="J397" s="8">
        <v>95.586830393093607</v>
      </c>
      <c r="K397" s="8">
        <v>50594.925229401728</v>
      </c>
      <c r="L397" s="8">
        <v>811.47147817875145</v>
      </c>
      <c r="M397" s="8">
        <v>98.396140572400355</v>
      </c>
      <c r="N397" s="9">
        <v>8061.9882830225724</v>
      </c>
      <c r="O397" s="9">
        <v>513.57168473988452</v>
      </c>
      <c r="P397" s="9">
        <v>93.629714324673543</v>
      </c>
      <c r="Q397" s="8">
        <v>5590.0727897641673</v>
      </c>
      <c r="R397" s="8">
        <v>171.73787904445143</v>
      </c>
      <c r="S397" s="8">
        <v>96.927806032169812</v>
      </c>
      <c r="T397" s="8">
        <v>7823.9235011776291</v>
      </c>
      <c r="U397" s="8">
        <v>320.06815325626206</v>
      </c>
      <c r="V397" s="8">
        <v>95.909109371939977</v>
      </c>
      <c r="W397" s="10">
        <v>1503.0664562806667</v>
      </c>
      <c r="X397" s="10">
        <v>130.97767861271683</v>
      </c>
      <c r="Y397" s="10">
        <v>91.285968889438152</v>
      </c>
      <c r="Z397" s="8">
        <v>188009</v>
      </c>
      <c r="AA397" s="8">
        <v>191864</v>
      </c>
    </row>
    <row r="398" spans="1:27">
      <c r="A398" s="5" t="s">
        <v>822</v>
      </c>
      <c r="B398" s="6" t="s">
        <v>823</v>
      </c>
      <c r="C398" s="7">
        <v>4000</v>
      </c>
      <c r="D398" s="6" t="s">
        <v>42</v>
      </c>
      <c r="E398" s="8">
        <v>20115.56685895539</v>
      </c>
      <c r="F398" s="8">
        <v>1985.5564996879157</v>
      </c>
      <c r="G398" s="8">
        <v>90.129254056770719</v>
      </c>
      <c r="H398" s="8">
        <v>61238.557587818708</v>
      </c>
      <c r="I398" s="8">
        <v>8019.8114013802433</v>
      </c>
      <c r="J398" s="8">
        <v>86.903983834237948</v>
      </c>
      <c r="K398" s="8">
        <v>33223.986658293034</v>
      </c>
      <c r="L398" s="8">
        <v>3728.8609817132128</v>
      </c>
      <c r="M398" s="8">
        <v>88.77659981005786</v>
      </c>
      <c r="N398" s="9">
        <v>7611.9860077611911</v>
      </c>
      <c r="O398" s="9">
        <v>2868.6895766423336</v>
      </c>
      <c r="P398" s="9">
        <v>62.313520102146612</v>
      </c>
      <c r="Q398" s="8">
        <v>5531.8100831536949</v>
      </c>
      <c r="R398" s="8">
        <v>2085.2306027091086</v>
      </c>
      <c r="S398" s="8">
        <v>62.304732603540238</v>
      </c>
      <c r="T398" s="8">
        <v>7611.9860077611929</v>
      </c>
      <c r="U398" s="8">
        <v>2607.6014744525551</v>
      </c>
      <c r="V398" s="8">
        <v>65.743480455772769</v>
      </c>
      <c r="W398" s="10">
        <v>748.34590656716443</v>
      </c>
      <c r="X398" s="10">
        <v>222.66259927007306</v>
      </c>
      <c r="Y398" s="10">
        <v>70.246032307241734</v>
      </c>
      <c r="Z398" s="8">
        <v>165103</v>
      </c>
      <c r="AA398" s="8">
        <v>170795</v>
      </c>
    </row>
    <row r="399" spans="1:27">
      <c r="A399" s="5" t="s">
        <v>824</v>
      </c>
      <c r="B399" s="6" t="s">
        <v>825</v>
      </c>
      <c r="C399" s="7">
        <v>4000</v>
      </c>
      <c r="D399" s="6" t="s">
        <v>42</v>
      </c>
      <c r="E399" s="8">
        <v>55722.771111111084</v>
      </c>
      <c r="F399" s="8">
        <v>1234.7542987481029</v>
      </c>
      <c r="G399" s="8">
        <v>97.784111819769336</v>
      </c>
      <c r="H399" s="8">
        <v>143382.53193295983</v>
      </c>
      <c r="I399" s="8">
        <v>7336.695116084974</v>
      </c>
      <c r="J399" s="8">
        <v>94.88313184515718</v>
      </c>
      <c r="K399" s="8">
        <v>57214.730698599436</v>
      </c>
      <c r="L399" s="8">
        <v>2209.2742160470416</v>
      </c>
      <c r="M399" s="8">
        <v>96.138626907666065</v>
      </c>
      <c r="N399" s="9">
        <v>14276.142204664444</v>
      </c>
      <c r="O399" s="9">
        <v>4338.5998742379479</v>
      </c>
      <c r="P399" s="9">
        <v>69.609437815627828</v>
      </c>
      <c r="Q399" s="8">
        <v>10158.300223684051</v>
      </c>
      <c r="R399" s="8">
        <v>3696.6270055227369</v>
      </c>
      <c r="S399" s="8">
        <v>63.609787817610865</v>
      </c>
      <c r="T399" s="8">
        <v>14276.142204664444</v>
      </c>
      <c r="U399" s="8">
        <v>4270.0298681792046</v>
      </c>
      <c r="V399" s="8">
        <v>70.089749688931676</v>
      </c>
      <c r="W399" s="10">
        <v>2066.2339019514534</v>
      </c>
      <c r="X399" s="10">
        <v>222.1394990285018</v>
      </c>
      <c r="Y399" s="10">
        <v>89.249063292461599</v>
      </c>
      <c r="Z399" s="8">
        <v>160120</v>
      </c>
      <c r="AA399" s="8">
        <v>166162</v>
      </c>
    </row>
    <row r="400" spans="1:27">
      <c r="A400" s="5" t="s">
        <v>826</v>
      </c>
      <c r="B400" s="6" t="s">
        <v>827</v>
      </c>
      <c r="C400" s="7">
        <v>4000</v>
      </c>
      <c r="D400" s="6" t="s">
        <v>21</v>
      </c>
      <c r="E400" s="8">
        <v>47762.405885890534</v>
      </c>
      <c r="F400" s="8">
        <v>1203.4627576963358</v>
      </c>
      <c r="G400" s="8">
        <v>97.480313783665878</v>
      </c>
      <c r="H400" s="8">
        <v>110319.97105249883</v>
      </c>
      <c r="I400" s="8">
        <v>4783.3621972774827</v>
      </c>
      <c r="J400" s="8">
        <v>95.664101294042965</v>
      </c>
      <c r="K400" s="8">
        <v>53507.585914768308</v>
      </c>
      <c r="L400" s="8">
        <v>956.60528343455439</v>
      </c>
      <c r="M400" s="8">
        <v>98.212206237526161</v>
      </c>
      <c r="N400" s="9">
        <v>11127.035483690339</v>
      </c>
      <c r="O400" s="9">
        <v>2025.3796569047129</v>
      </c>
      <c r="P400" s="9">
        <v>81.7976705486969</v>
      </c>
      <c r="Q400" s="8">
        <v>4153.4130626279248</v>
      </c>
      <c r="R400" s="8">
        <v>835.59124398353379</v>
      </c>
      <c r="S400" s="8">
        <v>79.881816920591973</v>
      </c>
      <c r="T400" s="8">
        <v>10812.247136693059</v>
      </c>
      <c r="U400" s="8">
        <v>1834.3720845235598</v>
      </c>
      <c r="V400" s="8">
        <v>83.034312281872189</v>
      </c>
      <c r="W400" s="10">
        <v>1338.245982000421</v>
      </c>
      <c r="X400" s="10">
        <v>234.57517527958106</v>
      </c>
      <c r="Y400" s="10">
        <v>82.471445576176052</v>
      </c>
      <c r="Z400" s="8">
        <v>382978</v>
      </c>
      <c r="AA400" s="8">
        <v>384804</v>
      </c>
    </row>
    <row r="401" spans="1:27">
      <c r="A401" s="5" t="s">
        <v>828</v>
      </c>
      <c r="B401" s="6" t="s">
        <v>829</v>
      </c>
      <c r="C401" s="7">
        <v>4000</v>
      </c>
      <c r="D401" s="6" t="s">
        <v>42</v>
      </c>
      <c r="E401" s="8">
        <v>72829.775065472058</v>
      </c>
      <c r="F401" s="8">
        <v>817.62616879350423</v>
      </c>
      <c r="G401" s="8">
        <v>98.877346294069312</v>
      </c>
      <c r="H401" s="8">
        <v>175385.02441786006</v>
      </c>
      <c r="I401" s="8">
        <v>5419.4646894767939</v>
      </c>
      <c r="J401" s="8">
        <v>96.909961550328973</v>
      </c>
      <c r="K401" s="8">
        <v>75910.417410839626</v>
      </c>
      <c r="L401" s="8">
        <v>1111.2811161690802</v>
      </c>
      <c r="M401" s="8">
        <v>98.536062435074427</v>
      </c>
      <c r="N401" s="9">
        <v>20136.433072185151</v>
      </c>
      <c r="O401" s="9">
        <v>1058.4643651038061</v>
      </c>
      <c r="P401" s="9">
        <v>94.743535951429834</v>
      </c>
      <c r="Q401" s="8">
        <v>17034.205407106354</v>
      </c>
      <c r="R401" s="8">
        <v>701.53751671540738</v>
      </c>
      <c r="S401" s="8">
        <v>95.881595296351549</v>
      </c>
      <c r="T401" s="8">
        <v>20085.922025812171</v>
      </c>
      <c r="U401" s="8">
        <v>963.94106055363284</v>
      </c>
      <c r="V401" s="8">
        <v>95.200912065102699</v>
      </c>
      <c r="W401" s="10">
        <v>2442.506229105476</v>
      </c>
      <c r="X401" s="10">
        <v>107.72659463667833</v>
      </c>
      <c r="Y401" s="10">
        <v>95.589505838184436</v>
      </c>
      <c r="Z401" s="8">
        <v>201256</v>
      </c>
      <c r="AA401" s="8">
        <v>211491</v>
      </c>
    </row>
    <row r="402" spans="1:27">
      <c r="A402" s="5" t="s">
        <v>830</v>
      </c>
      <c r="B402" s="6" t="s">
        <v>831</v>
      </c>
      <c r="C402" s="7">
        <v>4000</v>
      </c>
      <c r="D402" s="6" t="s">
        <v>21</v>
      </c>
      <c r="E402" s="8">
        <v>38416.818219035224</v>
      </c>
      <c r="F402" s="8">
        <v>3173.1762590725525</v>
      </c>
      <c r="G402" s="8">
        <v>91.740137767317037</v>
      </c>
      <c r="H402" s="8">
        <v>96369.428254092345</v>
      </c>
      <c r="I402" s="8">
        <v>11603.09551475411</v>
      </c>
      <c r="J402" s="8">
        <v>87.9597754962696</v>
      </c>
      <c r="K402" s="8">
        <v>42877.473984644392</v>
      </c>
      <c r="L402" s="8">
        <v>3371.0455639818765</v>
      </c>
      <c r="M402" s="8">
        <v>92.137956715479234</v>
      </c>
      <c r="N402" s="9">
        <v>12139.860295068393</v>
      </c>
      <c r="O402" s="9">
        <v>3078.0609733279966</v>
      </c>
      <c r="P402" s="9">
        <v>74.6450049793538</v>
      </c>
      <c r="Q402" s="8">
        <v>8198.5426588932896</v>
      </c>
      <c r="R402" s="8">
        <v>3726.3119856138578</v>
      </c>
      <c r="S402" s="8">
        <v>54.549093166310755</v>
      </c>
      <c r="T402" s="8">
        <v>10871.701779527559</v>
      </c>
      <c r="U402" s="8">
        <v>1652.5935280754811</v>
      </c>
      <c r="V402" s="8">
        <v>84.799127481702357</v>
      </c>
      <c r="W402" s="10">
        <v>1197.0838196435973</v>
      </c>
      <c r="X402" s="10">
        <v>361.13140584620919</v>
      </c>
      <c r="Y402" s="10">
        <v>69.832404388046328</v>
      </c>
      <c r="Z402" s="8">
        <v>396356</v>
      </c>
      <c r="AA402" s="8">
        <v>438267</v>
      </c>
    </row>
    <row r="403" spans="1:27">
      <c r="A403" s="5" t="s">
        <v>832</v>
      </c>
      <c r="B403" s="6" t="s">
        <v>833</v>
      </c>
      <c r="C403" s="7">
        <v>4000</v>
      </c>
      <c r="D403" s="6" t="s">
        <v>106</v>
      </c>
      <c r="E403" s="8">
        <v>35337.350769119759</v>
      </c>
      <c r="F403" s="8">
        <v>492.2642764378482</v>
      </c>
      <c r="G403" s="8">
        <v>98.606957607959615</v>
      </c>
      <c r="H403" s="8">
        <v>83611.2377287157</v>
      </c>
      <c r="I403" s="8">
        <v>3837.240619459903</v>
      </c>
      <c r="J403" s="8">
        <v>95.410616175889913</v>
      </c>
      <c r="K403" s="8">
        <v>41992.74751803754</v>
      </c>
      <c r="L403" s="8">
        <v>688.75123397237689</v>
      </c>
      <c r="M403" s="8">
        <v>98.359832888580272</v>
      </c>
      <c r="N403" s="9">
        <v>9882.0169810475145</v>
      </c>
      <c r="O403" s="9">
        <v>1291.0774564940241</v>
      </c>
      <c r="P403" s="9">
        <v>86.935081583343248</v>
      </c>
      <c r="Q403" s="8">
        <v>7960.2919903892198</v>
      </c>
      <c r="R403" s="8">
        <v>128.29522056037382</v>
      </c>
      <c r="S403" s="8">
        <v>98.388310118331461</v>
      </c>
      <c r="T403" s="8">
        <v>9647.9872413201228</v>
      </c>
      <c r="U403" s="8">
        <v>295.48818721779554</v>
      </c>
      <c r="V403" s="8">
        <v>96.937307442195959</v>
      </c>
      <c r="W403" s="10">
        <v>1177.2650330693079</v>
      </c>
      <c r="X403" s="10">
        <v>194.25758929614886</v>
      </c>
      <c r="Y403" s="10">
        <v>83.499247506766608</v>
      </c>
      <c r="Z403" s="8">
        <v>133357</v>
      </c>
      <c r="AA403" s="8">
        <v>139135</v>
      </c>
    </row>
    <row r="404" spans="1:27">
      <c r="A404" s="5" t="s">
        <v>834</v>
      </c>
      <c r="B404" s="6" t="s">
        <v>835</v>
      </c>
      <c r="C404" s="7">
        <v>4000</v>
      </c>
      <c r="D404" s="6" t="s">
        <v>42</v>
      </c>
      <c r="E404" s="8">
        <v>58125.555485743418</v>
      </c>
      <c r="F404" s="8">
        <v>10380.03562612066</v>
      </c>
      <c r="G404" s="8">
        <v>82.142044855525569</v>
      </c>
      <c r="H404" s="8">
        <v>138157.65948970526</v>
      </c>
      <c r="I404" s="8">
        <v>27777.556654167725</v>
      </c>
      <c r="J404" s="8">
        <v>79.894305710761145</v>
      </c>
      <c r="K404" s="8">
        <v>98271.789321701959</v>
      </c>
      <c r="L404" s="8">
        <v>17993.937751534453</v>
      </c>
      <c r="M404" s="8">
        <v>81.689620311451122</v>
      </c>
      <c r="N404" s="9">
        <v>13132.737494226643</v>
      </c>
      <c r="O404" s="9">
        <v>3506.1714373728655</v>
      </c>
      <c r="P404" s="9">
        <v>73.302051922424909</v>
      </c>
      <c r="Q404" s="8">
        <v>9246.0430492609903</v>
      </c>
      <c r="R404" s="8">
        <v>1830.4007080084202</v>
      </c>
      <c r="S404" s="8">
        <v>80.203415685429675</v>
      </c>
      <c r="T404" s="8">
        <v>12752.512734405271</v>
      </c>
      <c r="U404" s="8">
        <v>2831.9700655098159</v>
      </c>
      <c r="V404" s="8">
        <v>77.792846598228564</v>
      </c>
      <c r="W404" s="10">
        <v>1640.0425497345564</v>
      </c>
      <c r="X404" s="10">
        <v>1079.4553000761371</v>
      </c>
      <c r="Y404" s="10">
        <v>34.18126253792326</v>
      </c>
      <c r="Z404" s="8">
        <v>231363.77600000001</v>
      </c>
      <c r="AA404" s="8">
        <v>231313.77600000004</v>
      </c>
    </row>
    <row r="405" spans="1:27">
      <c r="A405" s="5" t="s">
        <v>836</v>
      </c>
      <c r="B405" s="6" t="s">
        <v>837</v>
      </c>
      <c r="C405" s="7">
        <v>4000</v>
      </c>
      <c r="D405" s="6" t="s">
        <v>106</v>
      </c>
      <c r="E405" s="8">
        <v>20448.504039411058</v>
      </c>
      <c r="F405" s="8">
        <v>263.65783444053704</v>
      </c>
      <c r="G405" s="8">
        <v>98.710625315512658</v>
      </c>
      <c r="H405" s="8">
        <v>46618.181323918725</v>
      </c>
      <c r="I405" s="8">
        <v>3044.4957222323947</v>
      </c>
      <c r="J405" s="8">
        <v>93.469295378388495</v>
      </c>
      <c r="K405" s="8">
        <v>22935.023721252393</v>
      </c>
      <c r="L405" s="8">
        <v>1405.2014389701249</v>
      </c>
      <c r="M405" s="8">
        <v>93.873119748866813</v>
      </c>
      <c r="N405" s="9">
        <v>5459.6495491075475</v>
      </c>
      <c r="O405" s="9">
        <v>1499.0363807164645</v>
      </c>
      <c r="P405" s="9">
        <v>72.543358923806707</v>
      </c>
      <c r="Q405" s="8">
        <v>4549.954559163737</v>
      </c>
      <c r="R405" s="8">
        <v>299.29211951154809</v>
      </c>
      <c r="S405" s="8">
        <v>93.42208552591444</v>
      </c>
      <c r="T405" s="8">
        <v>5459.649549107543</v>
      </c>
      <c r="U405" s="8">
        <v>477.67145615491745</v>
      </c>
      <c r="V405" s="8">
        <v>91.250876968229605</v>
      </c>
      <c r="W405" s="10">
        <v>772.12515427345238</v>
      </c>
      <c r="X405" s="10">
        <v>484.2492089775796</v>
      </c>
      <c r="Y405" s="10">
        <v>37.283585919015394</v>
      </c>
      <c r="Z405" s="8">
        <v>103138.16539999994</v>
      </c>
      <c r="AA405" s="8">
        <v>95802.829400000017</v>
      </c>
    </row>
    <row r="406" spans="1:27">
      <c r="A406" s="12" t="s">
        <v>838</v>
      </c>
      <c r="B406" s="12" t="s">
        <v>839</v>
      </c>
      <c r="C406" s="7">
        <v>4000</v>
      </c>
      <c r="D406" s="6" t="s">
        <v>106</v>
      </c>
      <c r="E406" s="13">
        <v>22589.028750000001</v>
      </c>
      <c r="F406" s="13">
        <v>613.50416666666672</v>
      </c>
      <c r="G406" s="13">
        <v>97.284061331469744</v>
      </c>
      <c r="H406" s="13">
        <v>67371.061250000013</v>
      </c>
      <c r="I406" s="13">
        <v>6136.5625</v>
      </c>
      <c r="J406" s="13">
        <v>90.891397009127559</v>
      </c>
      <c r="K406" s="13">
        <v>24191.287499999995</v>
      </c>
      <c r="L406" s="13">
        <v>1860.8430000000001</v>
      </c>
      <c r="M406" s="13">
        <v>92.30779676360757</v>
      </c>
      <c r="N406" s="14">
        <v>10246.800125</v>
      </c>
      <c r="O406" s="14">
        <v>1451.8778374999999</v>
      </c>
      <c r="P406" s="14">
        <v>85.830914824251053</v>
      </c>
      <c r="Q406" s="13">
        <v>7806.4812999999995</v>
      </c>
      <c r="R406" s="13">
        <v>654.69320000000005</v>
      </c>
      <c r="S406" s="13">
        <v>91.61346610796339</v>
      </c>
      <c r="T406" s="13">
        <v>10236.707875</v>
      </c>
      <c r="U406" s="13">
        <v>761.03503749999993</v>
      </c>
      <c r="V406" s="13">
        <v>92.565627086432812</v>
      </c>
      <c r="W406" s="15">
        <v>923.54854999999998</v>
      </c>
      <c r="X406" s="15">
        <v>680.41110000000003</v>
      </c>
      <c r="Y406" s="15">
        <v>26.326439470886498</v>
      </c>
      <c r="Z406" s="13">
        <v>225719</v>
      </c>
      <c r="AA406" s="13"/>
    </row>
    <row r="407" spans="1:27">
      <c r="A407" s="5" t="s">
        <v>840</v>
      </c>
      <c r="B407" s="6" t="s">
        <v>841</v>
      </c>
      <c r="C407" s="7">
        <v>4000</v>
      </c>
      <c r="D407" s="6" t="s">
        <v>21</v>
      </c>
      <c r="E407" s="8">
        <v>34459.313907643278</v>
      </c>
      <c r="F407" s="8">
        <v>435.0281282449522</v>
      </c>
      <c r="G407" s="8">
        <v>98.737560099394614</v>
      </c>
      <c r="H407" s="8">
        <v>96207.228987261013</v>
      </c>
      <c r="I407" s="8">
        <v>3132.1595939649465</v>
      </c>
      <c r="J407" s="8">
        <v>96.744361492440788</v>
      </c>
      <c r="K407" s="8">
        <v>38682.011308917106</v>
      </c>
      <c r="L407" s="8">
        <v>795.38363381406634</v>
      </c>
      <c r="M407" s="8">
        <v>97.943789356085759</v>
      </c>
      <c r="N407" s="9">
        <v>11135.876284753365</v>
      </c>
      <c r="O407" s="9">
        <v>662.81943280254814</v>
      </c>
      <c r="P407" s="9">
        <v>94.047891554703739</v>
      </c>
      <c r="Q407" s="8">
        <v>8407.6322454792898</v>
      </c>
      <c r="R407" s="8">
        <v>378.2103865555016</v>
      </c>
      <c r="S407" s="8">
        <v>95.501582663075425</v>
      </c>
      <c r="T407" s="8">
        <v>11135.876284753356</v>
      </c>
      <c r="U407" s="8">
        <v>664.93612141057918</v>
      </c>
      <c r="V407" s="8">
        <v>94.028883723133902</v>
      </c>
      <c r="W407" s="10">
        <v>1350.1568778026881</v>
      </c>
      <c r="X407" s="10">
        <v>152.02220000000005</v>
      </c>
      <c r="Y407" s="10">
        <v>88.740404726344948</v>
      </c>
      <c r="Z407" s="8">
        <v>144735</v>
      </c>
      <c r="AA407" s="8">
        <v>138202</v>
      </c>
    </row>
    <row r="408" spans="1:27">
      <c r="A408" s="5" t="s">
        <v>842</v>
      </c>
      <c r="B408" s="6" t="s">
        <v>843</v>
      </c>
      <c r="C408" s="7">
        <v>4000</v>
      </c>
      <c r="D408" s="6" t="s">
        <v>21</v>
      </c>
      <c r="E408" s="8">
        <v>38874.980469264607</v>
      </c>
      <c r="F408" s="8">
        <v>642.26372867727764</v>
      </c>
      <c r="G408" s="8">
        <v>98.347873822894741</v>
      </c>
      <c r="H408" s="8">
        <v>93936.165247255776</v>
      </c>
      <c r="I408" s="8">
        <v>4215.8180510428092</v>
      </c>
      <c r="J408" s="8">
        <v>95.512039436625855</v>
      </c>
      <c r="K408" s="8">
        <v>37262.994600987928</v>
      </c>
      <c r="L408" s="8">
        <v>822.772206915477</v>
      </c>
      <c r="M408" s="8">
        <v>97.791985814007376</v>
      </c>
      <c r="N408" s="9">
        <v>11732.266414231713</v>
      </c>
      <c r="O408" s="9">
        <v>1048.451159178308</v>
      </c>
      <c r="P408" s="9">
        <v>91.063524112387228</v>
      </c>
      <c r="Q408" s="8">
        <v>8060.6044303127892</v>
      </c>
      <c r="R408" s="8">
        <v>325.81772761766388</v>
      </c>
      <c r="S408" s="8">
        <v>95.957899554127849</v>
      </c>
      <c r="T408" s="8">
        <v>11704.313854231703</v>
      </c>
      <c r="U408" s="8">
        <v>593.75503475760081</v>
      </c>
      <c r="V408" s="8">
        <v>94.927041070904565</v>
      </c>
      <c r="W408" s="10">
        <v>1188.6789186113388</v>
      </c>
      <c r="X408" s="10">
        <v>566.30188681183233</v>
      </c>
      <c r="Y408" s="10">
        <v>52.358717064368541</v>
      </c>
      <c r="Z408" s="8">
        <v>116879</v>
      </c>
      <c r="AA408" s="8">
        <v>116879</v>
      </c>
    </row>
    <row r="409" spans="1:27">
      <c r="A409" s="5" t="s">
        <v>844</v>
      </c>
      <c r="B409" s="6" t="s">
        <v>845</v>
      </c>
      <c r="C409" s="7">
        <v>4000</v>
      </c>
      <c r="D409" s="6" t="s">
        <v>21</v>
      </c>
      <c r="E409" s="8">
        <v>34785.26004332953</v>
      </c>
      <c r="F409" s="8">
        <v>462.49378367346935</v>
      </c>
      <c r="G409" s="8">
        <v>98.670431719937199</v>
      </c>
      <c r="H409" s="8">
        <v>91770.541802964639</v>
      </c>
      <c r="I409" s="8">
        <v>3528.0946557823099</v>
      </c>
      <c r="J409" s="8">
        <v>96.155525960217958</v>
      </c>
      <c r="K409" s="8">
        <v>44547.158182440078</v>
      </c>
      <c r="L409" s="8">
        <v>623.6570231292518</v>
      </c>
      <c r="M409" s="8">
        <v>98.600007164149275</v>
      </c>
      <c r="N409" s="9">
        <v>12476.187345352895</v>
      </c>
      <c r="O409" s="9">
        <v>2171.2192801673641</v>
      </c>
      <c r="P409" s="9">
        <v>82.597093005531889</v>
      </c>
      <c r="Q409" s="8">
        <v>10175.76013090177</v>
      </c>
      <c r="R409" s="8">
        <v>264.70846113430281</v>
      </c>
      <c r="S409" s="8">
        <v>97.398636979163484</v>
      </c>
      <c r="T409" s="8">
        <v>12476.187345352893</v>
      </c>
      <c r="U409" s="8">
        <v>2025.7554881450492</v>
      </c>
      <c r="V409" s="8">
        <v>83.763024455547324</v>
      </c>
      <c r="W409" s="10">
        <v>1276.4440208245981</v>
      </c>
      <c r="X409" s="10">
        <v>68.29576052998604</v>
      </c>
      <c r="Y409" s="10">
        <v>94.649529519840115</v>
      </c>
      <c r="Z409" s="8">
        <v>141283</v>
      </c>
      <c r="AA409" s="8">
        <v>142889</v>
      </c>
    </row>
    <row r="410" spans="1:27">
      <c r="A410" s="5" t="s">
        <v>846</v>
      </c>
      <c r="B410" s="6" t="s">
        <v>847</v>
      </c>
      <c r="C410" s="7">
        <v>4000</v>
      </c>
      <c r="D410" s="6" t="s">
        <v>21</v>
      </c>
      <c r="E410" s="8">
        <v>28784.821616552534</v>
      </c>
      <c r="F410" s="8">
        <v>316.97653646918741</v>
      </c>
      <c r="G410" s="8">
        <v>98.898806667306516</v>
      </c>
      <c r="H410" s="8">
        <v>77304.302791604714</v>
      </c>
      <c r="I410" s="8">
        <v>2340.8867633224163</v>
      </c>
      <c r="J410" s="8">
        <v>96.971854503839296</v>
      </c>
      <c r="K410" s="8">
        <v>35160.390545995855</v>
      </c>
      <c r="L410" s="8">
        <v>360.01363739208125</v>
      </c>
      <c r="M410" s="8">
        <v>98.976081801704893</v>
      </c>
      <c r="N410" s="9">
        <v>11712.496091140523</v>
      </c>
      <c r="O410" s="9">
        <v>546.46099973523405</v>
      </c>
      <c r="P410" s="9">
        <v>95.334376246677394</v>
      </c>
      <c r="Q410" s="8">
        <v>9429.4180697243519</v>
      </c>
      <c r="R410" s="8">
        <v>40.901866496717375</v>
      </c>
      <c r="S410" s="8">
        <v>99.5662312754162</v>
      </c>
      <c r="T410" s="8">
        <v>11714.858614052953</v>
      </c>
      <c r="U410" s="8">
        <v>266.12508095722995</v>
      </c>
      <c r="V410" s="8">
        <v>97.728311627781906</v>
      </c>
      <c r="W410" s="10">
        <v>1048.960173116089</v>
      </c>
      <c r="X410" s="10">
        <v>165.42910437881875</v>
      </c>
      <c r="Y410" s="10">
        <v>84.229229229229219</v>
      </c>
      <c r="Z410" s="8">
        <v>103111</v>
      </c>
      <c r="AA410" s="8">
        <v>103111</v>
      </c>
    </row>
    <row r="411" spans="1:27">
      <c r="A411" s="5" t="s">
        <v>848</v>
      </c>
      <c r="B411" s="6" t="s">
        <v>849</v>
      </c>
      <c r="C411" s="7">
        <v>4000</v>
      </c>
      <c r="D411" s="6" t="s">
        <v>21</v>
      </c>
      <c r="E411" s="8">
        <v>59026.600793210164</v>
      </c>
      <c r="F411" s="8">
        <v>964.53610024962529</v>
      </c>
      <c r="G411" s="8">
        <v>98.365929788793494</v>
      </c>
      <c r="H411" s="8">
        <v>178145.78353469787</v>
      </c>
      <c r="I411" s="8">
        <v>5652.2984081877194</v>
      </c>
      <c r="J411" s="8">
        <v>96.827150047541366</v>
      </c>
      <c r="K411" s="8">
        <v>84084.710372441448</v>
      </c>
      <c r="L411" s="8">
        <v>1057.5274004992516</v>
      </c>
      <c r="M411" s="8">
        <v>98.742307137867186</v>
      </c>
      <c r="N411" s="9">
        <v>18426.710720607807</v>
      </c>
      <c r="O411" s="9">
        <v>1585.2100457739789</v>
      </c>
      <c r="P411" s="9">
        <v>91.397216411493702</v>
      </c>
      <c r="Q411" s="8">
        <v>11895.937526146445</v>
      </c>
      <c r="R411" s="8">
        <v>591.35412836680359</v>
      </c>
      <c r="S411" s="8">
        <v>95.028940534808214</v>
      </c>
      <c r="T411" s="8">
        <v>18239.95112060781</v>
      </c>
      <c r="U411" s="8">
        <v>1133.4654334916106</v>
      </c>
      <c r="V411" s="8">
        <v>93.78580882154337</v>
      </c>
      <c r="W411" s="10">
        <v>2396.7087867679647</v>
      </c>
      <c r="X411" s="10">
        <v>246.43221863247859</v>
      </c>
      <c r="Y411" s="10">
        <v>89.717890634314415</v>
      </c>
      <c r="Z411" s="8">
        <v>311266</v>
      </c>
      <c r="AA411" s="8">
        <v>311266</v>
      </c>
    </row>
    <row r="412" spans="1:27">
      <c r="A412" s="5" t="s">
        <v>850</v>
      </c>
      <c r="B412" s="6" t="s">
        <v>851</v>
      </c>
      <c r="C412" s="7">
        <v>4000</v>
      </c>
      <c r="D412" s="6" t="s">
        <v>119</v>
      </c>
      <c r="E412" s="8">
        <v>23050.773371528438</v>
      </c>
      <c r="F412" s="8">
        <v>496.45038628230628</v>
      </c>
      <c r="G412" s="8">
        <v>97.846274490314897</v>
      </c>
      <c r="H412" s="8">
        <v>81745.336123907575</v>
      </c>
      <c r="I412" s="8">
        <v>4079.358242544733</v>
      </c>
      <c r="J412" s="8">
        <v>95.009674635918856</v>
      </c>
      <c r="K412" s="8">
        <v>36381.846108370504</v>
      </c>
      <c r="L412" s="8">
        <v>1073.1734979125245</v>
      </c>
      <c r="M412" s="8">
        <v>97.050250021079563</v>
      </c>
      <c r="N412" s="9">
        <v>12125.637475524469</v>
      </c>
      <c r="O412" s="9">
        <v>1141.4924429771902</v>
      </c>
      <c r="P412" s="9">
        <v>90.586124273620356</v>
      </c>
      <c r="Q412" s="8">
        <v>9172.0128945902961</v>
      </c>
      <c r="R412" s="8">
        <v>764.20976852240858</v>
      </c>
      <c r="S412" s="8">
        <v>91.66802557622718</v>
      </c>
      <c r="T412" s="8">
        <v>12012.194641025648</v>
      </c>
      <c r="U412" s="8">
        <v>986.21531962785059</v>
      </c>
      <c r="V412" s="8">
        <v>91.789882289622611</v>
      </c>
      <c r="W412" s="10">
        <v>1302.6045191142189</v>
      </c>
      <c r="X412" s="10">
        <v>413.49920708283315</v>
      </c>
      <c r="Y412" s="10">
        <v>68.255967101663686</v>
      </c>
      <c r="Z412" s="8">
        <v>163737</v>
      </c>
      <c r="AA412" s="8">
        <v>160180</v>
      </c>
    </row>
    <row r="413" spans="1:27">
      <c r="A413" s="5" t="s">
        <v>852</v>
      </c>
      <c r="B413" s="6" t="s">
        <v>853</v>
      </c>
      <c r="C413" s="7">
        <v>4000</v>
      </c>
      <c r="D413" s="6" t="s">
        <v>119</v>
      </c>
      <c r="E413" s="8">
        <v>32286.705909693323</v>
      </c>
      <c r="F413" s="8">
        <v>523.55839605486199</v>
      </c>
      <c r="G413" s="8">
        <v>98.37840875585367</v>
      </c>
      <c r="H413" s="8">
        <v>107470.75043180764</v>
      </c>
      <c r="I413" s="8">
        <v>4921.7773410628051</v>
      </c>
      <c r="J413" s="8">
        <v>95.420356402753725</v>
      </c>
      <c r="K413" s="8">
        <v>48207.265677916483</v>
      </c>
      <c r="L413" s="8">
        <v>1078.285716751426</v>
      </c>
      <c r="M413" s="8">
        <v>97.763229875024052</v>
      </c>
      <c r="N413" s="9">
        <v>16217.150027215661</v>
      </c>
      <c r="O413" s="9">
        <v>1093.525351062013</v>
      </c>
      <c r="P413" s="9">
        <v>93.256981965222892</v>
      </c>
      <c r="Q413" s="8">
        <v>13931.201422627901</v>
      </c>
      <c r="R413" s="8">
        <v>337.2914841674783</v>
      </c>
      <c r="S413" s="8">
        <v>97.57887727027169</v>
      </c>
      <c r="T413" s="8">
        <v>16173.060051217661</v>
      </c>
      <c r="U413" s="8">
        <v>490.16812147627365</v>
      </c>
      <c r="V413" s="8">
        <v>96.969230807750762</v>
      </c>
      <c r="W413" s="10">
        <v>1333.6326869194063</v>
      </c>
      <c r="X413" s="10">
        <v>409.57352427818216</v>
      </c>
      <c r="Y413" s="10">
        <v>69.288880791886783</v>
      </c>
      <c r="Z413" s="8">
        <v>161288</v>
      </c>
      <c r="AA413" s="8">
        <v>161288</v>
      </c>
    </row>
    <row r="414" spans="1:27">
      <c r="A414" s="5" t="s">
        <v>854</v>
      </c>
      <c r="B414" s="6" t="s">
        <v>855</v>
      </c>
      <c r="C414" s="7">
        <v>4000</v>
      </c>
      <c r="D414" s="6" t="s">
        <v>21</v>
      </c>
      <c r="E414" s="8">
        <v>29751.737894473597</v>
      </c>
      <c r="F414" s="8">
        <v>801.61294897045968</v>
      </c>
      <c r="G414" s="8">
        <v>97.305660086769734</v>
      </c>
      <c r="H414" s="8">
        <v>72793.918302575563</v>
      </c>
      <c r="I414" s="8">
        <v>4838.3090010719361</v>
      </c>
      <c r="J414" s="8">
        <v>93.353415898068576</v>
      </c>
      <c r="K414" s="8">
        <v>54713.626996999265</v>
      </c>
      <c r="L414" s="8">
        <v>1690.5103427784102</v>
      </c>
      <c r="M414" s="8">
        <v>96.910257214585442</v>
      </c>
      <c r="N414" s="9">
        <v>12333.715862052888</v>
      </c>
      <c r="O414" s="9">
        <v>1741.9941349443889</v>
      </c>
      <c r="P414" s="9">
        <v>85.876161292932181</v>
      </c>
      <c r="Q414" s="8">
        <v>8348.6977278439026</v>
      </c>
      <c r="R414" s="8">
        <v>1164.8407509334816</v>
      </c>
      <c r="S414" s="8">
        <v>86.047635344988009</v>
      </c>
      <c r="T414" s="8">
        <v>12333.715862052883</v>
      </c>
      <c r="U414" s="8">
        <v>1523.9009497048214</v>
      </c>
      <c r="V414" s="8">
        <v>87.644429572166459</v>
      </c>
      <c r="W414" s="10">
        <v>1266.4376414463441</v>
      </c>
      <c r="X414" s="10">
        <v>322.28647554726814</v>
      </c>
      <c r="Y414" s="10">
        <v>74.551729591739033</v>
      </c>
      <c r="Z414" s="8">
        <v>118277</v>
      </c>
      <c r="AA414" s="8">
        <v>121702</v>
      </c>
    </row>
    <row r="415" spans="1:27">
      <c r="A415" s="5" t="s">
        <v>856</v>
      </c>
      <c r="B415" s="6" t="s">
        <v>857</v>
      </c>
      <c r="C415" s="7">
        <v>4000</v>
      </c>
      <c r="D415" s="6" t="s">
        <v>21</v>
      </c>
      <c r="E415" s="8">
        <v>22139.693274329948</v>
      </c>
      <c r="F415" s="8">
        <v>709.3504285307929</v>
      </c>
      <c r="G415" s="8">
        <v>96.796024137546397</v>
      </c>
      <c r="H415" s="8">
        <v>84268.22238641257</v>
      </c>
      <c r="I415" s="8">
        <v>5233.3763582705169</v>
      </c>
      <c r="J415" s="8">
        <v>93.789620559132217</v>
      </c>
      <c r="K415" s="8">
        <v>45347.728103912887</v>
      </c>
      <c r="L415" s="8">
        <v>2713.0820289005837</v>
      </c>
      <c r="M415" s="8">
        <v>94.017159971755049</v>
      </c>
      <c r="N415" s="9">
        <v>12051.518860765886</v>
      </c>
      <c r="O415" s="9">
        <v>2357.8385479766707</v>
      </c>
      <c r="P415" s="9">
        <v>80.435341178009594</v>
      </c>
      <c r="Q415" s="8">
        <v>9305.1526951459455</v>
      </c>
      <c r="R415" s="8">
        <v>258.02496941246233</v>
      </c>
      <c r="S415" s="8">
        <v>97.227074311772839</v>
      </c>
      <c r="T415" s="8">
        <v>11746.367776631858</v>
      </c>
      <c r="U415" s="8">
        <v>494.6165289367429</v>
      </c>
      <c r="V415" s="8">
        <v>95.789195959616308</v>
      </c>
      <c r="W415" s="10">
        <v>1105.5398681462125</v>
      </c>
      <c r="X415" s="10">
        <v>179.30192086137302</v>
      </c>
      <c r="Y415" s="10">
        <v>83.781505667269201</v>
      </c>
      <c r="Z415" s="8">
        <v>204601</v>
      </c>
      <c r="AA415" s="8">
        <v>203827</v>
      </c>
    </row>
    <row r="416" spans="1:27">
      <c r="A416" s="5" t="s">
        <v>858</v>
      </c>
      <c r="B416" s="6" t="s">
        <v>859</v>
      </c>
      <c r="C416" s="7">
        <v>4000</v>
      </c>
      <c r="D416" s="6" t="s">
        <v>21</v>
      </c>
      <c r="E416" s="8">
        <v>44142.134559444632</v>
      </c>
      <c r="F416" s="8">
        <v>788.95679881400031</v>
      </c>
      <c r="G416" s="8">
        <v>98.212689969146055</v>
      </c>
      <c r="H416" s="8">
        <v>120485.24051851316</v>
      </c>
      <c r="I416" s="8">
        <v>4875.6670613248461</v>
      </c>
      <c r="J416" s="8">
        <v>95.953307608183209</v>
      </c>
      <c r="K416" s="8">
        <v>59954.153452849321</v>
      </c>
      <c r="L416" s="8">
        <v>2187.32034045415</v>
      </c>
      <c r="M416" s="8">
        <v>96.351678383426162</v>
      </c>
      <c r="N416" s="9">
        <v>23723.145395196396</v>
      </c>
      <c r="O416" s="9">
        <v>2046.2246233277222</v>
      </c>
      <c r="P416" s="9">
        <v>91.374564421200006</v>
      </c>
      <c r="Q416" s="8">
        <v>19283.060892690541</v>
      </c>
      <c r="R416" s="8">
        <v>1392.3659305176973</v>
      </c>
      <c r="S416" s="8">
        <v>92.779331361000416</v>
      </c>
      <c r="T416" s="8">
        <v>23594.151075196412</v>
      </c>
      <c r="U416" s="8">
        <v>1839.4151571268237</v>
      </c>
      <c r="V416" s="8">
        <v>92.203935834502104</v>
      </c>
      <c r="W416" s="10">
        <v>2830.4760151515143</v>
      </c>
      <c r="X416" s="10">
        <v>311.76988176206538</v>
      </c>
      <c r="Y416" s="10">
        <v>88.98524912088412</v>
      </c>
      <c r="Z416" s="8">
        <v>230347</v>
      </c>
      <c r="AA416" s="8">
        <v>230347</v>
      </c>
    </row>
    <row r="417" spans="1:27">
      <c r="A417" s="5" t="s">
        <v>860</v>
      </c>
      <c r="B417" s="6" t="s">
        <v>861</v>
      </c>
      <c r="C417" s="7">
        <v>4000</v>
      </c>
      <c r="D417" s="6" t="s">
        <v>21</v>
      </c>
      <c r="E417" s="8">
        <v>23968.179606934656</v>
      </c>
      <c r="F417" s="8">
        <v>526.9108622276774</v>
      </c>
      <c r="G417" s="8">
        <v>97.801623357014449</v>
      </c>
      <c r="H417" s="8">
        <v>72198.237989874237</v>
      </c>
      <c r="I417" s="8">
        <v>4443.3431785823823</v>
      </c>
      <c r="J417" s="8">
        <v>93.845634876566436</v>
      </c>
      <c r="K417" s="8">
        <v>37389.41453513351</v>
      </c>
      <c r="L417" s="8">
        <v>1687.1685461491259</v>
      </c>
      <c r="M417" s="8">
        <v>95.487576986358647</v>
      </c>
      <c r="N417" s="9">
        <v>9026.7922094016485</v>
      </c>
      <c r="O417" s="9">
        <v>1084.9025374654807</v>
      </c>
      <c r="P417" s="9">
        <v>87.981305957884743</v>
      </c>
      <c r="Q417" s="8">
        <v>5490.2815503435568</v>
      </c>
      <c r="R417" s="8">
        <v>528.65391726041923</v>
      </c>
      <c r="S417" s="8">
        <v>90.371096410759876</v>
      </c>
      <c r="T417" s="8">
        <v>8721.5182585148759</v>
      </c>
      <c r="U417" s="8">
        <v>733.18388238723458</v>
      </c>
      <c r="V417" s="8">
        <v>91.593391647475798</v>
      </c>
      <c r="W417" s="10">
        <v>962.4549994783672</v>
      </c>
      <c r="X417" s="10">
        <v>392.43301893218768</v>
      </c>
      <c r="Y417" s="10">
        <v>59.225831945921712</v>
      </c>
      <c r="Z417" s="8">
        <v>98221</v>
      </c>
      <c r="AA417" s="8">
        <v>98221</v>
      </c>
    </row>
    <row r="418" spans="1:27">
      <c r="A418" s="5" t="s">
        <v>862</v>
      </c>
      <c r="B418" s="6" t="s">
        <v>863</v>
      </c>
      <c r="C418" s="7">
        <v>4000</v>
      </c>
      <c r="D418" s="6" t="s">
        <v>21</v>
      </c>
      <c r="E418" s="8">
        <v>79846.370444642438</v>
      </c>
      <c r="F418" s="8">
        <v>2401.9097332899651</v>
      </c>
      <c r="G418" s="8">
        <v>96.991836047256257</v>
      </c>
      <c r="H418" s="8">
        <v>187334.31854568591</v>
      </c>
      <c r="I418" s="8">
        <v>9115.2840536672647</v>
      </c>
      <c r="J418" s="8">
        <v>95.134215596783832</v>
      </c>
      <c r="K418" s="8">
        <v>89911.750305777459</v>
      </c>
      <c r="L418" s="8">
        <v>2469.4843607741095</v>
      </c>
      <c r="M418" s="8">
        <v>97.253435338122401</v>
      </c>
      <c r="N418" s="9">
        <v>12491.752196138959</v>
      </c>
      <c r="O418" s="9">
        <v>1578.4484568208359</v>
      </c>
      <c r="P418" s="9">
        <v>87.364074854857321</v>
      </c>
      <c r="Q418" s="8">
        <v>7735.6673013456084</v>
      </c>
      <c r="R418" s="8">
        <v>477.44100743232406</v>
      </c>
      <c r="S418" s="8">
        <v>93.828056600246057</v>
      </c>
      <c r="T418" s="8">
        <v>11617.922907306947</v>
      </c>
      <c r="U418" s="8">
        <v>997.28313605122821</v>
      </c>
      <c r="V418" s="8">
        <v>91.415994545599887</v>
      </c>
      <c r="W418" s="10">
        <v>1775.6074277424289</v>
      </c>
      <c r="X418" s="10">
        <v>289.39317450804998</v>
      </c>
      <c r="Y418" s="10">
        <v>83.701736657184696</v>
      </c>
      <c r="Z418" s="8">
        <v>301334</v>
      </c>
      <c r="AA418" s="8">
        <v>300428</v>
      </c>
    </row>
    <row r="419" spans="1:27">
      <c r="A419" s="5" t="s">
        <v>864</v>
      </c>
      <c r="B419" s="6" t="s">
        <v>865</v>
      </c>
      <c r="C419" s="7">
        <v>4000</v>
      </c>
      <c r="D419" s="6" t="s">
        <v>21</v>
      </c>
      <c r="E419" s="8">
        <v>49018.5016678955</v>
      </c>
      <c r="F419" s="8">
        <v>17752.755138483732</v>
      </c>
      <c r="G419" s="8">
        <v>63.78356225826699</v>
      </c>
      <c r="H419" s="8">
        <v>143517.12267671098</v>
      </c>
      <c r="I419" s="8">
        <v>52869.800700510066</v>
      </c>
      <c r="J419" s="8">
        <v>63.16132896587856</v>
      </c>
      <c r="K419" s="8">
        <v>52365.825625901583</v>
      </c>
      <c r="L419" s="8">
        <v>18918.373533098616</v>
      </c>
      <c r="M419" s="8">
        <v>63.872672096778579</v>
      </c>
      <c r="N419" s="9">
        <v>14097.796660921194</v>
      </c>
      <c r="O419" s="9">
        <v>7385.1290814690456</v>
      </c>
      <c r="P419" s="9">
        <v>47.615012054043362</v>
      </c>
      <c r="Q419" s="8">
        <v>9339.5289655370925</v>
      </c>
      <c r="R419" s="8">
        <v>3442.462826627725</v>
      </c>
      <c r="S419" s="8">
        <v>63.140937414184059</v>
      </c>
      <c r="T419" s="8">
        <v>12916.424225997953</v>
      </c>
      <c r="U419" s="8">
        <v>5294.4731175025572</v>
      </c>
      <c r="V419" s="8">
        <v>59.009761332815827</v>
      </c>
      <c r="W419" s="10">
        <v>2473.0455553735919</v>
      </c>
      <c r="X419" s="10">
        <v>1198.1918976181573</v>
      </c>
      <c r="Y419" s="10">
        <v>51.549946380298209</v>
      </c>
      <c r="Z419" s="8">
        <v>408465</v>
      </c>
      <c r="AA419" s="8">
        <v>406602</v>
      </c>
    </row>
    <row r="420" spans="1:27">
      <c r="A420" s="5" t="s">
        <v>866</v>
      </c>
      <c r="B420" s="6" t="s">
        <v>867</v>
      </c>
      <c r="C420" s="7">
        <v>4000</v>
      </c>
      <c r="D420" s="6" t="s">
        <v>21</v>
      </c>
      <c r="E420" s="8">
        <v>41923.513948922126</v>
      </c>
      <c r="F420" s="8">
        <v>1122.4813922122182</v>
      </c>
      <c r="G420" s="8">
        <v>97.322549360772086</v>
      </c>
      <c r="H420" s="8">
        <v>106435.09848764836</v>
      </c>
      <c r="I420" s="8">
        <v>4457.499589331188</v>
      </c>
      <c r="J420" s="8">
        <v>95.812002194136667</v>
      </c>
      <c r="K420" s="8">
        <v>67094.620723439235</v>
      </c>
      <c r="L420" s="8">
        <v>1802.6548128295824</v>
      </c>
      <c r="M420" s="8">
        <v>97.3132647693769</v>
      </c>
      <c r="N420" s="9">
        <v>15151.174649669731</v>
      </c>
      <c r="O420" s="9">
        <v>664.3234770760871</v>
      </c>
      <c r="P420" s="9">
        <v>95.615366514895484</v>
      </c>
      <c r="Q420" s="8">
        <v>11750.231402744885</v>
      </c>
      <c r="R420" s="8">
        <v>326.3974999962291</v>
      </c>
      <c r="S420" s="8">
        <v>97.222203641708873</v>
      </c>
      <c r="T420" s="8">
        <v>15137.715811081704</v>
      </c>
      <c r="U420" s="8">
        <v>515.58712930434785</v>
      </c>
      <c r="V420" s="8">
        <v>96.594022930943737</v>
      </c>
      <c r="W420" s="10">
        <v>1620.0065890070027</v>
      </c>
      <c r="X420" s="10">
        <v>92.64262795652175</v>
      </c>
      <c r="Y420" s="10">
        <v>94.281342521371613</v>
      </c>
      <c r="Z420" s="8">
        <v>116375.143</v>
      </c>
      <c r="AA420" s="8">
        <v>114927</v>
      </c>
    </row>
    <row r="421" spans="1:27">
      <c r="A421" s="5" t="s">
        <v>868</v>
      </c>
      <c r="B421" s="6" t="s">
        <v>869</v>
      </c>
      <c r="C421" s="7">
        <v>4000</v>
      </c>
      <c r="D421" s="6" t="s">
        <v>21</v>
      </c>
      <c r="E421" s="8">
        <v>31638.273041261014</v>
      </c>
      <c r="F421" s="8">
        <v>2572.2719399416906</v>
      </c>
      <c r="G421" s="8">
        <v>91.869746061717521</v>
      </c>
      <c r="H421" s="8">
        <v>98968.994919332472</v>
      </c>
      <c r="I421" s="8">
        <v>7478.8709836734661</v>
      </c>
      <c r="J421" s="8">
        <v>92.443218212158939</v>
      </c>
      <c r="K421" s="8">
        <v>55235.974780713987</v>
      </c>
      <c r="L421" s="8">
        <v>1971.2946132361526</v>
      </c>
      <c r="M421" s="8">
        <v>96.431139993342811</v>
      </c>
      <c r="N421" s="9">
        <v>9988.9097047050782</v>
      </c>
      <c r="O421" s="9">
        <v>5352.2264100117145</v>
      </c>
      <c r="P421" s="9">
        <v>46.418312225901346</v>
      </c>
      <c r="Q421" s="8">
        <v>6940.6771142334737</v>
      </c>
      <c r="R421" s="8">
        <v>4752.3120164109787</v>
      </c>
      <c r="S421" s="8">
        <v>31.529562055764604</v>
      </c>
      <c r="T421" s="8">
        <v>9859.832495198898</v>
      </c>
      <c r="U421" s="8">
        <v>5010.2792424721756</v>
      </c>
      <c r="V421" s="8">
        <v>49.184945637647921</v>
      </c>
      <c r="W421" s="10">
        <v>1170.9982493827163</v>
      </c>
      <c r="X421" s="10">
        <v>135.02998306971293</v>
      </c>
      <c r="Y421" s="10">
        <v>88.468814266725587</v>
      </c>
      <c r="Z421" s="8">
        <v>128926</v>
      </c>
      <c r="AA421" s="8">
        <v>154457</v>
      </c>
    </row>
    <row r="422" spans="1:27">
      <c r="A422" s="5" t="s">
        <v>870</v>
      </c>
      <c r="B422" s="6" t="s">
        <v>871</v>
      </c>
      <c r="C422" s="7">
        <v>3970</v>
      </c>
      <c r="D422" s="6" t="s">
        <v>21</v>
      </c>
      <c r="E422" s="8">
        <v>38825.046670382668</v>
      </c>
      <c r="F422" s="8">
        <v>3459.2196779300789</v>
      </c>
      <c r="G422" s="8">
        <v>91.090236909956076</v>
      </c>
      <c r="H422" s="8">
        <v>110283.31007063352</v>
      </c>
      <c r="I422" s="8">
        <v>14387.31511789608</v>
      </c>
      <c r="J422" s="8">
        <v>86.954222621100698</v>
      </c>
      <c r="K422" s="8">
        <v>75923.752612201934</v>
      </c>
      <c r="L422" s="8">
        <v>11512.92065843891</v>
      </c>
      <c r="M422" s="8">
        <v>84.836207033596196</v>
      </c>
      <c r="N422" s="9">
        <v>15428.029727425383</v>
      </c>
      <c r="O422" s="9">
        <v>3478.0652011382113</v>
      </c>
      <c r="P422" s="9">
        <v>77.456193288534521</v>
      </c>
      <c r="Q422" s="8">
        <v>10056.525879756724</v>
      </c>
      <c r="R422" s="8">
        <v>1097.0813943406893</v>
      </c>
      <c r="S422" s="8">
        <v>89.090850981161822</v>
      </c>
      <c r="T422" s="8">
        <v>13943.236627714004</v>
      </c>
      <c r="U422" s="8">
        <v>2049.5424975609753</v>
      </c>
      <c r="V422" s="8">
        <v>85.300812485049264</v>
      </c>
      <c r="W422" s="10">
        <v>1611.1769986224988</v>
      </c>
      <c r="X422" s="10">
        <v>476.32083252032521</v>
      </c>
      <c r="Y422" s="10">
        <v>70.436467692403554</v>
      </c>
      <c r="Z422" s="8">
        <v>361482</v>
      </c>
      <c r="AA422" s="8">
        <v>335843</v>
      </c>
    </row>
    <row r="423" spans="1:27">
      <c r="A423" s="5" t="s">
        <v>872</v>
      </c>
      <c r="B423" s="6" t="s">
        <v>873</v>
      </c>
      <c r="C423" s="7">
        <v>3800</v>
      </c>
      <c r="D423" s="6" t="s">
        <v>21</v>
      </c>
      <c r="E423" s="8">
        <v>32618.94676354597</v>
      </c>
      <c r="F423" s="8">
        <v>1024.101648737487</v>
      </c>
      <c r="G423" s="8">
        <v>96.860408595773563</v>
      </c>
      <c r="H423" s="8">
        <v>84498.899729246055</v>
      </c>
      <c r="I423" s="8">
        <v>4315.6781426863845</v>
      </c>
      <c r="J423" s="8">
        <v>94.892622085595406</v>
      </c>
      <c r="K423" s="8">
        <v>28768.585593371972</v>
      </c>
      <c r="L423" s="8">
        <v>968.65917745405727</v>
      </c>
      <c r="M423" s="8">
        <v>96.63292734948628</v>
      </c>
      <c r="N423" s="9">
        <v>12775.398195865151</v>
      </c>
      <c r="O423" s="9">
        <v>888.60569938332742</v>
      </c>
      <c r="P423" s="9">
        <v>93.044399197897945</v>
      </c>
      <c r="Q423" s="8">
        <v>9011.7806127026506</v>
      </c>
      <c r="R423" s="8">
        <v>341.08033161444865</v>
      </c>
      <c r="S423" s="8">
        <v>96.21517271366244</v>
      </c>
      <c r="T423" s="8">
        <v>12505.197763842276</v>
      </c>
      <c r="U423" s="8">
        <v>625.68011465550035</v>
      </c>
      <c r="V423" s="8">
        <v>94.996639585624138</v>
      </c>
      <c r="W423" s="10">
        <v>1419.1490136744958</v>
      </c>
      <c r="X423" s="10">
        <v>52.608815881233369</v>
      </c>
      <c r="Y423" s="10">
        <v>96.292932216820745</v>
      </c>
      <c r="Z423" s="8">
        <v>227421</v>
      </c>
      <c r="AA423" s="8">
        <v>247052</v>
      </c>
    </row>
    <row r="424" spans="1:27">
      <c r="A424" s="5" t="s">
        <v>874</v>
      </c>
      <c r="B424" s="6" t="s">
        <v>875</v>
      </c>
      <c r="C424" s="7">
        <v>3800</v>
      </c>
      <c r="D424" s="6" t="s">
        <v>876</v>
      </c>
      <c r="E424" s="8">
        <v>21180.246506778931</v>
      </c>
      <c r="F424" s="8">
        <v>2564.316269454444</v>
      </c>
      <c r="G424" s="8">
        <v>87.892887513685409</v>
      </c>
      <c r="H424" s="8">
        <v>53515.510627828808</v>
      </c>
      <c r="I424" s="8">
        <v>10163.940551328298</v>
      </c>
      <c r="J424" s="8">
        <v>81.007486554668304</v>
      </c>
      <c r="K424" s="8">
        <v>18226.929514287633</v>
      </c>
      <c r="L424" s="8">
        <v>3034.5265965820799</v>
      </c>
      <c r="M424" s="8">
        <v>83.351410920838902</v>
      </c>
      <c r="N424" s="9">
        <v>6102.4494980463833</v>
      </c>
      <c r="O424" s="9">
        <v>1721.1839459353766</v>
      </c>
      <c r="P424" s="9">
        <v>71.795195577015576</v>
      </c>
      <c r="Q424" s="8">
        <v>4169.2188806900058</v>
      </c>
      <c r="R424" s="8">
        <v>928.76193693097241</v>
      </c>
      <c r="S424" s="8">
        <v>77.723358655200599</v>
      </c>
      <c r="T424" s="8">
        <v>6091.2465713153933</v>
      </c>
      <c r="U424" s="8">
        <v>1583.1261406860551</v>
      </c>
      <c r="V424" s="8">
        <v>74.009816838785738</v>
      </c>
      <c r="W424" s="10">
        <v>770.14293441603013</v>
      </c>
      <c r="X424" s="10">
        <v>204.79623798221326</v>
      </c>
      <c r="Y424" s="10">
        <v>73.408022221550027</v>
      </c>
      <c r="Z424" s="8">
        <v>213539</v>
      </c>
      <c r="AA424" s="8">
        <v>207825</v>
      </c>
    </row>
    <row r="425" spans="1:27">
      <c r="A425" s="5" t="s">
        <v>877</v>
      </c>
      <c r="B425" s="6" t="s">
        <v>878</v>
      </c>
      <c r="C425" s="7">
        <v>3800</v>
      </c>
      <c r="D425" s="6" t="s">
        <v>21</v>
      </c>
      <c r="E425" s="8">
        <v>21478.332174657538</v>
      </c>
      <c r="F425" s="8">
        <v>271.1202776880329</v>
      </c>
      <c r="G425" s="8">
        <v>98.737703302643155</v>
      </c>
      <c r="H425" s="8">
        <v>52995.67815667807</v>
      </c>
      <c r="I425" s="8">
        <v>1582.4800644465638</v>
      </c>
      <c r="J425" s="8">
        <v>97.013945062146263</v>
      </c>
      <c r="K425" s="8">
        <v>19590.397582191785</v>
      </c>
      <c r="L425" s="8">
        <v>383.84523694753153</v>
      </c>
      <c r="M425" s="8">
        <v>98.040646008652445</v>
      </c>
      <c r="N425" s="9">
        <v>5920.60198399404</v>
      </c>
      <c r="O425" s="9">
        <v>181.18845804816587</v>
      </c>
      <c r="P425" s="9">
        <v>96.939695346216538</v>
      </c>
      <c r="Q425" s="8">
        <v>4303.54037801908</v>
      </c>
      <c r="R425" s="8">
        <v>35.597065709931314</v>
      </c>
      <c r="S425" s="8">
        <v>99.172842297663848</v>
      </c>
      <c r="T425" s="8">
        <v>5810.7697913561879</v>
      </c>
      <c r="U425" s="8">
        <v>123.86368182512734</v>
      </c>
      <c r="V425" s="8">
        <v>97.868377404842633</v>
      </c>
      <c r="W425" s="10">
        <v>602.62613383010546</v>
      </c>
      <c r="X425" s="10">
        <v>317.32430921295173</v>
      </c>
      <c r="Y425" s="10">
        <v>47.343088625092228</v>
      </c>
      <c r="Z425" s="8">
        <v>72954</v>
      </c>
      <c r="AA425" s="8">
        <v>74905</v>
      </c>
    </row>
    <row r="426" spans="1:27">
      <c r="A426" s="5" t="s">
        <v>879</v>
      </c>
      <c r="B426" s="6" t="s">
        <v>880</v>
      </c>
      <c r="C426" s="7">
        <v>3700</v>
      </c>
      <c r="D426" s="6" t="s">
        <v>42</v>
      </c>
      <c r="E426" s="8">
        <v>25332.925574599605</v>
      </c>
      <c r="F426" s="8">
        <v>481.44438634321648</v>
      </c>
      <c r="G426" s="8">
        <v>98.099531043402493</v>
      </c>
      <c r="H426" s="8">
        <v>67728.405415004236</v>
      </c>
      <c r="I426" s="8">
        <v>4593.8220159158009</v>
      </c>
      <c r="J426" s="8">
        <v>93.217288982713725</v>
      </c>
      <c r="K426" s="8">
        <v>21862.548697948856</v>
      </c>
      <c r="L426" s="8">
        <v>908.33433665768132</v>
      </c>
      <c r="M426" s="8">
        <v>95.845249567160934</v>
      </c>
      <c r="N426" s="9">
        <v>10828.532235972412</v>
      </c>
      <c r="O426" s="9">
        <v>4135.1514343286044</v>
      </c>
      <c r="P426" s="9">
        <v>61.812447483957058</v>
      </c>
      <c r="Q426" s="8">
        <v>8590.5130873149737</v>
      </c>
      <c r="R426" s="8">
        <v>2323.3574804067321</v>
      </c>
      <c r="S426" s="8">
        <v>72.954380526612823</v>
      </c>
      <c r="T426" s="8">
        <v>10738.035817931046</v>
      </c>
      <c r="U426" s="8">
        <v>2583.9374188100683</v>
      </c>
      <c r="V426" s="8">
        <v>75.936591545958095</v>
      </c>
      <c r="W426" s="10">
        <v>544.26789288669931</v>
      </c>
      <c r="X426" s="10">
        <v>147.34163849885587</v>
      </c>
      <c r="Y426" s="10">
        <v>72.928471360421014</v>
      </c>
      <c r="Z426" s="8">
        <v>197872</v>
      </c>
      <c r="AA426" s="8">
        <v>220877</v>
      </c>
    </row>
    <row r="427" spans="1:27">
      <c r="A427" s="5" t="s">
        <v>881</v>
      </c>
      <c r="B427" s="6" t="s">
        <v>882</v>
      </c>
      <c r="C427" s="7">
        <v>3700</v>
      </c>
      <c r="D427" s="6" t="s">
        <v>119</v>
      </c>
      <c r="E427" s="8">
        <v>175173.73793353073</v>
      </c>
      <c r="F427" s="8">
        <v>148534.52894495678</v>
      </c>
      <c r="G427" s="8">
        <v>15.207307501014872</v>
      </c>
      <c r="H427" s="8">
        <v>432202.71453945216</v>
      </c>
      <c r="I427" s="8">
        <v>362775.14305806905</v>
      </c>
      <c r="J427" s="8">
        <v>16.063659284362419</v>
      </c>
      <c r="K427" s="8">
        <v>152521.8388310881</v>
      </c>
      <c r="L427" s="8">
        <v>127506.56684893374</v>
      </c>
      <c r="M427" s="8">
        <v>16.401108309386291</v>
      </c>
      <c r="N427" s="9">
        <v>62558.084113216661</v>
      </c>
      <c r="O427" s="9">
        <v>50120.400851047096</v>
      </c>
      <c r="P427" s="9">
        <v>19.881816136920108</v>
      </c>
      <c r="Q427" s="8">
        <v>44506.864856203276</v>
      </c>
      <c r="R427" s="8">
        <v>34495.793867171531</v>
      </c>
      <c r="S427" s="8">
        <v>22.493318775376338</v>
      </c>
      <c r="T427" s="8">
        <v>62356.596502207787</v>
      </c>
      <c r="U427" s="8">
        <v>49315.50082342168</v>
      </c>
      <c r="V427" s="8">
        <v>20.913738738650331</v>
      </c>
      <c r="W427" s="10">
        <v>6332.9840034067574</v>
      </c>
      <c r="X427" s="10">
        <v>5529.4287122609294</v>
      </c>
      <c r="Y427" s="10">
        <v>12.688414982787965</v>
      </c>
      <c r="Z427" s="8">
        <v>838463</v>
      </c>
      <c r="AA427" s="8">
        <v>840534</v>
      </c>
    </row>
    <row r="428" spans="1:27">
      <c r="A428" s="5" t="s">
        <v>883</v>
      </c>
      <c r="B428" s="6" t="s">
        <v>884</v>
      </c>
      <c r="C428" s="7">
        <v>3650</v>
      </c>
      <c r="D428" s="6" t="s">
        <v>21</v>
      </c>
      <c r="E428" s="8">
        <v>85093.072529564946</v>
      </c>
      <c r="F428" s="8">
        <v>5874.6455928416435</v>
      </c>
      <c r="G428" s="8">
        <v>93.096211691262482</v>
      </c>
      <c r="H428" s="8">
        <v>164081.05665625172</v>
      </c>
      <c r="I428" s="8">
        <v>16038.308019138583</v>
      </c>
      <c r="J428" s="8">
        <v>90.225374978698071</v>
      </c>
      <c r="K428" s="8">
        <v>80757.839360391008</v>
      </c>
      <c r="L428" s="8">
        <v>10044.651621548241</v>
      </c>
      <c r="M428" s="8">
        <v>87.562010448641587</v>
      </c>
      <c r="N428" s="9">
        <v>15158.265369342153</v>
      </c>
      <c r="O428" s="9">
        <v>6287.822393737506</v>
      </c>
      <c r="P428" s="9">
        <v>58.518852648834518</v>
      </c>
      <c r="Q428" s="8">
        <v>8352.7514904882264</v>
      </c>
      <c r="R428" s="8">
        <v>1916.1455690454441</v>
      </c>
      <c r="S428" s="8">
        <v>77.059708154522824</v>
      </c>
      <c r="T428" s="8">
        <v>14765.711737936066</v>
      </c>
      <c r="U428" s="8">
        <v>5837.8167609317197</v>
      </c>
      <c r="V428" s="8">
        <v>60.463695455104947</v>
      </c>
      <c r="W428" s="10">
        <v>1266.9708761481004</v>
      </c>
      <c r="X428" s="10">
        <v>262.18011799622678</v>
      </c>
      <c r="Y428" s="10">
        <v>79.306539484686652</v>
      </c>
      <c r="Z428" s="8">
        <v>214888.58356164387</v>
      </c>
      <c r="AA428" s="8">
        <v>200479.58356164384</v>
      </c>
    </row>
    <row r="429" spans="1:27">
      <c r="A429" s="5" t="s">
        <v>885</v>
      </c>
      <c r="B429" s="6" t="s">
        <v>886</v>
      </c>
      <c r="C429" s="7">
        <v>3628</v>
      </c>
      <c r="D429" s="6" t="s">
        <v>21</v>
      </c>
      <c r="E429" s="8">
        <v>26236.710681672725</v>
      </c>
      <c r="F429" s="8">
        <v>5209.1026178409156</v>
      </c>
      <c r="G429" s="8">
        <v>80.145748142583813</v>
      </c>
      <c r="H429" s="8">
        <v>78185.687151269478</v>
      </c>
      <c r="I429" s="8">
        <v>17230.764265020465</v>
      </c>
      <c r="J429" s="8">
        <v>77.96174096202121</v>
      </c>
      <c r="K429" s="8">
        <v>49204.82821506296</v>
      </c>
      <c r="L429" s="8">
        <v>9110.3672070560788</v>
      </c>
      <c r="M429" s="8">
        <v>81.484810459581809</v>
      </c>
      <c r="N429" s="9">
        <v>13300.65059283019</v>
      </c>
      <c r="O429" s="9">
        <v>2606.7643330292426</v>
      </c>
      <c r="P429" s="9">
        <v>80.401226881078742</v>
      </c>
      <c r="Q429" s="8">
        <v>11395.300706000664</v>
      </c>
      <c r="R429" s="8">
        <v>939.37278215378092</v>
      </c>
      <c r="S429" s="8">
        <v>91.756489746171283</v>
      </c>
      <c r="T429" s="8">
        <v>13222.480220377371</v>
      </c>
      <c r="U429" s="8">
        <v>1826.8381373461939</v>
      </c>
      <c r="V429" s="8">
        <v>86.183846699722594</v>
      </c>
      <c r="W429" s="10">
        <v>1957.8114403773586</v>
      </c>
      <c r="X429" s="10">
        <v>230.97392317104104</v>
      </c>
      <c r="Y429" s="10">
        <v>88.202442870263241</v>
      </c>
      <c r="Z429" s="8">
        <v>186348</v>
      </c>
      <c r="AA429" s="8">
        <v>186287</v>
      </c>
    </row>
    <row r="430" spans="1:27">
      <c r="A430" s="5" t="s">
        <v>887</v>
      </c>
      <c r="B430" s="6" t="s">
        <v>888</v>
      </c>
      <c r="C430" s="7">
        <v>3600</v>
      </c>
      <c r="D430" s="6" t="s">
        <v>21</v>
      </c>
      <c r="E430" s="8">
        <v>27074.812030797108</v>
      </c>
      <c r="F430" s="8">
        <v>441.8886931159422</v>
      </c>
      <c r="G430" s="8">
        <v>98.367897466422662</v>
      </c>
      <c r="H430" s="8">
        <v>89422.676625362321</v>
      </c>
      <c r="I430" s="8">
        <v>3512.7767982971013</v>
      </c>
      <c r="J430" s="8">
        <v>96.071715888114227</v>
      </c>
      <c r="K430" s="8">
        <v>54101.275876811575</v>
      </c>
      <c r="L430" s="8">
        <v>934.79329355072457</v>
      </c>
      <c r="M430" s="8">
        <v>98.272141870222711</v>
      </c>
      <c r="N430" s="9">
        <v>8263.4415400705111</v>
      </c>
      <c r="O430" s="9">
        <v>821.41870005875421</v>
      </c>
      <c r="P430" s="9">
        <v>90.059605358426182</v>
      </c>
      <c r="Q430" s="8">
        <v>6039.6231096826423</v>
      </c>
      <c r="R430" s="8">
        <v>334.53291661608824</v>
      </c>
      <c r="S430" s="8">
        <v>94.461029926192424</v>
      </c>
      <c r="T430" s="8">
        <v>8245.3811715628708</v>
      </c>
      <c r="U430" s="8">
        <v>583.47334497062309</v>
      </c>
      <c r="V430" s="8">
        <v>92.923634058508569</v>
      </c>
      <c r="W430" s="10">
        <v>1042.2967844888369</v>
      </c>
      <c r="X430" s="10">
        <v>132.87271116333741</v>
      </c>
      <c r="Y430" s="10">
        <v>87.251931202253417</v>
      </c>
      <c r="Z430" s="8">
        <v>94639</v>
      </c>
      <c r="AA430" s="8">
        <v>94639</v>
      </c>
    </row>
    <row r="431" spans="1:27">
      <c r="A431" s="5" t="s">
        <v>889</v>
      </c>
      <c r="B431" s="6" t="s">
        <v>890</v>
      </c>
      <c r="C431" s="7">
        <v>3600</v>
      </c>
      <c r="D431" s="6" t="s">
        <v>21</v>
      </c>
      <c r="E431" s="8">
        <v>36796.635870373088</v>
      </c>
      <c r="F431" s="8">
        <v>746.3376987564011</v>
      </c>
      <c r="G431" s="8">
        <v>97.971723009175079</v>
      </c>
      <c r="H431" s="8">
        <v>128620.23662545724</v>
      </c>
      <c r="I431" s="8">
        <v>4878.2831736649632</v>
      </c>
      <c r="J431" s="8">
        <v>96.207219562291314</v>
      </c>
      <c r="K431" s="8">
        <v>65923.227184345233</v>
      </c>
      <c r="L431" s="8">
        <v>1097.3129164740308</v>
      </c>
      <c r="M431" s="8">
        <v>98.335468448160839</v>
      </c>
      <c r="N431" s="9">
        <v>15107.860940901237</v>
      </c>
      <c r="O431" s="9">
        <v>1453.6240220629124</v>
      </c>
      <c r="P431" s="9">
        <v>90.378359797265915</v>
      </c>
      <c r="Q431" s="8">
        <v>10608.968053762299</v>
      </c>
      <c r="R431" s="8">
        <v>832.87072789314016</v>
      </c>
      <c r="S431" s="8">
        <v>92.149370950384053</v>
      </c>
      <c r="T431" s="8">
        <v>14904.936340468177</v>
      </c>
      <c r="U431" s="8">
        <v>1169.2296993269931</v>
      </c>
      <c r="V431" s="8">
        <v>92.155419703790102</v>
      </c>
      <c r="W431" s="10">
        <v>1537.2424854864666</v>
      </c>
      <c r="X431" s="10">
        <v>518.80066160936326</v>
      </c>
      <c r="Y431" s="10">
        <v>66.251214983484758</v>
      </c>
      <c r="Z431" s="8">
        <v>223473</v>
      </c>
      <c r="AA431" s="8">
        <v>223473</v>
      </c>
    </row>
    <row r="432" spans="1:27">
      <c r="A432" s="5" t="s">
        <v>891</v>
      </c>
      <c r="B432" s="6" t="s">
        <v>892</v>
      </c>
      <c r="C432" s="7">
        <v>3600</v>
      </c>
      <c r="D432" s="6" t="s">
        <v>21</v>
      </c>
      <c r="E432" s="8">
        <v>48395.243815763875</v>
      </c>
      <c r="F432" s="8">
        <v>4459.99709114499</v>
      </c>
      <c r="G432" s="8">
        <v>90.784224358650249</v>
      </c>
      <c r="H432" s="8">
        <v>120534.15749140455</v>
      </c>
      <c r="I432" s="8">
        <v>14412.502137964908</v>
      </c>
      <c r="J432" s="8">
        <v>88.042806754597606</v>
      </c>
      <c r="K432" s="8">
        <v>57014.603347129421</v>
      </c>
      <c r="L432" s="8">
        <v>5025.8878986164609</v>
      </c>
      <c r="M432" s="8">
        <v>91.184911227011966</v>
      </c>
      <c r="N432" s="9">
        <v>17032.209381908862</v>
      </c>
      <c r="O432" s="9">
        <v>3522.9003187427652</v>
      </c>
      <c r="P432" s="9">
        <v>79.316245827246036</v>
      </c>
      <c r="Q432" s="8">
        <v>9159.7659148999064</v>
      </c>
      <c r="R432" s="8">
        <v>1030.3424352374036</v>
      </c>
      <c r="S432" s="8">
        <v>88.751432680595272</v>
      </c>
      <c r="T432" s="8">
        <v>16214.056489056335</v>
      </c>
      <c r="U432" s="8">
        <v>2231.575120766136</v>
      </c>
      <c r="V432" s="8">
        <v>86.236787060213231</v>
      </c>
      <c r="W432" s="10">
        <v>1710.1212580552565</v>
      </c>
      <c r="X432" s="10">
        <v>170.89584325481025</v>
      </c>
      <c r="Y432" s="10">
        <v>90.006799666992492</v>
      </c>
      <c r="Z432" s="8">
        <v>395508</v>
      </c>
      <c r="AA432" s="8">
        <v>424197</v>
      </c>
    </row>
    <row r="433" spans="1:27">
      <c r="A433" s="5" t="s">
        <v>893</v>
      </c>
      <c r="B433" s="6" t="s">
        <v>894</v>
      </c>
      <c r="C433" s="7">
        <v>3500</v>
      </c>
      <c r="D433" s="6" t="s">
        <v>42</v>
      </c>
      <c r="E433" s="8">
        <v>50907.401991373081</v>
      </c>
      <c r="F433" s="8">
        <v>1717.3721050404104</v>
      </c>
      <c r="G433" s="8">
        <v>96.626478590811914</v>
      </c>
      <c r="H433" s="8">
        <v>135740.08390309141</v>
      </c>
      <c r="I433" s="8">
        <v>9130.6264722997821</v>
      </c>
      <c r="J433" s="8">
        <v>93.273448630827133</v>
      </c>
      <c r="K433" s="8">
        <v>59728.766366067663</v>
      </c>
      <c r="L433" s="8">
        <v>4529.8459247612036</v>
      </c>
      <c r="M433" s="8">
        <v>92.415972737493803</v>
      </c>
      <c r="N433" s="9">
        <v>14926.930204182192</v>
      </c>
      <c r="O433" s="9">
        <v>867.62787764199618</v>
      </c>
      <c r="P433" s="9">
        <v>94.187499601231423</v>
      </c>
      <c r="Q433" s="8">
        <v>10056.78157271545</v>
      </c>
      <c r="R433" s="8">
        <v>178.16029521688279</v>
      </c>
      <c r="S433" s="8">
        <v>98.228456152411212</v>
      </c>
      <c r="T433" s="8">
        <v>14451.577633771183</v>
      </c>
      <c r="U433" s="8">
        <v>543.79247538726315</v>
      </c>
      <c r="V433" s="8">
        <v>96.237141098584971</v>
      </c>
      <c r="W433" s="10">
        <v>1666.6242194491522</v>
      </c>
      <c r="X433" s="10">
        <v>267.21099225473313</v>
      </c>
      <c r="Y433" s="10">
        <v>83.966932129244412</v>
      </c>
      <c r="Z433" s="8">
        <v>214057</v>
      </c>
      <c r="AA433" s="8">
        <v>207796</v>
      </c>
    </row>
    <row r="434" spans="1:27">
      <c r="A434" s="12" t="s">
        <v>895</v>
      </c>
      <c r="B434" s="12" t="s">
        <v>896</v>
      </c>
      <c r="C434" s="7">
        <v>3500</v>
      </c>
      <c r="D434" s="6" t="s">
        <v>876</v>
      </c>
      <c r="E434" s="13">
        <v>18368.016666666666</v>
      </c>
      <c r="F434" s="13">
        <v>1731.164583333333</v>
      </c>
      <c r="G434" s="13">
        <v>90.57511426111148</v>
      </c>
      <c r="H434" s="13">
        <v>78996.706666666665</v>
      </c>
      <c r="I434" s="13">
        <v>14336.865416666664</v>
      </c>
      <c r="J434" s="13">
        <v>81.851312514631417</v>
      </c>
      <c r="K434" s="13">
        <v>49284.733333333337</v>
      </c>
      <c r="L434" s="13">
        <v>4028.717916666666</v>
      </c>
      <c r="M434" s="13">
        <v>91.825627036634742</v>
      </c>
      <c r="N434" s="14">
        <v>5016.9614999999994</v>
      </c>
      <c r="O434" s="14">
        <v>1991.5641000000001</v>
      </c>
      <c r="P434" s="14">
        <v>60.303380841172483</v>
      </c>
      <c r="Q434" s="13">
        <v>2725.9778624999999</v>
      </c>
      <c r="R434" s="13">
        <v>243.18033750000004</v>
      </c>
      <c r="S434" s="13">
        <v>91.079152151405268</v>
      </c>
      <c r="T434" s="13">
        <v>4630.1527500000002</v>
      </c>
      <c r="U434" s="13">
        <v>928.01250000000005</v>
      </c>
      <c r="V434" s="13">
        <v>79.957194716740176</v>
      </c>
      <c r="W434" s="15">
        <v>673.71699999999987</v>
      </c>
      <c r="X434" s="15">
        <v>100.86775</v>
      </c>
      <c r="Y434" s="15">
        <v>85.028172066312706</v>
      </c>
      <c r="Z434" s="13">
        <v>307225</v>
      </c>
      <c r="AA434" s="13"/>
    </row>
    <row r="435" spans="1:27">
      <c r="A435" s="5" t="s">
        <v>897</v>
      </c>
      <c r="B435" s="6" t="s">
        <v>898</v>
      </c>
      <c r="C435" s="7">
        <v>3500</v>
      </c>
      <c r="D435" s="6" t="s">
        <v>21</v>
      </c>
      <c r="E435" s="8">
        <v>48854.400885746232</v>
      </c>
      <c r="F435" s="8">
        <v>181.17640599769334</v>
      </c>
      <c r="G435" s="8">
        <v>99.62915028592532</v>
      </c>
      <c r="H435" s="8">
        <v>96243.64392705624</v>
      </c>
      <c r="I435" s="8">
        <v>2609.9488702037675</v>
      </c>
      <c r="J435" s="8">
        <v>97.288185729769467</v>
      </c>
      <c r="K435" s="8">
        <v>49115.855803108854</v>
      </c>
      <c r="L435" s="8">
        <v>742.0057154555941</v>
      </c>
      <c r="M435" s="8">
        <v>98.4892745869479</v>
      </c>
      <c r="N435" s="9">
        <v>7977.1707774350389</v>
      </c>
      <c r="O435" s="9">
        <v>324.41168646706552</v>
      </c>
      <c r="P435" s="9">
        <v>95.933248823195228</v>
      </c>
      <c r="Q435" s="8">
        <v>4916.3652185672299</v>
      </c>
      <c r="R435" s="8">
        <v>61.954530667135842</v>
      </c>
      <c r="S435" s="8">
        <v>98.739830587988919</v>
      </c>
      <c r="T435" s="8">
        <v>7822.9160534786279</v>
      </c>
      <c r="U435" s="8">
        <v>183.35258203592824</v>
      </c>
      <c r="V435" s="8">
        <v>97.656211816891528</v>
      </c>
      <c r="W435" s="10">
        <v>914.57838849119844</v>
      </c>
      <c r="X435" s="10">
        <v>49.622562874251479</v>
      </c>
      <c r="Y435" s="10">
        <v>94.574269029457938</v>
      </c>
      <c r="Z435" s="8">
        <v>87269</v>
      </c>
      <c r="AA435" s="8">
        <v>81473</v>
      </c>
    </row>
    <row r="436" spans="1:27">
      <c r="A436" s="5" t="s">
        <v>899</v>
      </c>
      <c r="B436" s="6" t="s">
        <v>900</v>
      </c>
      <c r="C436" s="7">
        <v>3500</v>
      </c>
      <c r="D436" s="6" t="s">
        <v>21</v>
      </c>
      <c r="E436" s="8">
        <v>40829.687635682167</v>
      </c>
      <c r="F436" s="8">
        <v>597.61202729620095</v>
      </c>
      <c r="G436" s="8">
        <v>98.536329661327287</v>
      </c>
      <c r="H436" s="8">
        <v>97352.53032758621</v>
      </c>
      <c r="I436" s="8">
        <v>4856.0504728882315</v>
      </c>
      <c r="J436" s="8">
        <v>95.011890850142393</v>
      </c>
      <c r="K436" s="8">
        <v>55635.123732009022</v>
      </c>
      <c r="L436" s="8">
        <v>1294.3895577277758</v>
      </c>
      <c r="M436" s="8">
        <v>97.673430971479874</v>
      </c>
      <c r="N436" s="9">
        <v>13588.734402341861</v>
      </c>
      <c r="O436" s="9">
        <v>2316.470576415868</v>
      </c>
      <c r="P436" s="9">
        <v>82.95300719089299</v>
      </c>
      <c r="Q436" s="8">
        <v>10035.08707264757</v>
      </c>
      <c r="R436" s="8">
        <v>1611.894741710689</v>
      </c>
      <c r="S436" s="8">
        <v>83.937411503840394</v>
      </c>
      <c r="T436" s="8">
        <v>13483.003322341865</v>
      </c>
      <c r="U436" s="8">
        <v>1758.5762503419996</v>
      </c>
      <c r="V436" s="8">
        <v>86.957088058949225</v>
      </c>
      <c r="W436" s="10">
        <v>1945.7419977119791</v>
      </c>
      <c r="X436" s="10">
        <v>63.703749794801652</v>
      </c>
      <c r="Y436" s="10">
        <v>96.725991941906386</v>
      </c>
      <c r="Z436" s="8">
        <v>188993</v>
      </c>
      <c r="AA436" s="8">
        <v>194847</v>
      </c>
    </row>
    <row r="437" spans="1:27">
      <c r="A437" s="5" t="s">
        <v>901</v>
      </c>
      <c r="B437" s="6" t="s">
        <v>902</v>
      </c>
      <c r="C437" s="7">
        <v>3500</v>
      </c>
      <c r="D437" s="6" t="s">
        <v>21</v>
      </c>
      <c r="E437" s="8">
        <v>33495.157212190912</v>
      </c>
      <c r="F437" s="8">
        <v>1007.3204626983232</v>
      </c>
      <c r="G437" s="8">
        <v>96.992638499001586</v>
      </c>
      <c r="H437" s="8">
        <v>99216.615895917217</v>
      </c>
      <c r="I437" s="8">
        <v>6274.8888258129818</v>
      </c>
      <c r="J437" s="8">
        <v>93.675566568007483</v>
      </c>
      <c r="K437" s="8">
        <v>41960.747610695835</v>
      </c>
      <c r="L437" s="8">
        <v>1253.7458042646563</v>
      </c>
      <c r="M437" s="8">
        <v>97.012098507165121</v>
      </c>
      <c r="N437" s="9">
        <v>20745.499978515578</v>
      </c>
      <c r="O437" s="9">
        <v>3923.7484165224364</v>
      </c>
      <c r="P437" s="9">
        <v>81.086267284057058</v>
      </c>
      <c r="Q437" s="8">
        <v>16502.896925598638</v>
      </c>
      <c r="R437" s="8">
        <v>1880.9193750135037</v>
      </c>
      <c r="S437" s="8">
        <v>88.60248971139184</v>
      </c>
      <c r="T437" s="8">
        <v>20603.651570630474</v>
      </c>
      <c r="U437" s="8">
        <v>2303.3074903846136</v>
      </c>
      <c r="V437" s="8">
        <v>88.820877296974544</v>
      </c>
      <c r="W437" s="10">
        <v>2131.3027454110143</v>
      </c>
      <c r="X437" s="10">
        <v>128.46827916666669</v>
      </c>
      <c r="Y437" s="10">
        <v>93.972312031067545</v>
      </c>
      <c r="Z437" s="8">
        <v>306001</v>
      </c>
      <c r="AA437" s="8">
        <v>317877</v>
      </c>
    </row>
    <row r="438" spans="1:27">
      <c r="A438" s="5" t="s">
        <v>903</v>
      </c>
      <c r="B438" s="6" t="s">
        <v>904</v>
      </c>
      <c r="C438" s="7">
        <v>3500</v>
      </c>
      <c r="D438" s="6" t="s">
        <v>106</v>
      </c>
      <c r="E438" s="8">
        <v>22714.814105136851</v>
      </c>
      <c r="F438" s="8">
        <v>718.89456946834082</v>
      </c>
      <c r="G438" s="8">
        <v>96.835128977323365</v>
      </c>
      <c r="H438" s="8">
        <v>56713.908606535384</v>
      </c>
      <c r="I438" s="8">
        <v>4372.8600479883944</v>
      </c>
      <c r="J438" s="8">
        <v>92.28961615337424</v>
      </c>
      <c r="K438" s="8">
        <v>24107.056326217888</v>
      </c>
      <c r="L438" s="8">
        <v>888.09975865367551</v>
      </c>
      <c r="M438" s="8">
        <v>96.316017407368761</v>
      </c>
      <c r="N438" s="9">
        <v>10461.731237351201</v>
      </c>
      <c r="O438" s="9">
        <v>845.38728733365303</v>
      </c>
      <c r="P438" s="9">
        <v>91.919241011321404</v>
      </c>
      <c r="Q438" s="8">
        <v>8085.5295938874397</v>
      </c>
      <c r="R438" s="8">
        <v>260.05630085068952</v>
      </c>
      <c r="S438" s="8">
        <v>96.783682530241563</v>
      </c>
      <c r="T438" s="8">
        <v>10363.91179716955</v>
      </c>
      <c r="U438" s="8">
        <v>583.67721577201075</v>
      </c>
      <c r="V438" s="8">
        <v>94.36817654187854</v>
      </c>
      <c r="W438" s="10">
        <v>1097.1171569431419</v>
      </c>
      <c r="X438" s="10">
        <v>421.38443198237741</v>
      </c>
      <c r="Y438" s="10">
        <v>61.59166509104044</v>
      </c>
      <c r="Z438" s="8">
        <v>132320.17260273977</v>
      </c>
      <c r="AA438" s="8">
        <v>149793.17260273974</v>
      </c>
    </row>
    <row r="439" spans="1:27">
      <c r="A439" s="5" t="s">
        <v>905</v>
      </c>
      <c r="B439" s="6" t="s">
        <v>906</v>
      </c>
      <c r="C439" s="7">
        <v>3500</v>
      </c>
      <c r="D439" s="6" t="s">
        <v>21</v>
      </c>
      <c r="E439" s="8">
        <v>36607.577569094945</v>
      </c>
      <c r="F439" s="8">
        <v>533.40495301587293</v>
      </c>
      <c r="G439" s="8">
        <v>98.542911089899079</v>
      </c>
      <c r="H439" s="8">
        <v>107883.38776158939</v>
      </c>
      <c r="I439" s="8">
        <v>4540.6570774603206</v>
      </c>
      <c r="J439" s="8">
        <v>95.791143408015074</v>
      </c>
      <c r="K439" s="8">
        <v>47527.353022516545</v>
      </c>
      <c r="L439" s="8">
        <v>426.9563382010582</v>
      </c>
      <c r="M439" s="8">
        <v>99.101661861962342</v>
      </c>
      <c r="N439" s="9">
        <v>12141.389131718639</v>
      </c>
      <c r="O439" s="9">
        <v>1406.1342324084505</v>
      </c>
      <c r="P439" s="9">
        <v>88.418670902038627</v>
      </c>
      <c r="Q439" s="8">
        <v>8908.4342551734771</v>
      </c>
      <c r="R439" s="8">
        <v>104.35564495295138</v>
      </c>
      <c r="S439" s="8">
        <v>98.828574786951492</v>
      </c>
      <c r="T439" s="8">
        <v>12057.923646120375</v>
      </c>
      <c r="U439" s="8">
        <v>484.40100000000035</v>
      </c>
      <c r="V439" s="8">
        <v>95.982716309902528</v>
      </c>
      <c r="W439" s="10">
        <v>1249.1477250181297</v>
      </c>
      <c r="X439" s="10">
        <v>308.4247118309857</v>
      </c>
      <c r="Y439" s="10">
        <v>75.309188364690073</v>
      </c>
      <c r="Z439" s="8">
        <v>153892</v>
      </c>
      <c r="AA439" s="8">
        <v>161467</v>
      </c>
    </row>
    <row r="440" spans="1:27">
      <c r="A440" s="5" t="s">
        <v>907</v>
      </c>
      <c r="B440" s="6" t="s">
        <v>908</v>
      </c>
      <c r="C440" s="7">
        <v>3500</v>
      </c>
      <c r="D440" s="6" t="s">
        <v>21</v>
      </c>
      <c r="E440" s="8">
        <v>34940.994671039531</v>
      </c>
      <c r="F440" s="8">
        <v>1063.1617668298659</v>
      </c>
      <c r="G440" s="8">
        <v>96.957265307300901</v>
      </c>
      <c r="H440" s="8">
        <v>97705.290264031864</v>
      </c>
      <c r="I440" s="8">
        <v>5928.6684029987746</v>
      </c>
      <c r="J440" s="8">
        <v>93.932090691325342</v>
      </c>
      <c r="K440" s="8">
        <v>56875.264709730989</v>
      </c>
      <c r="L440" s="8">
        <v>1231.976752753978</v>
      </c>
      <c r="M440" s="8">
        <v>97.833897109681146</v>
      </c>
      <c r="N440" s="9">
        <v>13205.766849548634</v>
      </c>
      <c r="O440" s="9">
        <v>2283.0366077777785</v>
      </c>
      <c r="P440" s="9">
        <v>82.711821026464577</v>
      </c>
      <c r="Q440" s="8">
        <v>8886.8286851654448</v>
      </c>
      <c r="R440" s="8">
        <v>1071.5127586946539</v>
      </c>
      <c r="S440" s="8">
        <v>87.942686906035419</v>
      </c>
      <c r="T440" s="8">
        <v>13165.171886133085</v>
      </c>
      <c r="U440" s="8">
        <v>1526.2099688888891</v>
      </c>
      <c r="V440" s="8">
        <v>88.407215780475681</v>
      </c>
      <c r="W440" s="10">
        <v>1337.2506067985087</v>
      </c>
      <c r="X440" s="10">
        <v>220.36379000000019</v>
      </c>
      <c r="Y440" s="10">
        <v>83.521129930344941</v>
      </c>
      <c r="Z440" s="8">
        <v>214377</v>
      </c>
      <c r="AA440" s="8">
        <v>229774</v>
      </c>
    </row>
    <row r="441" spans="1:27">
      <c r="A441" s="5" t="s">
        <v>909</v>
      </c>
      <c r="B441" s="6" t="s">
        <v>910</v>
      </c>
      <c r="C441" s="7">
        <v>3500</v>
      </c>
      <c r="D441" s="6" t="s">
        <v>21</v>
      </c>
      <c r="E441" s="8">
        <v>26882.380879828313</v>
      </c>
      <c r="F441" s="8">
        <v>1384.0431812935328</v>
      </c>
      <c r="G441" s="8">
        <v>94.851485858039936</v>
      </c>
      <c r="H441" s="8">
        <v>88802.327801502193</v>
      </c>
      <c r="I441" s="8">
        <v>9401.7970571144197</v>
      </c>
      <c r="J441" s="8">
        <v>89.412668237560112</v>
      </c>
      <c r="K441" s="8">
        <v>38238.061618025749</v>
      </c>
      <c r="L441" s="8">
        <v>3808.8748503880538</v>
      </c>
      <c r="M441" s="8">
        <v>90.039048295814979</v>
      </c>
      <c r="N441" s="9">
        <v>9306.1462325988905</v>
      </c>
      <c r="O441" s="9">
        <v>2435.9580286004639</v>
      </c>
      <c r="P441" s="9">
        <v>73.82420211636645</v>
      </c>
      <c r="Q441" s="8">
        <v>7424.0202921713553</v>
      </c>
      <c r="R441" s="8">
        <v>2043.871069707639</v>
      </c>
      <c r="S441" s="8">
        <v>72.469484332324569</v>
      </c>
      <c r="T441" s="8">
        <v>9306.1462325988959</v>
      </c>
      <c r="U441" s="8">
        <v>2265.5595335427247</v>
      </c>
      <c r="V441" s="8">
        <v>75.655233896856259</v>
      </c>
      <c r="W441" s="10">
        <v>818.62358963445172</v>
      </c>
      <c r="X441" s="10">
        <v>454.66993515011552</v>
      </c>
      <c r="Y441" s="10">
        <v>44.459218997934826</v>
      </c>
      <c r="Z441" s="8">
        <v>130565</v>
      </c>
      <c r="AA441" s="8">
        <v>171086</v>
      </c>
    </row>
    <row r="442" spans="1:27">
      <c r="A442" s="5" t="s">
        <v>911</v>
      </c>
      <c r="B442" s="6" t="s">
        <v>912</v>
      </c>
      <c r="C442" s="7">
        <v>3500</v>
      </c>
      <c r="D442" s="6" t="s">
        <v>21</v>
      </c>
      <c r="E442" s="8">
        <v>36015.294027170334</v>
      </c>
      <c r="F442" s="8">
        <v>501.52399978595872</v>
      </c>
      <c r="G442" s="8">
        <v>98.607469372851426</v>
      </c>
      <c r="H442" s="8">
        <v>101595.42776801807</v>
      </c>
      <c r="I442" s="8">
        <v>4146.8717805499919</v>
      </c>
      <c r="J442" s="8">
        <v>95.918249598772391</v>
      </c>
      <c r="K442" s="8">
        <v>40847.088245120125</v>
      </c>
      <c r="L442" s="8">
        <v>525.31536222910199</v>
      </c>
      <c r="M442" s="8">
        <v>98.713946612114128</v>
      </c>
      <c r="N442" s="9">
        <v>12123.090284778425</v>
      </c>
      <c r="O442" s="9">
        <v>448.88673235014267</v>
      </c>
      <c r="P442" s="9">
        <v>96.297258192378905</v>
      </c>
      <c r="Q442" s="8">
        <v>9617.6720479636897</v>
      </c>
      <c r="R442" s="8">
        <v>161.02403886584651</v>
      </c>
      <c r="S442" s="8">
        <v>98.325748288537881</v>
      </c>
      <c r="T442" s="8">
        <v>12091.608983699438</v>
      </c>
      <c r="U442" s="8">
        <v>388.091656955281</v>
      </c>
      <c r="V442" s="8">
        <v>96.790405168754106</v>
      </c>
      <c r="W442" s="10">
        <v>1212.7683244701345</v>
      </c>
      <c r="X442" s="10">
        <v>49.321680875356833</v>
      </c>
      <c r="Y442" s="10">
        <v>95.933132496933766</v>
      </c>
      <c r="Z442" s="8">
        <v>134003</v>
      </c>
      <c r="AA442" s="8">
        <v>142703</v>
      </c>
    </row>
    <row r="443" spans="1:27">
      <c r="A443" s="5" t="s">
        <v>913</v>
      </c>
      <c r="B443" s="6" t="s">
        <v>914</v>
      </c>
      <c r="C443" s="7">
        <v>3500</v>
      </c>
      <c r="D443" s="6" t="s">
        <v>21</v>
      </c>
      <c r="E443" s="8">
        <v>45719.92975069044</v>
      </c>
      <c r="F443" s="8">
        <v>563.40205846721085</v>
      </c>
      <c r="G443" s="8">
        <v>98.767710139671195</v>
      </c>
      <c r="H443" s="8">
        <v>112158.25015038911</v>
      </c>
      <c r="I443" s="8">
        <v>3829.8442512509869</v>
      </c>
      <c r="J443" s="8">
        <v>96.585320967369142</v>
      </c>
      <c r="K443" s="8">
        <v>56628.727845342713</v>
      </c>
      <c r="L443" s="8">
        <v>386.06193863576493</v>
      </c>
      <c r="M443" s="8">
        <v>99.318257793658844</v>
      </c>
      <c r="N443" s="9">
        <v>12607.121541883685</v>
      </c>
      <c r="O443" s="9">
        <v>884.89942350632111</v>
      </c>
      <c r="P443" s="9">
        <v>92.980955878259067</v>
      </c>
      <c r="Q443" s="8">
        <v>9503.1758692954536</v>
      </c>
      <c r="R443" s="8">
        <v>441.00789123539818</v>
      </c>
      <c r="S443" s="8">
        <v>95.3593630455658</v>
      </c>
      <c r="T443" s="8">
        <v>12478.612573324908</v>
      </c>
      <c r="U443" s="8">
        <v>603.93809611443828</v>
      </c>
      <c r="V443" s="8">
        <v>95.160214386289582</v>
      </c>
      <c r="W443" s="10">
        <v>1498.993961504425</v>
      </c>
      <c r="X443" s="10">
        <v>450.83368596141077</v>
      </c>
      <c r="Y443" s="10">
        <v>69.924249360621587</v>
      </c>
      <c r="Z443" s="8">
        <v>134311</v>
      </c>
      <c r="AA443" s="8">
        <v>121217</v>
      </c>
    </row>
    <row r="444" spans="1:27">
      <c r="A444" s="5" t="s">
        <v>915</v>
      </c>
      <c r="B444" s="6" t="s">
        <v>916</v>
      </c>
      <c r="C444" s="7">
        <v>3500</v>
      </c>
      <c r="D444" s="6" t="s">
        <v>119</v>
      </c>
      <c r="E444" s="8">
        <v>46320.006314723068</v>
      </c>
      <c r="F444" s="8">
        <v>814.12958312333524</v>
      </c>
      <c r="G444" s="8">
        <v>98.242380241505785</v>
      </c>
      <c r="H444" s="8">
        <v>116181.23661638888</v>
      </c>
      <c r="I444" s="8">
        <v>4478.862726783761</v>
      </c>
      <c r="J444" s="8">
        <v>96.144934537431197</v>
      </c>
      <c r="K444" s="8">
        <v>48692.862629446208</v>
      </c>
      <c r="L444" s="8">
        <v>933.2360210459733</v>
      </c>
      <c r="M444" s="8">
        <v>98.083423379422314</v>
      </c>
      <c r="N444" s="9">
        <v>12750.100964888576</v>
      </c>
      <c r="O444" s="9">
        <v>1207.098089399266</v>
      </c>
      <c r="P444" s="9">
        <v>90.532638974990149</v>
      </c>
      <c r="Q444" s="8">
        <v>8160.2816722628722</v>
      </c>
      <c r="R444" s="8">
        <v>657.43100179276416</v>
      </c>
      <c r="S444" s="8">
        <v>91.943525625746489</v>
      </c>
      <c r="T444" s="8">
        <v>12665.041964888604</v>
      </c>
      <c r="U444" s="8">
        <v>1094.814730969948</v>
      </c>
      <c r="V444" s="8">
        <v>91.355617028312182</v>
      </c>
      <c r="W444" s="10">
        <v>1453.4884983119516</v>
      </c>
      <c r="X444" s="10">
        <v>401.96820857210525</v>
      </c>
      <c r="Y444" s="10">
        <v>72.344589651796895</v>
      </c>
      <c r="Z444" s="8">
        <v>141765</v>
      </c>
      <c r="AA444" s="8">
        <v>143783</v>
      </c>
    </row>
    <row r="445" spans="1:27">
      <c r="A445" s="5" t="s">
        <v>917</v>
      </c>
      <c r="B445" s="6" t="s">
        <v>918</v>
      </c>
      <c r="C445" s="7">
        <v>3500</v>
      </c>
      <c r="D445" s="6" t="s">
        <v>119</v>
      </c>
      <c r="E445" s="8">
        <v>30300.997619166497</v>
      </c>
      <c r="F445" s="8">
        <v>987.8495517124818</v>
      </c>
      <c r="G445" s="8">
        <v>96.7398777950214</v>
      </c>
      <c r="H445" s="8">
        <v>79181.603357495507</v>
      </c>
      <c r="I445" s="8">
        <v>4537.7477148157213</v>
      </c>
      <c r="J445" s="8">
        <v>94.269189404604077</v>
      </c>
      <c r="K445" s="8">
        <v>41864.772553796851</v>
      </c>
      <c r="L445" s="8">
        <v>1497.4277839340257</v>
      </c>
      <c r="M445" s="8">
        <v>96.423179459509029</v>
      </c>
      <c r="N445" s="9">
        <v>9775.8432791431824</v>
      </c>
      <c r="O445" s="9">
        <v>2659.0683051942001</v>
      </c>
      <c r="P445" s="9">
        <v>72.799601740063309</v>
      </c>
      <c r="Q445" s="8">
        <v>6515.6270809243942</v>
      </c>
      <c r="R445" s="8">
        <v>336.90432717835529</v>
      </c>
      <c r="S445" s="8">
        <v>94.829287757049514</v>
      </c>
      <c r="T445" s="8">
        <v>9564.9083850056304</v>
      </c>
      <c r="U445" s="8">
        <v>544.24406906666695</v>
      </c>
      <c r="V445" s="8">
        <v>94.309991824701143</v>
      </c>
      <c r="W445" s="10">
        <v>1374.7191722209695</v>
      </c>
      <c r="X445" s="10">
        <v>66.003459768115988</v>
      </c>
      <c r="Y445" s="10">
        <v>95.198767784588171</v>
      </c>
      <c r="Z445" s="8">
        <v>148580</v>
      </c>
      <c r="AA445" s="8">
        <v>144697</v>
      </c>
    </row>
    <row r="446" spans="1:27">
      <c r="A446" s="5" t="s">
        <v>919</v>
      </c>
      <c r="B446" s="6" t="s">
        <v>920</v>
      </c>
      <c r="C446" s="7">
        <v>3500</v>
      </c>
      <c r="D446" s="6" t="s">
        <v>119</v>
      </c>
      <c r="E446" s="8">
        <v>23429.259083713001</v>
      </c>
      <c r="F446" s="8">
        <v>1145.4014145785902</v>
      </c>
      <c r="G446" s="8">
        <v>95.111235013936806</v>
      </c>
      <c r="H446" s="8">
        <v>80560.273539863207</v>
      </c>
      <c r="I446" s="8">
        <v>7165.3675951024788</v>
      </c>
      <c r="J446" s="8">
        <v>91.105581845427977</v>
      </c>
      <c r="K446" s="8">
        <v>44035.346604783663</v>
      </c>
      <c r="L446" s="8">
        <v>3359.4731316628668</v>
      </c>
      <c r="M446" s="8">
        <v>92.370962441117882</v>
      </c>
      <c r="N446" s="9">
        <v>10329.806640164599</v>
      </c>
      <c r="O446" s="9">
        <v>5052.3185243621356</v>
      </c>
      <c r="P446" s="9">
        <v>51.089902257051058</v>
      </c>
      <c r="Q446" s="8">
        <v>7926.9964064704309</v>
      </c>
      <c r="R446" s="8">
        <v>4178.7674814583179</v>
      </c>
      <c r="S446" s="8">
        <v>47.284352519103095</v>
      </c>
      <c r="T446" s="8">
        <v>10305.096447736636</v>
      </c>
      <c r="U446" s="8">
        <v>4859.6689512757321</v>
      </c>
      <c r="V446" s="8">
        <v>52.842081819204246</v>
      </c>
      <c r="W446" s="10">
        <v>986.22221415637773</v>
      </c>
      <c r="X446" s="10">
        <v>382.0483129218112</v>
      </c>
      <c r="Y446" s="10">
        <v>61.261437084073556</v>
      </c>
      <c r="Z446" s="8">
        <v>101738</v>
      </c>
      <c r="AA446" s="8">
        <v>101798</v>
      </c>
    </row>
    <row r="447" spans="1:27">
      <c r="A447" s="5" t="s">
        <v>921</v>
      </c>
      <c r="B447" s="6" t="s">
        <v>922</v>
      </c>
      <c r="C447" s="7">
        <v>3500</v>
      </c>
      <c r="D447" s="6" t="s">
        <v>119</v>
      </c>
      <c r="E447" s="8">
        <v>27522.581568775378</v>
      </c>
      <c r="F447" s="8">
        <v>1653.5081688914688</v>
      </c>
      <c r="G447" s="8">
        <v>93.992176334332726</v>
      </c>
      <c r="H447" s="8">
        <v>91401.808496807891</v>
      </c>
      <c r="I447" s="8">
        <v>7557.1282948345979</v>
      </c>
      <c r="J447" s="8">
        <v>91.731970713578917</v>
      </c>
      <c r="K447" s="8">
        <v>50808.998943702827</v>
      </c>
      <c r="L447" s="8">
        <v>2361.4992396982007</v>
      </c>
      <c r="M447" s="8">
        <v>95.352202781411265</v>
      </c>
      <c r="N447" s="9">
        <v>12477.632378010097</v>
      </c>
      <c r="O447" s="9">
        <v>2175.1105716171824</v>
      </c>
      <c r="P447" s="9">
        <v>82.567922297097979</v>
      </c>
      <c r="Q447" s="8">
        <v>8898.4949649939481</v>
      </c>
      <c r="R447" s="8">
        <v>1250.6453533110334</v>
      </c>
      <c r="S447" s="8">
        <v>85.945428319834036</v>
      </c>
      <c r="T447" s="8">
        <v>12196.527544535693</v>
      </c>
      <c r="U447" s="8">
        <v>1607.8268507643693</v>
      </c>
      <c r="V447" s="8">
        <v>86.817339239440244</v>
      </c>
      <c r="W447" s="10">
        <v>1296.8811311433983</v>
      </c>
      <c r="X447" s="10">
        <v>295.30550612760578</v>
      </c>
      <c r="Y447" s="10">
        <v>77.229562599368762</v>
      </c>
      <c r="Z447" s="8">
        <v>148357</v>
      </c>
      <c r="AA447" s="8">
        <v>148357</v>
      </c>
    </row>
    <row r="448" spans="1:27">
      <c r="A448" s="5" t="s">
        <v>923</v>
      </c>
      <c r="B448" s="6" t="s">
        <v>924</v>
      </c>
      <c r="C448" s="7">
        <v>3500</v>
      </c>
      <c r="D448" s="6" t="s">
        <v>21</v>
      </c>
      <c r="E448" s="8">
        <v>32997.701849306424</v>
      </c>
      <c r="F448" s="8">
        <v>460.05407901230899</v>
      </c>
      <c r="G448" s="8">
        <v>98.605799636855679</v>
      </c>
      <c r="H448" s="8">
        <v>79409.313573454943</v>
      </c>
      <c r="I448" s="8">
        <v>3143.696241983846</v>
      </c>
      <c r="J448" s="8">
        <v>96.041149204651063</v>
      </c>
      <c r="K448" s="8">
        <v>42334.823167638824</v>
      </c>
      <c r="L448" s="8">
        <v>727.19716259309621</v>
      </c>
      <c r="M448" s="8">
        <v>98.282271878841883</v>
      </c>
      <c r="N448" s="9">
        <v>9493.5058566676653</v>
      </c>
      <c r="O448" s="9">
        <v>1021.5743628706797</v>
      </c>
      <c r="P448" s="9">
        <v>89.239229655573567</v>
      </c>
      <c r="Q448" s="8">
        <v>5965.7777895490499</v>
      </c>
      <c r="R448" s="8">
        <v>130.6637981362114</v>
      </c>
      <c r="S448" s="8">
        <v>97.809777656065066</v>
      </c>
      <c r="T448" s="8">
        <v>9493.5058566676744</v>
      </c>
      <c r="U448" s="8">
        <v>315.23858268821914</v>
      </c>
      <c r="V448" s="8">
        <v>96.679429207211001</v>
      </c>
      <c r="W448" s="10">
        <v>1021.3678149398812</v>
      </c>
      <c r="X448" s="10">
        <v>248.7605981458866</v>
      </c>
      <c r="Y448" s="10">
        <v>75.644366847360573</v>
      </c>
      <c r="Z448" s="8">
        <v>122532.99999999999</v>
      </c>
      <c r="AA448" s="8">
        <v>134704</v>
      </c>
    </row>
    <row r="449" spans="1:27">
      <c r="A449" s="5" t="s">
        <v>925</v>
      </c>
      <c r="B449" s="6" t="s">
        <v>926</v>
      </c>
      <c r="C449" s="7">
        <v>3500</v>
      </c>
      <c r="D449" s="6" t="s">
        <v>21</v>
      </c>
      <c r="E449" s="8">
        <v>33686.740894465365</v>
      </c>
      <c r="F449" s="8">
        <v>424.97279661348909</v>
      </c>
      <c r="G449" s="8">
        <v>98.738456777564636</v>
      </c>
      <c r="H449" s="8">
        <v>86387.008470253961</v>
      </c>
      <c r="I449" s="8">
        <v>3214.2989122135191</v>
      </c>
      <c r="J449" s="8">
        <v>96.279187149627575</v>
      </c>
      <c r="K449" s="8">
        <v>44125.750402192534</v>
      </c>
      <c r="L449" s="8">
        <v>650.14951263456646</v>
      </c>
      <c r="M449" s="8">
        <v>98.526598399554317</v>
      </c>
      <c r="N449" s="9">
        <v>9807.8629724418279</v>
      </c>
      <c r="O449" s="9">
        <v>792.96075663664999</v>
      </c>
      <c r="P449" s="9">
        <v>91.915050619439569</v>
      </c>
      <c r="Q449" s="8">
        <v>6607.2175827839365</v>
      </c>
      <c r="R449" s="8">
        <v>194.38833543588146</v>
      </c>
      <c r="S449" s="8">
        <v>97.057939548677979</v>
      </c>
      <c r="T449" s="8">
        <v>9712.0851408106064</v>
      </c>
      <c r="U449" s="8">
        <v>419.77337174081549</v>
      </c>
      <c r="V449" s="8">
        <v>95.677824425396466</v>
      </c>
      <c r="W449" s="10">
        <v>1087.0292108938781</v>
      </c>
      <c r="X449" s="10">
        <v>62.800801725460666</v>
      </c>
      <c r="Y449" s="10">
        <v>94.22271259170499</v>
      </c>
      <c r="Z449" s="8">
        <v>145717.02900000001</v>
      </c>
      <c r="AA449" s="8">
        <v>138910.99900000001</v>
      </c>
    </row>
    <row r="450" spans="1:27">
      <c r="A450" s="5" t="s">
        <v>927</v>
      </c>
      <c r="B450" s="6" t="s">
        <v>928</v>
      </c>
      <c r="C450" s="7">
        <v>3500</v>
      </c>
      <c r="D450" s="6" t="s">
        <v>119</v>
      </c>
      <c r="E450" s="8">
        <v>16872.702942453714</v>
      </c>
      <c r="F450" s="8">
        <v>563.18120539692529</v>
      </c>
      <c r="G450" s="8">
        <v>96.662175542841482</v>
      </c>
      <c r="H450" s="8">
        <v>50519.400653074968</v>
      </c>
      <c r="I450" s="8">
        <v>3566.6859119391297</v>
      </c>
      <c r="J450" s="8">
        <v>92.939967881978362</v>
      </c>
      <c r="K450" s="8">
        <v>21481.045145293403</v>
      </c>
      <c r="L450" s="8">
        <v>653.34751617508641</v>
      </c>
      <c r="M450" s="8">
        <v>96.958492886375041</v>
      </c>
      <c r="N450" s="9">
        <v>5441.0996729893222</v>
      </c>
      <c r="O450" s="9">
        <v>786.74774729537364</v>
      </c>
      <c r="P450" s="9">
        <v>85.540648130359713</v>
      </c>
      <c r="Q450" s="8">
        <v>3740.1662469007524</v>
      </c>
      <c r="R450" s="8">
        <v>489.02812735915194</v>
      </c>
      <c r="S450" s="8">
        <v>86.924962820452706</v>
      </c>
      <c r="T450" s="8">
        <v>5423.1446471530226</v>
      </c>
      <c r="U450" s="8">
        <v>657.18570622775758</v>
      </c>
      <c r="V450" s="8">
        <v>87.881833346031826</v>
      </c>
      <c r="W450" s="10">
        <v>806.60105124555218</v>
      </c>
      <c r="X450" s="10">
        <v>257.9697800711744</v>
      </c>
      <c r="Y450" s="10">
        <v>68.017673709596863</v>
      </c>
      <c r="Z450" s="8">
        <v>82801.350000000006</v>
      </c>
      <c r="AA450" s="8">
        <v>82801.350000000006</v>
      </c>
    </row>
    <row r="451" spans="1:27">
      <c r="A451" s="5" t="s">
        <v>929</v>
      </c>
      <c r="B451" s="6" t="s">
        <v>930</v>
      </c>
      <c r="C451" s="7">
        <v>3500</v>
      </c>
      <c r="D451" s="6" t="s">
        <v>21</v>
      </c>
      <c r="E451" s="8">
        <v>24388.465218554466</v>
      </c>
      <c r="F451" s="8">
        <v>561.29475260984145</v>
      </c>
      <c r="G451" s="8">
        <v>97.698523676746944</v>
      </c>
      <c r="H451" s="8">
        <v>64180.295242716158</v>
      </c>
      <c r="I451" s="8">
        <v>4126.1098084964824</v>
      </c>
      <c r="J451" s="8">
        <v>93.571064463177649</v>
      </c>
      <c r="K451" s="8">
        <v>35451.431931347885</v>
      </c>
      <c r="L451" s="8">
        <v>486.81306271669115</v>
      </c>
      <c r="M451" s="8">
        <v>98.62681692615574</v>
      </c>
      <c r="N451" s="9">
        <v>7666.5729319994398</v>
      </c>
      <c r="O451" s="9">
        <v>4451.4327172774638</v>
      </c>
      <c r="P451" s="9">
        <v>41.937124230597625</v>
      </c>
      <c r="Q451" s="8">
        <v>7481.0465097733813</v>
      </c>
      <c r="R451" s="8">
        <v>1852.6463241698277</v>
      </c>
      <c r="S451" s="8">
        <v>75.235465763386244</v>
      </c>
      <c r="T451" s="8">
        <v>7666.5729319994434</v>
      </c>
      <c r="U451" s="8">
        <v>4433.637287761514</v>
      </c>
      <c r="V451" s="8">
        <v>42.169241366556456</v>
      </c>
      <c r="W451" s="10">
        <v>1404.1713132039094</v>
      </c>
      <c r="X451" s="10">
        <v>334.96515484166446</v>
      </c>
      <c r="Y451" s="10">
        <v>76.144993727483879</v>
      </c>
      <c r="Z451" s="8">
        <v>103671.8600000001</v>
      </c>
      <c r="AA451" s="8">
        <v>103671.86000000012</v>
      </c>
    </row>
    <row r="452" spans="1:27">
      <c r="A452" s="5" t="s">
        <v>931</v>
      </c>
      <c r="B452" s="6" t="s">
        <v>932</v>
      </c>
      <c r="C452" s="7">
        <v>3500</v>
      </c>
      <c r="D452" s="6" t="s">
        <v>21</v>
      </c>
      <c r="E452" s="8">
        <v>58357.976651780184</v>
      </c>
      <c r="F452" s="8">
        <v>873.82427243619418</v>
      </c>
      <c r="G452" s="8">
        <v>98.502648099590104</v>
      </c>
      <c r="H452" s="8">
        <v>114981.70435250725</v>
      </c>
      <c r="I452" s="8">
        <v>3616.3273159864189</v>
      </c>
      <c r="J452" s="8">
        <v>96.854867184000341</v>
      </c>
      <c r="K452" s="8">
        <v>42471.593186873259</v>
      </c>
      <c r="L452" s="8">
        <v>716.16368114075817</v>
      </c>
      <c r="M452" s="8">
        <v>98.313781924804019</v>
      </c>
      <c r="N452" s="9">
        <v>7884.9405357142887</v>
      </c>
      <c r="O452" s="9">
        <v>1175.005314285715</v>
      </c>
      <c r="P452" s="9">
        <v>85.098108109203736</v>
      </c>
      <c r="Q452" s="8">
        <v>5678.4519455546206</v>
      </c>
      <c r="R452" s="8">
        <v>45.275656807708025</v>
      </c>
      <c r="S452" s="8">
        <v>99.202676059570209</v>
      </c>
      <c r="T452" s="8">
        <v>7883.9210357142865</v>
      </c>
      <c r="U452" s="8">
        <v>1116.6655910714283</v>
      </c>
      <c r="V452" s="8">
        <v>85.836164695043053</v>
      </c>
      <c r="W452" s="10">
        <v>1188.2728624999995</v>
      </c>
      <c r="X452" s="10">
        <v>161.47723857142867</v>
      </c>
      <c r="Y452" s="10">
        <v>86.410761057717195</v>
      </c>
      <c r="Z452" s="8">
        <v>85556</v>
      </c>
      <c r="AA452" s="8">
        <v>85556</v>
      </c>
    </row>
    <row r="453" spans="1:27">
      <c r="A453" s="5" t="s">
        <v>933</v>
      </c>
      <c r="B453" s="6" t="s">
        <v>934</v>
      </c>
      <c r="C453" s="7">
        <v>3500</v>
      </c>
      <c r="D453" s="6" t="s">
        <v>21</v>
      </c>
      <c r="E453" s="8">
        <v>36496.661061435967</v>
      </c>
      <c r="F453" s="8">
        <v>7483.7874108068099</v>
      </c>
      <c r="G453" s="8">
        <v>79.494597058593612</v>
      </c>
      <c r="H453" s="8">
        <v>125678.47409148773</v>
      </c>
      <c r="I453" s="8">
        <v>27394.591536669068</v>
      </c>
      <c r="J453" s="8">
        <v>78.202638331901497</v>
      </c>
      <c r="K453" s="8">
        <v>63122.578082901557</v>
      </c>
      <c r="L453" s="8">
        <v>12850.927311698613</v>
      </c>
      <c r="M453" s="8">
        <v>79.64131424603579</v>
      </c>
      <c r="N453" s="9">
        <v>19972.299524498911</v>
      </c>
      <c r="O453" s="9">
        <v>5326.9087167520083</v>
      </c>
      <c r="P453" s="9">
        <v>73.32851577647439</v>
      </c>
      <c r="Q453" s="8">
        <v>16652.096070364823</v>
      </c>
      <c r="R453" s="8">
        <v>3379.9673748190639</v>
      </c>
      <c r="S453" s="8">
        <v>79.702450907460971</v>
      </c>
      <c r="T453" s="8">
        <v>12984.047726208744</v>
      </c>
      <c r="U453" s="8">
        <v>3000.7160018988684</v>
      </c>
      <c r="V453" s="8">
        <v>76.889210012361389</v>
      </c>
      <c r="W453" s="10">
        <v>1924.6526630957699</v>
      </c>
      <c r="X453" s="10">
        <v>438.52750940639601</v>
      </c>
      <c r="Y453" s="10">
        <v>77.215238997927429</v>
      </c>
      <c r="Z453" s="8">
        <v>197044.2</v>
      </c>
      <c r="AA453" s="8">
        <v>208975.2</v>
      </c>
    </row>
    <row r="454" spans="1:27">
      <c r="A454" s="5" t="s">
        <v>935</v>
      </c>
      <c r="B454" s="6" t="s">
        <v>936</v>
      </c>
      <c r="C454" s="7">
        <v>3400</v>
      </c>
      <c r="D454" s="6" t="s">
        <v>21</v>
      </c>
      <c r="E454" s="8">
        <v>33451.694980340755</v>
      </c>
      <c r="F454" s="8">
        <v>582.63981138585382</v>
      </c>
      <c r="G454" s="8">
        <v>98.258265203816237</v>
      </c>
      <c r="H454" s="8">
        <v>87487.201938401093</v>
      </c>
      <c r="I454" s="8">
        <v>4330.4031378186737</v>
      </c>
      <c r="J454" s="8">
        <v>95.050243873535152</v>
      </c>
      <c r="K454" s="8">
        <v>29143.076870249031</v>
      </c>
      <c r="L454" s="8">
        <v>599.35673375503166</v>
      </c>
      <c r="M454" s="8">
        <v>97.943399262804377</v>
      </c>
      <c r="N454" s="9">
        <v>7949.5490366382746</v>
      </c>
      <c r="O454" s="9">
        <v>481.009271861223</v>
      </c>
      <c r="P454" s="9">
        <v>93.949225677528077</v>
      </c>
      <c r="Q454" s="8">
        <v>5335.1549369705735</v>
      </c>
      <c r="R454" s="8">
        <v>209.77912257921471</v>
      </c>
      <c r="S454" s="8">
        <v>96.067984434237786</v>
      </c>
      <c r="T454" s="8">
        <v>7915.7419030144174</v>
      </c>
      <c r="U454" s="8">
        <v>428.85602223500086</v>
      </c>
      <c r="V454" s="8">
        <v>94.582238437161692</v>
      </c>
      <c r="W454" s="10">
        <v>929.08874180865052</v>
      </c>
      <c r="X454" s="10">
        <v>71.169287962430502</v>
      </c>
      <c r="Y454" s="10">
        <v>92.339882644161008</v>
      </c>
      <c r="Z454" s="8">
        <v>130267</v>
      </c>
      <c r="AA454" s="8">
        <v>145940</v>
      </c>
    </row>
    <row r="455" spans="1:27">
      <c r="A455" s="5" t="s">
        <v>937</v>
      </c>
      <c r="B455" s="6" t="s">
        <v>938</v>
      </c>
      <c r="C455" s="7">
        <v>3400</v>
      </c>
      <c r="D455" s="6" t="s">
        <v>21</v>
      </c>
      <c r="E455" s="8">
        <v>25746.851725453114</v>
      </c>
      <c r="F455" s="8">
        <v>891.65709354361672</v>
      </c>
      <c r="G455" s="8">
        <v>96.536830587865111</v>
      </c>
      <c r="H455" s="8">
        <v>61750.04831346756</v>
      </c>
      <c r="I455" s="8">
        <v>4900.6378132084801</v>
      </c>
      <c r="J455" s="8">
        <v>92.063750641406926</v>
      </c>
      <c r="K455" s="8">
        <v>28089.599140068112</v>
      </c>
      <c r="L455" s="8">
        <v>3534.6293284376575</v>
      </c>
      <c r="M455" s="8">
        <v>87.416590351423977</v>
      </c>
      <c r="N455" s="9">
        <v>4218.0398647321872</v>
      </c>
      <c r="O455" s="9">
        <v>1445.9621705182328</v>
      </c>
      <c r="P455" s="9">
        <v>65.719570774847568</v>
      </c>
      <c r="Q455" s="8">
        <v>2618.2483394502674</v>
      </c>
      <c r="R455" s="8">
        <v>711.41236556245497</v>
      </c>
      <c r="S455" s="8">
        <v>72.828690279554436</v>
      </c>
      <c r="T455" s="8">
        <v>4059.7998968217171</v>
      </c>
      <c r="U455" s="8">
        <v>1380.7972656429952</v>
      </c>
      <c r="V455" s="8">
        <v>65.988538826162952</v>
      </c>
      <c r="W455" s="10">
        <v>562.99863663581732</v>
      </c>
      <c r="X455" s="10">
        <v>201.87131368522071</v>
      </c>
      <c r="Y455" s="10">
        <v>64.143551946857798</v>
      </c>
      <c r="Z455" s="8">
        <v>200086.40400000001</v>
      </c>
      <c r="AA455" s="8">
        <v>168103</v>
      </c>
    </row>
    <row r="456" spans="1:27">
      <c r="A456" s="5" t="s">
        <v>939</v>
      </c>
      <c r="B456" s="6" t="s">
        <v>940</v>
      </c>
      <c r="C456" s="7">
        <v>3400</v>
      </c>
      <c r="D456" s="6" t="s">
        <v>21</v>
      </c>
      <c r="E456" s="8">
        <v>24665.111596401217</v>
      </c>
      <c r="F456" s="8">
        <v>1138.0669865297252</v>
      </c>
      <c r="G456" s="8">
        <v>95.385924032487353</v>
      </c>
      <c r="H456" s="8">
        <v>67248.920042463622</v>
      </c>
      <c r="I456" s="8">
        <v>5333.1425663880264</v>
      </c>
      <c r="J456" s="8">
        <v>92.069549127301258</v>
      </c>
      <c r="K456" s="8">
        <v>27492.009317507229</v>
      </c>
      <c r="L456" s="8">
        <v>2014.2551722654689</v>
      </c>
      <c r="M456" s="8">
        <v>92.673306817982308</v>
      </c>
      <c r="N456" s="9">
        <v>9988.7900134581796</v>
      </c>
      <c r="O456" s="9">
        <v>2716.2026580400761</v>
      </c>
      <c r="P456" s="9">
        <v>72.80749065321767</v>
      </c>
      <c r="Q456" s="8">
        <v>5163.0815261806229</v>
      </c>
      <c r="R456" s="8">
        <v>432.75126320884783</v>
      </c>
      <c r="S456" s="8">
        <v>91.61835308982667</v>
      </c>
      <c r="T456" s="8">
        <v>9988.7900134581923</v>
      </c>
      <c r="U456" s="8">
        <v>907.70048329887777</v>
      </c>
      <c r="V456" s="8">
        <v>90.912808437499379</v>
      </c>
      <c r="W456" s="10">
        <v>980.16933581084481</v>
      </c>
      <c r="X456" s="10">
        <v>384.70753875367586</v>
      </c>
      <c r="Y456" s="10">
        <v>60.750910613274122</v>
      </c>
      <c r="Z456" s="8">
        <v>199048.51060000001</v>
      </c>
      <c r="AA456" s="8">
        <v>217746.9106</v>
      </c>
    </row>
    <row r="457" spans="1:27">
      <c r="A457" s="5" t="s">
        <v>941</v>
      </c>
      <c r="B457" s="6" t="s">
        <v>942</v>
      </c>
      <c r="C457" s="7">
        <v>3383</v>
      </c>
      <c r="D457" s="6" t="s">
        <v>21</v>
      </c>
      <c r="E457" s="8">
        <v>25890.814535290581</v>
      </c>
      <c r="F457" s="8">
        <v>415.78128440534897</v>
      </c>
      <c r="G457" s="8">
        <v>98.394097320350369</v>
      </c>
      <c r="H457" s="8">
        <v>67597.70972069171</v>
      </c>
      <c r="I457" s="8">
        <v>2155.0789435079328</v>
      </c>
      <c r="J457" s="8">
        <v>96.811905384941966</v>
      </c>
      <c r="K457" s="8">
        <v>33574.324587170704</v>
      </c>
      <c r="L457" s="8">
        <v>473.95398239702092</v>
      </c>
      <c r="M457" s="8">
        <v>98.588343955612672</v>
      </c>
      <c r="N457" s="9">
        <v>9302.1694889428709</v>
      </c>
      <c r="O457" s="9">
        <v>440.5616899458725</v>
      </c>
      <c r="P457" s="9">
        <v>95.263882361318494</v>
      </c>
      <c r="Q457" s="8">
        <v>5896.5908991414472</v>
      </c>
      <c r="R457" s="8">
        <v>87.757257771682774</v>
      </c>
      <c r="S457" s="8">
        <v>98.511728907893868</v>
      </c>
      <c r="T457" s="8">
        <v>9283.1445758371574</v>
      </c>
      <c r="U457" s="8">
        <v>243.37261459393392</v>
      </c>
      <c r="V457" s="8">
        <v>97.378338637239352</v>
      </c>
      <c r="W457" s="10">
        <v>967.77949500984948</v>
      </c>
      <c r="X457" s="10">
        <v>62.55826716791664</v>
      </c>
      <c r="Y457" s="10">
        <v>93.535896607596555</v>
      </c>
      <c r="Z457" s="8">
        <v>95709</v>
      </c>
      <c r="AA457" s="8">
        <v>106504</v>
      </c>
    </row>
    <row r="458" spans="1:27">
      <c r="A458" s="5" t="s">
        <v>943</v>
      </c>
      <c r="B458" s="6" t="s">
        <v>944</v>
      </c>
      <c r="C458" s="7">
        <v>3370</v>
      </c>
      <c r="D458" s="6" t="s">
        <v>21</v>
      </c>
      <c r="E458" s="8">
        <v>31812.952773109249</v>
      </c>
      <c r="F458" s="8">
        <v>483.14936894015869</v>
      </c>
      <c r="G458" s="8">
        <v>98.481280966322132</v>
      </c>
      <c r="H458" s="8">
        <v>101671.89842969192</v>
      </c>
      <c r="I458" s="8">
        <v>3394.0523088103823</v>
      </c>
      <c r="J458" s="8">
        <v>96.661759678700761</v>
      </c>
      <c r="K458" s="8">
        <v>61919.186700280115</v>
      </c>
      <c r="L458" s="8">
        <v>677.12757830136968</v>
      </c>
      <c r="M458" s="8">
        <v>98.906433345807642</v>
      </c>
      <c r="N458" s="9">
        <v>9339.9836521402376</v>
      </c>
      <c r="O458" s="9">
        <v>654.86144740697307</v>
      </c>
      <c r="P458" s="9">
        <v>92.988623194678581</v>
      </c>
      <c r="Q458" s="8">
        <v>7316.8218915840689</v>
      </c>
      <c r="R458" s="8">
        <v>214.96500174877531</v>
      </c>
      <c r="S458" s="8">
        <v>97.062044082335362</v>
      </c>
      <c r="T458" s="8">
        <v>9185.3967011686145</v>
      </c>
      <c r="U458" s="8">
        <v>503.98101838273703</v>
      </c>
      <c r="V458" s="8">
        <v>94.513236229431243</v>
      </c>
      <c r="W458" s="10">
        <v>872.53118697829677</v>
      </c>
      <c r="X458" s="10">
        <v>128.97280112227972</v>
      </c>
      <c r="Y458" s="10">
        <v>85.218545417392875</v>
      </c>
      <c r="Z458" s="8">
        <v>116234</v>
      </c>
      <c r="AA458" s="8">
        <v>113756.44931506849</v>
      </c>
    </row>
    <row r="459" spans="1:27">
      <c r="A459" s="5" t="s">
        <v>945</v>
      </c>
      <c r="B459" s="6" t="s">
        <v>946</v>
      </c>
      <c r="C459" s="7">
        <v>3320</v>
      </c>
      <c r="D459" s="6" t="s">
        <v>21</v>
      </c>
      <c r="E459" s="8">
        <v>24213.227040050067</v>
      </c>
      <c r="F459" s="8">
        <v>534.45679322278295</v>
      </c>
      <c r="G459" s="8">
        <v>97.792707298623355</v>
      </c>
      <c r="H459" s="8">
        <v>58421.489586983735</v>
      </c>
      <c r="I459" s="8">
        <v>2077.3711249819771</v>
      </c>
      <c r="J459" s="8">
        <v>96.444166111360488</v>
      </c>
      <c r="K459" s="8">
        <v>16006.614392991241</v>
      </c>
      <c r="L459" s="8">
        <v>353.46487012617166</v>
      </c>
      <c r="M459" s="8">
        <v>97.791757448215023</v>
      </c>
      <c r="N459" s="9">
        <v>6782.5773773358951</v>
      </c>
      <c r="O459" s="9">
        <v>442.05623029055567</v>
      </c>
      <c r="P459" s="9">
        <v>93.482474202687399</v>
      </c>
      <c r="Q459" s="8">
        <v>5718.5339145218586</v>
      </c>
      <c r="R459" s="8">
        <v>186.3239098497348</v>
      </c>
      <c r="S459" s="8">
        <v>96.741753871974467</v>
      </c>
      <c r="T459" s="8">
        <v>6662.5105759162334</v>
      </c>
      <c r="U459" s="8">
        <v>338.55582236694397</v>
      </c>
      <c r="V459" s="8">
        <v>94.918494784972467</v>
      </c>
      <c r="W459" s="10">
        <v>887.78096335078499</v>
      </c>
      <c r="X459" s="10">
        <v>26.09273480972206</v>
      </c>
      <c r="Y459" s="10">
        <v>97.060903996945456</v>
      </c>
      <c r="Z459" s="8">
        <v>119420</v>
      </c>
      <c r="AA459" s="8">
        <v>141548.35616438356</v>
      </c>
    </row>
    <row r="460" spans="1:27">
      <c r="A460" s="5" t="s">
        <v>947</v>
      </c>
      <c r="B460" s="6" t="s">
        <v>948</v>
      </c>
      <c r="C460" s="7">
        <v>3300</v>
      </c>
      <c r="D460" s="6" t="s">
        <v>119</v>
      </c>
      <c r="E460" s="8">
        <v>23712.343010983441</v>
      </c>
      <c r="F460" s="8">
        <v>625.15204185692505</v>
      </c>
      <c r="G460" s="8">
        <v>97.363600713909392</v>
      </c>
      <c r="H460" s="8">
        <v>80095.412937129164</v>
      </c>
      <c r="I460" s="8">
        <v>4102.3467153729089</v>
      </c>
      <c r="J460" s="8">
        <v>94.878175210117149</v>
      </c>
      <c r="K460" s="8">
        <v>38384.257068551953</v>
      </c>
      <c r="L460" s="8">
        <v>776.22955951293761</v>
      </c>
      <c r="M460" s="8">
        <v>97.977739785020091</v>
      </c>
      <c r="N460" s="9">
        <v>13508.258188810307</v>
      </c>
      <c r="O460" s="9">
        <v>1113.1368123447496</v>
      </c>
      <c r="P460" s="9">
        <v>91.759582939665549</v>
      </c>
      <c r="Q460" s="8">
        <v>10418.122151200543</v>
      </c>
      <c r="R460" s="8">
        <v>563.6026544908018</v>
      </c>
      <c r="S460" s="8">
        <v>94.590170413524532</v>
      </c>
      <c r="T460" s="8">
        <v>13451.397288719625</v>
      </c>
      <c r="U460" s="8">
        <v>760.3565894015801</v>
      </c>
      <c r="V460" s="8">
        <v>94.347378394367865</v>
      </c>
      <c r="W460" s="10">
        <v>1249.6855609357995</v>
      </c>
      <c r="X460" s="10">
        <v>345.93238769288695</v>
      </c>
      <c r="Y460" s="10">
        <v>72.318445654933939</v>
      </c>
      <c r="Z460" s="8">
        <v>233015</v>
      </c>
      <c r="AA460" s="8">
        <v>233395</v>
      </c>
    </row>
    <row r="461" spans="1:27">
      <c r="A461" s="5" t="s">
        <v>949</v>
      </c>
      <c r="B461" s="6" t="s">
        <v>950</v>
      </c>
      <c r="C461" s="7">
        <v>3300</v>
      </c>
      <c r="D461" s="6" t="s">
        <v>21</v>
      </c>
      <c r="E461" s="8">
        <v>41109.851233438494</v>
      </c>
      <c r="F461" s="8">
        <v>1433.8830223034377</v>
      </c>
      <c r="G461" s="8">
        <v>96.512069542258217</v>
      </c>
      <c r="H461" s="8">
        <v>85263.549290536306</v>
      </c>
      <c r="I461" s="8">
        <v>5362.7352604857651</v>
      </c>
      <c r="J461" s="8">
        <v>93.710401097411292</v>
      </c>
      <c r="K461" s="8">
        <v>52748.098902996877</v>
      </c>
      <c r="L461" s="8">
        <v>2115.3332118247044</v>
      </c>
      <c r="M461" s="8">
        <v>95.989745117232033</v>
      </c>
      <c r="N461" s="9">
        <v>15315.07746007067</v>
      </c>
      <c r="O461" s="9">
        <v>1879.9094397687429</v>
      </c>
      <c r="P461" s="9">
        <v>87.725106551566427</v>
      </c>
      <c r="Q461" s="8">
        <v>12172.79434087084</v>
      </c>
      <c r="R461" s="8">
        <v>572.35424076808636</v>
      </c>
      <c r="S461" s="8">
        <v>95.298086661610839</v>
      </c>
      <c r="T461" s="8">
        <v>15315.077460070674</v>
      </c>
      <c r="U461" s="8">
        <v>962.8585636498824</v>
      </c>
      <c r="V461" s="8">
        <v>93.713002326235454</v>
      </c>
      <c r="W461" s="10">
        <v>1513.3570303886922</v>
      </c>
      <c r="X461" s="10">
        <v>293.1003548954609</v>
      </c>
      <c r="Y461" s="10">
        <v>80.632438412753089</v>
      </c>
      <c r="Z461" s="8">
        <v>169247.2</v>
      </c>
      <c r="AA461" s="8">
        <v>171567.2</v>
      </c>
    </row>
    <row r="462" spans="1:27">
      <c r="A462" s="5" t="s">
        <v>951</v>
      </c>
      <c r="B462" s="6" t="s">
        <v>952</v>
      </c>
      <c r="C462" s="7">
        <v>3300</v>
      </c>
      <c r="D462" s="6" t="s">
        <v>21</v>
      </c>
      <c r="E462" s="8">
        <v>42394.519415036244</v>
      </c>
      <c r="F462" s="8">
        <v>647.99125162991072</v>
      </c>
      <c r="G462" s="8">
        <v>98.471521176390354</v>
      </c>
      <c r="H462" s="8">
        <v>105557.03655303987</v>
      </c>
      <c r="I462" s="8">
        <v>6587.7214370079373</v>
      </c>
      <c r="J462" s="8">
        <v>93.759088307014224</v>
      </c>
      <c r="K462" s="8">
        <v>53301.040591741461</v>
      </c>
      <c r="L462" s="8">
        <v>1104.8079137396858</v>
      </c>
      <c r="M462" s="8">
        <v>97.927230122574997</v>
      </c>
      <c r="N462" s="9">
        <v>13449.324220923259</v>
      </c>
      <c r="O462" s="9">
        <v>993.52430340334092</v>
      </c>
      <c r="P462" s="9">
        <v>92.612831045758384</v>
      </c>
      <c r="Q462" s="8">
        <v>9709.833990839883</v>
      </c>
      <c r="R462" s="8">
        <v>297.08517939459813</v>
      </c>
      <c r="S462" s="8">
        <v>96.94036808791104</v>
      </c>
      <c r="T462" s="8">
        <v>13082.752125149476</v>
      </c>
      <c r="U462" s="8">
        <v>647.53468988895156</v>
      </c>
      <c r="V462" s="8">
        <v>95.050470392661722</v>
      </c>
      <c r="W462" s="10">
        <v>1354.062217013882</v>
      </c>
      <c r="X462" s="10">
        <v>250.06141334855343</v>
      </c>
      <c r="Y462" s="10">
        <v>81.532501962870313</v>
      </c>
      <c r="Z462" s="8">
        <v>188504.02</v>
      </c>
      <c r="AA462" s="8">
        <v>183185.02</v>
      </c>
    </row>
    <row r="463" spans="1:27">
      <c r="A463" s="5" t="s">
        <v>953</v>
      </c>
      <c r="B463" s="6" t="s">
        <v>954</v>
      </c>
      <c r="C463" s="7">
        <v>3220</v>
      </c>
      <c r="D463" s="6" t="s">
        <v>21</v>
      </c>
      <c r="E463" s="8">
        <v>26921.144281815035</v>
      </c>
      <c r="F463" s="8">
        <v>528.22799999999984</v>
      </c>
      <c r="G463" s="8">
        <v>98.037869436490439</v>
      </c>
      <c r="H463" s="8">
        <v>80321.494928198837</v>
      </c>
      <c r="I463" s="8">
        <v>3077.8995589586498</v>
      </c>
      <c r="J463" s="8">
        <v>96.168025057663513</v>
      </c>
      <c r="K463" s="8">
        <v>45329.181342489588</v>
      </c>
      <c r="L463" s="8">
        <v>821.74792036753433</v>
      </c>
      <c r="M463" s="8">
        <v>98.187154728962071</v>
      </c>
      <c r="N463" s="9">
        <v>9496.4085646818439</v>
      </c>
      <c r="O463" s="9">
        <v>1072.1922869218986</v>
      </c>
      <c r="P463" s="9">
        <v>88.709497073351557</v>
      </c>
      <c r="Q463" s="8">
        <v>6361.634850619811</v>
      </c>
      <c r="R463" s="8">
        <v>331.32739749252704</v>
      </c>
      <c r="S463" s="8">
        <v>94.791788506059163</v>
      </c>
      <c r="T463" s="8">
        <v>8903.9366717663379</v>
      </c>
      <c r="U463" s="8">
        <v>578.47122817764182</v>
      </c>
      <c r="V463" s="8">
        <v>93.503196962171501</v>
      </c>
      <c r="W463" s="10">
        <v>988.72335057371322</v>
      </c>
      <c r="X463" s="10">
        <v>67.365473200612527</v>
      </c>
      <c r="Y463" s="10">
        <v>93.186620588911623</v>
      </c>
      <c r="Z463" s="8">
        <v>172927</v>
      </c>
      <c r="AA463" s="8">
        <v>176076</v>
      </c>
    </row>
    <row r="464" spans="1:27">
      <c r="A464" s="5" t="s">
        <v>955</v>
      </c>
      <c r="B464" s="6" t="s">
        <v>956</v>
      </c>
      <c r="C464" s="7">
        <v>3200</v>
      </c>
      <c r="D464" s="6" t="s">
        <v>21</v>
      </c>
      <c r="E464" s="8">
        <v>31440.445546583862</v>
      </c>
      <c r="F464" s="8">
        <v>420.81600000000032</v>
      </c>
      <c r="G464" s="8">
        <v>98.661545685233705</v>
      </c>
      <c r="H464" s="8">
        <v>88127.938043892427</v>
      </c>
      <c r="I464" s="8">
        <v>2646.7571210451092</v>
      </c>
      <c r="J464" s="8">
        <v>96.996687793005108</v>
      </c>
      <c r="K464" s="8">
        <v>63991.84899461695</v>
      </c>
      <c r="L464" s="8">
        <v>544.73295480710294</v>
      </c>
      <c r="M464" s="8">
        <v>99.148746342908566</v>
      </c>
      <c r="N464" s="9">
        <v>10823.249541066662</v>
      </c>
      <c r="O464" s="9">
        <v>712.7582168152868</v>
      </c>
      <c r="P464" s="9">
        <v>93.414563582675711</v>
      </c>
      <c r="Q464" s="8">
        <v>7788.5439782025278</v>
      </c>
      <c r="R464" s="8">
        <v>355.96148022413786</v>
      </c>
      <c r="S464" s="8">
        <v>95.429678753559685</v>
      </c>
      <c r="T464" s="8">
        <v>10733.382796784317</v>
      </c>
      <c r="U464" s="8">
        <v>564.65064076433157</v>
      </c>
      <c r="V464" s="8">
        <v>94.73930398780243</v>
      </c>
      <c r="W464" s="10">
        <v>1153.0764195294116</v>
      </c>
      <c r="X464" s="10">
        <v>198.61443057324831</v>
      </c>
      <c r="Y464" s="10">
        <v>82.775258672421216</v>
      </c>
      <c r="Z464" s="8">
        <v>140293</v>
      </c>
      <c r="AA464" s="8">
        <v>140272</v>
      </c>
    </row>
    <row r="465" spans="1:27">
      <c r="A465" s="5" t="s">
        <v>957</v>
      </c>
      <c r="B465" s="6" t="s">
        <v>958</v>
      </c>
      <c r="C465" s="7">
        <v>3200</v>
      </c>
      <c r="D465" s="6" t="s">
        <v>21</v>
      </c>
      <c r="E465" s="8">
        <v>25275.569407419171</v>
      </c>
      <c r="F465" s="8">
        <v>305.60990886392017</v>
      </c>
      <c r="G465" s="8">
        <v>98.790888134159246</v>
      </c>
      <c r="H465" s="8">
        <v>71458.020844641709</v>
      </c>
      <c r="I465" s="8">
        <v>3001.7778309925084</v>
      </c>
      <c r="J465" s="8">
        <v>95.799242974390893</v>
      </c>
      <c r="K465" s="8">
        <v>31617.702259670277</v>
      </c>
      <c r="L465" s="8">
        <v>384.58196958489395</v>
      </c>
      <c r="M465" s="8">
        <v>98.783649847713804</v>
      </c>
      <c r="N465" s="9">
        <v>10264.584876585146</v>
      </c>
      <c r="O465" s="9">
        <v>692.63174830811886</v>
      </c>
      <c r="P465" s="9">
        <v>93.252218607611681</v>
      </c>
      <c r="Q465" s="8">
        <v>7138.0378676136161</v>
      </c>
      <c r="R465" s="8">
        <v>377.29718536316022</v>
      </c>
      <c r="S465" s="8">
        <v>94.714273132746811</v>
      </c>
      <c r="T465" s="8">
        <v>10233.780777743805</v>
      </c>
      <c r="U465" s="8">
        <v>608.72958133065742</v>
      </c>
      <c r="V465" s="8">
        <v>94.051762544547472</v>
      </c>
      <c r="W465" s="10">
        <v>1083.0654453989607</v>
      </c>
      <c r="X465" s="10">
        <v>115.16752639703614</v>
      </c>
      <c r="Y465" s="10">
        <v>89.366521950609112</v>
      </c>
      <c r="Z465" s="8">
        <v>92289</v>
      </c>
      <c r="AA465" s="8">
        <v>93397</v>
      </c>
    </row>
    <row r="466" spans="1:27">
      <c r="A466" s="5" t="s">
        <v>959</v>
      </c>
      <c r="B466" s="6" t="s">
        <v>960</v>
      </c>
      <c r="C466" s="7">
        <v>3200</v>
      </c>
      <c r="D466" s="6" t="s">
        <v>21</v>
      </c>
      <c r="E466" s="8">
        <v>27789.506410816426</v>
      </c>
      <c r="F466" s="8">
        <v>330.52794501527529</v>
      </c>
      <c r="G466" s="8">
        <v>98.81060159857094</v>
      </c>
      <c r="H466" s="8">
        <v>91014.906455538163</v>
      </c>
      <c r="I466" s="8">
        <v>3385.4188998084719</v>
      </c>
      <c r="J466" s="8">
        <v>96.280368753153326</v>
      </c>
      <c r="K466" s="8">
        <v>47124.543926157021</v>
      </c>
      <c r="L466" s="8">
        <v>359.66764493063823</v>
      </c>
      <c r="M466" s="8">
        <v>99.236772146815397</v>
      </c>
      <c r="N466" s="9">
        <v>10567.056647956631</v>
      </c>
      <c r="O466" s="9">
        <v>316.6048222386874</v>
      </c>
      <c r="P466" s="9">
        <v>97.003850430763904</v>
      </c>
      <c r="Q466" s="8">
        <v>7961.9553747265863</v>
      </c>
      <c r="R466" s="8">
        <v>66.144756922196052</v>
      </c>
      <c r="S466" s="8">
        <v>99.169239793378424</v>
      </c>
      <c r="T466" s="8">
        <v>10563.086638031695</v>
      </c>
      <c r="U466" s="8">
        <v>196.90995645849048</v>
      </c>
      <c r="V466" s="8">
        <v>98.13586725920122</v>
      </c>
      <c r="W466" s="10">
        <v>1071.7882702251879</v>
      </c>
      <c r="X466" s="10">
        <v>285.63735594313073</v>
      </c>
      <c r="Y466" s="10">
        <v>73.349460534484408</v>
      </c>
      <c r="Z466" s="8">
        <v>137177</v>
      </c>
      <c r="AA466" s="8">
        <v>123769</v>
      </c>
    </row>
    <row r="467" spans="1:27">
      <c r="A467" s="5" t="s">
        <v>961</v>
      </c>
      <c r="B467" s="6" t="s">
        <v>962</v>
      </c>
      <c r="C467" s="7">
        <v>3200</v>
      </c>
      <c r="D467" s="6" t="s">
        <v>119</v>
      </c>
      <c r="E467" s="8">
        <v>21722.193947671087</v>
      </c>
      <c r="F467" s="8">
        <v>674.15496039603966</v>
      </c>
      <c r="G467" s="8">
        <v>96.896469288414949</v>
      </c>
      <c r="H467" s="8">
        <v>71458.559586199379</v>
      </c>
      <c r="I467" s="8">
        <v>3269.4655607209866</v>
      </c>
      <c r="J467" s="8">
        <v>95.424669095411758</v>
      </c>
      <c r="K467" s="8">
        <v>53115.023625071881</v>
      </c>
      <c r="L467" s="8">
        <v>1204.707313861386</v>
      </c>
      <c r="M467" s="8">
        <v>97.731889714734635</v>
      </c>
      <c r="N467" s="9">
        <v>7533.2795617345582</v>
      </c>
      <c r="O467" s="9">
        <v>779.69781402795388</v>
      </c>
      <c r="P467" s="9">
        <v>89.649955140541394</v>
      </c>
      <c r="Q467" s="8">
        <v>5147.7533359305635</v>
      </c>
      <c r="R467" s="8">
        <v>494.83969126060475</v>
      </c>
      <c r="S467" s="8">
        <v>90.387268795365614</v>
      </c>
      <c r="T467" s="8">
        <v>7469.8030906701706</v>
      </c>
      <c r="U467" s="8">
        <v>664.18888579415466</v>
      </c>
      <c r="V467" s="8">
        <v>91.108348135391537</v>
      </c>
      <c r="W467" s="10">
        <v>799.7777040735873</v>
      </c>
      <c r="X467" s="10">
        <v>140.58206099110544</v>
      </c>
      <c r="Y467" s="10">
        <v>82.422358078367921</v>
      </c>
      <c r="Z467" s="8">
        <v>96657</v>
      </c>
      <c r="AA467" s="8">
        <v>102770</v>
      </c>
    </row>
    <row r="468" spans="1:27">
      <c r="A468" s="5" t="s">
        <v>963</v>
      </c>
      <c r="B468" s="6" t="s">
        <v>964</v>
      </c>
      <c r="C468" s="7">
        <v>3100</v>
      </c>
      <c r="D468" s="6" t="s">
        <v>21</v>
      </c>
      <c r="E468" s="8">
        <v>28109.361669354843</v>
      </c>
      <c r="F468" s="8">
        <v>283.99584644670028</v>
      </c>
      <c r="G468" s="8">
        <v>98.989675219995064</v>
      </c>
      <c r="H468" s="8">
        <v>83298.763352822483</v>
      </c>
      <c r="I468" s="8">
        <v>1764.8334856175975</v>
      </c>
      <c r="J468" s="8">
        <v>97.881320904918582</v>
      </c>
      <c r="K468" s="8">
        <v>40592.393326612881</v>
      </c>
      <c r="L468" s="8">
        <v>260.63864318950954</v>
      </c>
      <c r="M468" s="8">
        <v>99.357912599308023</v>
      </c>
      <c r="N468" s="9">
        <v>6953.6743622448948</v>
      </c>
      <c r="O468" s="9">
        <v>216.18464595744678</v>
      </c>
      <c r="P468" s="9">
        <v>96.891073198204026</v>
      </c>
      <c r="Q468" s="8">
        <v>5337.5031227654781</v>
      </c>
      <c r="R468" s="8">
        <v>67.866809559942396</v>
      </c>
      <c r="S468" s="8">
        <v>98.728491431312193</v>
      </c>
      <c r="T468" s="8">
        <v>6925.7261237244866</v>
      </c>
      <c r="U468" s="8">
        <v>178.51564950354626</v>
      </c>
      <c r="V468" s="8">
        <v>97.422426958351267</v>
      </c>
      <c r="W468" s="10">
        <v>780.58571709183707</v>
      </c>
      <c r="X468" s="10">
        <v>128.57212207092203</v>
      </c>
      <c r="Y468" s="10">
        <v>83.528763176716538</v>
      </c>
      <c r="Z468" s="8">
        <v>74783</v>
      </c>
      <c r="AA468" s="8">
        <v>71293</v>
      </c>
    </row>
    <row r="469" spans="1:27">
      <c r="A469" s="5" t="s">
        <v>965</v>
      </c>
      <c r="B469" s="6" t="s">
        <v>966</v>
      </c>
      <c r="C469" s="7">
        <v>3100</v>
      </c>
      <c r="D469" s="6" t="s">
        <v>21</v>
      </c>
      <c r="E469" s="8">
        <v>73710.529552635737</v>
      </c>
      <c r="F469" s="8">
        <v>846.85275544106275</v>
      </c>
      <c r="G469" s="8">
        <v>98.851110200156228</v>
      </c>
      <c r="H469" s="8">
        <v>197021.13779244691</v>
      </c>
      <c r="I469" s="8">
        <v>3315.0860266389532</v>
      </c>
      <c r="J469" s="8">
        <v>98.317395755712639</v>
      </c>
      <c r="K469" s="8">
        <v>175166.51790448467</v>
      </c>
      <c r="L469" s="8">
        <v>1606.9386832431003</v>
      </c>
      <c r="M469" s="8">
        <v>99.08262223713362</v>
      </c>
      <c r="N469" s="9">
        <v>6787.0577777302269</v>
      </c>
      <c r="O469" s="9">
        <v>692.93048241978545</v>
      </c>
      <c r="P469" s="9">
        <v>89.790414269148599</v>
      </c>
      <c r="Q469" s="8">
        <v>3206.8535999818841</v>
      </c>
      <c r="R469" s="8">
        <v>205.86484301926328</v>
      </c>
      <c r="S469" s="8">
        <v>93.580472678253017</v>
      </c>
      <c r="T469" s="8">
        <v>6683.3620939534921</v>
      </c>
      <c r="U469" s="8">
        <v>345.89367540789982</v>
      </c>
      <c r="V469" s="8">
        <v>94.824555806712425</v>
      </c>
      <c r="W469" s="10">
        <v>1132.1142029302325</v>
      </c>
      <c r="X469" s="10">
        <v>25.680837842008106</v>
      </c>
      <c r="Y469" s="10">
        <v>97.731603598334985</v>
      </c>
      <c r="Z469" s="8">
        <v>83556.600000000006</v>
      </c>
      <c r="AA469" s="8">
        <v>91334.6</v>
      </c>
    </row>
    <row r="470" spans="1:27">
      <c r="A470" s="5" t="s">
        <v>967</v>
      </c>
      <c r="B470" s="6" t="s">
        <v>968</v>
      </c>
      <c r="C470" s="7">
        <v>3000</v>
      </c>
      <c r="D470" s="6" t="s">
        <v>21</v>
      </c>
      <c r="E470" s="8">
        <v>19748.579788888892</v>
      </c>
      <c r="F470" s="8">
        <v>435.4409488888889</v>
      </c>
      <c r="G470" s="8">
        <v>97.79507714709753</v>
      </c>
      <c r="H470" s="8">
        <v>58297.740069444422</v>
      </c>
      <c r="I470" s="8">
        <v>3339.6341000000016</v>
      </c>
      <c r="J470" s="8">
        <v>94.271417560917754</v>
      </c>
      <c r="K470" s="8">
        <v>27152.746118674531</v>
      </c>
      <c r="L470" s="8">
        <v>2581.3756800555561</v>
      </c>
      <c r="M470" s="8">
        <v>90.493132190853458</v>
      </c>
      <c r="N470" s="9">
        <v>7629.4481859366624</v>
      </c>
      <c r="O470" s="9">
        <v>824.80915958333378</v>
      </c>
      <c r="P470" s="9">
        <v>89.189137412274434</v>
      </c>
      <c r="Q470" s="8">
        <v>5946.4208162750019</v>
      </c>
      <c r="R470" s="8">
        <v>68.066298698695647</v>
      </c>
      <c r="S470" s="8">
        <v>98.855340030554146</v>
      </c>
      <c r="T470" s="8">
        <v>7562.3163422222215</v>
      </c>
      <c r="U470" s="8">
        <v>299.65460066666657</v>
      </c>
      <c r="V470" s="8">
        <v>96.037528885248776</v>
      </c>
      <c r="W470" s="10">
        <v>797.88443111111076</v>
      </c>
      <c r="X470" s="10">
        <v>418.56028472222209</v>
      </c>
      <c r="Y470" s="10">
        <v>47.541239257000271</v>
      </c>
      <c r="Z470" s="8">
        <v>99542</v>
      </c>
      <c r="AA470" s="8">
        <v>99542</v>
      </c>
    </row>
    <row r="471" spans="1:27">
      <c r="A471" s="5" t="s">
        <v>969</v>
      </c>
      <c r="B471" s="6" t="s">
        <v>970</v>
      </c>
      <c r="C471" s="7">
        <v>3000</v>
      </c>
      <c r="D471" s="6" t="s">
        <v>21</v>
      </c>
      <c r="E471" s="8">
        <v>32797.357277832853</v>
      </c>
      <c r="F471" s="8">
        <v>3804.3709957053179</v>
      </c>
      <c r="G471" s="8">
        <v>88.400373348749582</v>
      </c>
      <c r="H471" s="8">
        <v>74360.719493558048</v>
      </c>
      <c r="I471" s="8">
        <v>10146.820867755479</v>
      </c>
      <c r="J471" s="8">
        <v>86.354595629437782</v>
      </c>
      <c r="K471" s="8">
        <v>48909.964847043266</v>
      </c>
      <c r="L471" s="8">
        <v>5617.9455259021588</v>
      </c>
      <c r="M471" s="8">
        <v>88.513699522231875</v>
      </c>
      <c r="N471" s="9">
        <v>9789.9203058823568</v>
      </c>
      <c r="O471" s="9">
        <v>1412.6623484296504</v>
      </c>
      <c r="P471" s="9">
        <v>85.570236485164841</v>
      </c>
      <c r="Q471" s="8">
        <v>7083.1210200862961</v>
      </c>
      <c r="R471" s="8">
        <v>903.7568836174737</v>
      </c>
      <c r="S471" s="8">
        <v>87.240696847412295</v>
      </c>
      <c r="T471" s="8">
        <v>9789.9203058823496</v>
      </c>
      <c r="U471" s="8">
        <v>1269.2292790114284</v>
      </c>
      <c r="V471" s="8">
        <v>87.035346158550425</v>
      </c>
      <c r="W471" s="10">
        <v>1167.134473202615</v>
      </c>
      <c r="X471" s="10">
        <v>173.40369142384645</v>
      </c>
      <c r="Y471" s="10">
        <v>85.142783851801838</v>
      </c>
      <c r="Z471" s="8">
        <v>152471</v>
      </c>
      <c r="AA471" s="8">
        <v>146090</v>
      </c>
    </row>
    <row r="472" spans="1:27">
      <c r="A472" s="5" t="s">
        <v>971</v>
      </c>
      <c r="B472" s="6" t="s">
        <v>972</v>
      </c>
      <c r="C472" s="7">
        <v>3000</v>
      </c>
      <c r="D472" s="6" t="s">
        <v>21</v>
      </c>
      <c r="E472" s="8">
        <v>28651.461001463627</v>
      </c>
      <c r="F472" s="8">
        <v>6949.7000424464577</v>
      </c>
      <c r="G472" s="8">
        <v>75.743994199487986</v>
      </c>
      <c r="H472" s="8">
        <v>76768.677093500679</v>
      </c>
      <c r="I472" s="8">
        <v>20742.884281032275</v>
      </c>
      <c r="J472" s="8">
        <v>72.98001598260133</v>
      </c>
      <c r="K472" s="8">
        <v>58381.974900366637</v>
      </c>
      <c r="L472" s="8">
        <v>14879.871170215218</v>
      </c>
      <c r="M472" s="8">
        <v>74.51290197769282</v>
      </c>
      <c r="N472" s="9">
        <v>9174.8032052497219</v>
      </c>
      <c r="O472" s="9">
        <v>3289.1128943937761</v>
      </c>
      <c r="P472" s="9">
        <v>64.150589164552514</v>
      </c>
      <c r="Q472" s="8">
        <v>5162.190380521407</v>
      </c>
      <c r="R472" s="8">
        <v>1560.7060479577212</v>
      </c>
      <c r="S472" s="8">
        <v>69.76659261063358</v>
      </c>
      <c r="T472" s="8">
        <v>8524.8899327760519</v>
      </c>
      <c r="U472" s="8">
        <v>2680.7900280257136</v>
      </c>
      <c r="V472" s="8">
        <v>68.553376651600487</v>
      </c>
      <c r="W472" s="10">
        <v>1013.9329628028202</v>
      </c>
      <c r="X472" s="10">
        <v>320.12795519282167</v>
      </c>
      <c r="Y472" s="10">
        <v>68.427108404889964</v>
      </c>
      <c r="Z472" s="8">
        <v>339327</v>
      </c>
      <c r="AA472" s="8">
        <v>340758</v>
      </c>
    </row>
    <row r="473" spans="1:27">
      <c r="A473" s="5" t="s">
        <v>973</v>
      </c>
      <c r="B473" s="6" t="s">
        <v>974</v>
      </c>
      <c r="C473" s="7">
        <v>3000</v>
      </c>
      <c r="D473" s="6" t="s">
        <v>21</v>
      </c>
      <c r="E473" s="8">
        <v>36170.205710363211</v>
      </c>
      <c r="F473" s="8">
        <v>171.35034258432719</v>
      </c>
      <c r="G473" s="8">
        <v>99.526266607504425</v>
      </c>
      <c r="H473" s="8">
        <v>86083.59397410776</v>
      </c>
      <c r="I473" s="8">
        <v>1935.6988168063817</v>
      </c>
      <c r="J473" s="8">
        <v>97.751373139243455</v>
      </c>
      <c r="K473" s="8">
        <v>67829.112865032701</v>
      </c>
      <c r="L473" s="8">
        <v>566.68058864954401</v>
      </c>
      <c r="M473" s="8">
        <v>99.164546660403573</v>
      </c>
      <c r="N473" s="9">
        <v>5862.0181613974501</v>
      </c>
      <c r="O473" s="9">
        <v>507.92144243294058</v>
      </c>
      <c r="P473" s="9">
        <v>91.335382654088264</v>
      </c>
      <c r="Q473" s="8">
        <v>4120.4069504289619</v>
      </c>
      <c r="R473" s="8">
        <v>141.4521950963487</v>
      </c>
      <c r="S473" s="8">
        <v>96.567033382913252</v>
      </c>
      <c r="T473" s="8">
        <v>5850.4654449816271</v>
      </c>
      <c r="U473" s="8">
        <v>239.85155837067532</v>
      </c>
      <c r="V473" s="8">
        <v>95.900299546655503</v>
      </c>
      <c r="W473" s="10">
        <v>665.15635374461203</v>
      </c>
      <c r="X473" s="10">
        <v>327.74113017915175</v>
      </c>
      <c r="Y473" s="10">
        <v>50.727204463420264</v>
      </c>
      <c r="Z473" s="8">
        <v>78148.740999999936</v>
      </c>
      <c r="AA473" s="8">
        <v>71812</v>
      </c>
    </row>
    <row r="474" spans="1:27">
      <c r="A474" s="5" t="s">
        <v>975</v>
      </c>
      <c r="B474" s="6" t="s">
        <v>976</v>
      </c>
      <c r="C474" s="7">
        <v>3000</v>
      </c>
      <c r="D474" s="6" t="s">
        <v>21</v>
      </c>
      <c r="E474" s="8">
        <v>33299.863308237771</v>
      </c>
      <c r="F474" s="8">
        <v>1142.8327320812575</v>
      </c>
      <c r="G474" s="8">
        <v>96.568055785987141</v>
      </c>
      <c r="H474" s="8">
        <v>101615.89882200697</v>
      </c>
      <c r="I474" s="8">
        <v>9228.6931557651915</v>
      </c>
      <c r="J474" s="8">
        <v>90.918061776995742</v>
      </c>
      <c r="K474" s="8">
        <v>57477.114099183076</v>
      </c>
      <c r="L474" s="8">
        <v>3441.0541328218446</v>
      </c>
      <c r="M474" s="8">
        <v>94.013175179804733</v>
      </c>
      <c r="N474" s="9">
        <v>16291.016231855599</v>
      </c>
      <c r="O474" s="9">
        <v>5065.0210575476603</v>
      </c>
      <c r="P474" s="9">
        <v>68.90911539549343</v>
      </c>
      <c r="Q474" s="8">
        <v>11067.362381664545</v>
      </c>
      <c r="R474" s="8">
        <v>2698.6776781421845</v>
      </c>
      <c r="S474" s="8">
        <v>75.615891256862412</v>
      </c>
      <c r="T474" s="8">
        <v>12250.724282372354</v>
      </c>
      <c r="U474" s="8">
        <v>3116.7842340631692</v>
      </c>
      <c r="V474" s="8">
        <v>74.558367634247318</v>
      </c>
      <c r="W474" s="10">
        <v>3371.7010079533025</v>
      </c>
      <c r="X474" s="10">
        <v>1046.6245256729787</v>
      </c>
      <c r="Y474" s="10">
        <v>68.958560583985388</v>
      </c>
      <c r="Z474" s="8">
        <v>163732.9726027397</v>
      </c>
      <c r="AA474" s="8">
        <v>193587.9726027397</v>
      </c>
    </row>
    <row r="475" spans="1:27">
      <c r="A475" s="5" t="s">
        <v>977</v>
      </c>
      <c r="B475" s="6" t="s">
        <v>978</v>
      </c>
      <c r="C475" s="7">
        <v>3000</v>
      </c>
      <c r="D475" s="6" t="s">
        <v>42</v>
      </c>
      <c r="E475" s="8">
        <v>38752.291834224561</v>
      </c>
      <c r="F475" s="8">
        <v>1607.6651676123222</v>
      </c>
      <c r="G475" s="8">
        <v>95.851432027582703</v>
      </c>
      <c r="H475" s="8">
        <v>103525.38266844921</v>
      </c>
      <c r="I475" s="8">
        <v>6740.5939660614422</v>
      </c>
      <c r="J475" s="8">
        <v>93.488945616700704</v>
      </c>
      <c r="K475" s="8">
        <v>39970.40155080214</v>
      </c>
      <c r="L475" s="8">
        <v>1981.515432219561</v>
      </c>
      <c r="M475" s="8">
        <v>95.042543093541184</v>
      </c>
      <c r="N475" s="9">
        <v>16873.811537223148</v>
      </c>
      <c r="O475" s="9">
        <v>4435.4980446883583</v>
      </c>
      <c r="P475" s="9">
        <v>73.713715867314406</v>
      </c>
      <c r="Q475" s="8">
        <v>11109.019826315196</v>
      </c>
      <c r="R475" s="8">
        <v>2796.2751221179442</v>
      </c>
      <c r="S475" s="8">
        <v>74.828786285050185</v>
      </c>
      <c r="T475" s="8">
        <v>16772.582795170685</v>
      </c>
      <c r="U475" s="8">
        <v>3106.039373930058</v>
      </c>
      <c r="V475" s="8">
        <v>81.481448552906372</v>
      </c>
      <c r="W475" s="10">
        <v>1864.6543367610329</v>
      </c>
      <c r="X475" s="10">
        <v>174.35180964077551</v>
      </c>
      <c r="Y475" s="10">
        <v>90.649644483511594</v>
      </c>
      <c r="Z475" s="8">
        <v>174501</v>
      </c>
      <c r="AA475" s="8">
        <v>169865</v>
      </c>
    </row>
    <row r="476" spans="1:27">
      <c r="A476" s="5" t="s">
        <v>979</v>
      </c>
      <c r="B476" s="6" t="s">
        <v>980</v>
      </c>
      <c r="C476" s="7">
        <v>3000</v>
      </c>
      <c r="D476" s="6" t="s">
        <v>42</v>
      </c>
      <c r="E476" s="8">
        <v>28275.483194650787</v>
      </c>
      <c r="F476" s="8">
        <v>299.63839999999982</v>
      </c>
      <c r="G476" s="8">
        <v>98.940289020218458</v>
      </c>
      <c r="H476" s="8">
        <v>60355.816317483899</v>
      </c>
      <c r="I476" s="8">
        <v>2171.9911999999999</v>
      </c>
      <c r="J476" s="8">
        <v>96.401355606599907</v>
      </c>
      <c r="K476" s="8">
        <v>26311.495308568588</v>
      </c>
      <c r="L476" s="8">
        <v>346.75262000000168</v>
      </c>
      <c r="M476" s="8">
        <v>98.682124995430883</v>
      </c>
      <c r="N476" s="9">
        <v>7676.273357798158</v>
      </c>
      <c r="O476" s="9">
        <v>431.04422867435119</v>
      </c>
      <c r="P476" s="9">
        <v>94.384720181486728</v>
      </c>
      <c r="Q476" s="8">
        <v>5811.4424578958979</v>
      </c>
      <c r="R476" s="8">
        <v>241.86521276358107</v>
      </c>
      <c r="S476" s="8">
        <v>95.838120836334468</v>
      </c>
      <c r="T476" s="8">
        <v>7676.273357798158</v>
      </c>
      <c r="U476" s="8">
        <v>381.88560345821338</v>
      </c>
      <c r="V476" s="8">
        <v>95.025117193484732</v>
      </c>
      <c r="W476" s="10">
        <v>835.22995596329986</v>
      </c>
      <c r="X476" s="10">
        <v>65.718160230547554</v>
      </c>
      <c r="Y476" s="10">
        <v>92.131728542380571</v>
      </c>
      <c r="Z476" s="8">
        <v>81818</v>
      </c>
      <c r="AA476" s="8">
        <v>87432</v>
      </c>
    </row>
    <row r="477" spans="1:27">
      <c r="A477" s="5" t="s">
        <v>981</v>
      </c>
      <c r="B477" s="6" t="s">
        <v>982</v>
      </c>
      <c r="C477" s="7">
        <v>3000</v>
      </c>
      <c r="D477" s="6" t="s">
        <v>42</v>
      </c>
      <c r="E477" s="8">
        <v>23932.869162210322</v>
      </c>
      <c r="F477" s="8">
        <v>387.33530358221833</v>
      </c>
      <c r="G477" s="8">
        <v>98.381575978387843</v>
      </c>
      <c r="H477" s="8">
        <v>69441.60984848479</v>
      </c>
      <c r="I477" s="8">
        <v>2665.9662533448445</v>
      </c>
      <c r="J477" s="8">
        <v>96.160851888137771</v>
      </c>
      <c r="K477" s="8">
        <v>24786.407426024951</v>
      </c>
      <c r="L477" s="8">
        <v>286.55911195511408</v>
      </c>
      <c r="M477" s="8">
        <v>98.843886058072954</v>
      </c>
      <c r="N477" s="9">
        <v>8336.6798836007129</v>
      </c>
      <c r="O477" s="9">
        <v>384.50344397398288</v>
      </c>
      <c r="P477" s="9">
        <v>95.387810863046937</v>
      </c>
      <c r="Q477" s="8">
        <v>7590.6188695447954</v>
      </c>
      <c r="R477" s="8">
        <v>168.24578534781756</v>
      </c>
      <c r="S477" s="8">
        <v>97.783503713737289</v>
      </c>
      <c r="T477" s="8">
        <v>8336.679883600711</v>
      </c>
      <c r="U477" s="8">
        <v>304.26480258955547</v>
      </c>
      <c r="V477" s="8">
        <v>96.350288042268701</v>
      </c>
      <c r="W477" s="10">
        <v>950.09567866108796</v>
      </c>
      <c r="X477" s="10">
        <v>342.87806008583664</v>
      </c>
      <c r="Y477" s="10">
        <v>63.911207282930306</v>
      </c>
      <c r="Z477" s="8">
        <v>81028</v>
      </c>
      <c r="AA477" s="8">
        <v>85619</v>
      </c>
    </row>
    <row r="478" spans="1:27">
      <c r="A478" s="5" t="s">
        <v>983</v>
      </c>
      <c r="B478" s="6" t="s">
        <v>984</v>
      </c>
      <c r="C478" s="7">
        <v>3000</v>
      </c>
      <c r="D478" s="6" t="s">
        <v>42</v>
      </c>
      <c r="E478" s="8">
        <v>31893.689673715991</v>
      </c>
      <c r="F478" s="8">
        <v>558.26999999999975</v>
      </c>
      <c r="G478" s="8">
        <v>98.249591045403335</v>
      </c>
      <c r="H478" s="8">
        <v>79542.647782477361</v>
      </c>
      <c r="I478" s="8">
        <v>4049.732853420197</v>
      </c>
      <c r="J478" s="8">
        <v>94.90872762433699</v>
      </c>
      <c r="K478" s="8">
        <v>44175.747280966745</v>
      </c>
      <c r="L478" s="8">
        <v>702.74212638436484</v>
      </c>
      <c r="M478" s="8">
        <v>98.409212815541565</v>
      </c>
      <c r="N478" s="9">
        <v>9456.7541383911121</v>
      </c>
      <c r="O478" s="9">
        <v>656.61613571338842</v>
      </c>
      <c r="P478" s="9">
        <v>93.056643684456631</v>
      </c>
      <c r="Q478" s="8">
        <v>7090.4685980397935</v>
      </c>
      <c r="R478" s="8">
        <v>332.52517006667301</v>
      </c>
      <c r="S478" s="8">
        <v>95.310251142518254</v>
      </c>
      <c r="T478" s="8">
        <v>9456.7541383911121</v>
      </c>
      <c r="U478" s="8">
        <v>498.59556015084837</v>
      </c>
      <c r="V478" s="8">
        <v>94.727624797532542</v>
      </c>
      <c r="W478" s="10">
        <v>1014.5810017004576</v>
      </c>
      <c r="X478" s="10">
        <v>301.89265593966087</v>
      </c>
      <c r="Y478" s="10">
        <v>70.244597973578948</v>
      </c>
      <c r="Z478" s="8">
        <v>161868</v>
      </c>
      <c r="AA478" s="8">
        <v>166948</v>
      </c>
    </row>
    <row r="479" spans="1:27">
      <c r="A479" s="5" t="s">
        <v>985</v>
      </c>
      <c r="B479" s="6" t="s">
        <v>986</v>
      </c>
      <c r="C479" s="7">
        <v>3000</v>
      </c>
      <c r="D479" s="6" t="s">
        <v>21</v>
      </c>
      <c r="E479" s="8">
        <v>38334.802295164671</v>
      </c>
      <c r="F479" s="8">
        <v>1414.1531648944965</v>
      </c>
      <c r="G479" s="8">
        <v>96.311046150685726</v>
      </c>
      <c r="H479" s="8">
        <v>105217.28368737396</v>
      </c>
      <c r="I479" s="8">
        <v>5663.7045183819409</v>
      </c>
      <c r="J479" s="8">
        <v>94.617134828142696</v>
      </c>
      <c r="K479" s="8">
        <v>57174.830814120935</v>
      </c>
      <c r="L479" s="8">
        <v>2229.8803919630864</v>
      </c>
      <c r="M479" s="8">
        <v>96.099891577794821</v>
      </c>
      <c r="N479" s="9">
        <v>10662.803647596331</v>
      </c>
      <c r="O479" s="9">
        <v>2569.540951058214</v>
      </c>
      <c r="P479" s="9">
        <v>75.901826236503439</v>
      </c>
      <c r="Q479" s="8">
        <v>6250.7571665555124</v>
      </c>
      <c r="R479" s="8">
        <v>1937.0289254477811</v>
      </c>
      <c r="S479" s="8">
        <v>69.011291371039079</v>
      </c>
      <c r="T479" s="8">
        <v>10470.941899371986</v>
      </c>
      <c r="U479" s="8">
        <v>2408.8089612541626</v>
      </c>
      <c r="V479" s="8">
        <v>76.995298184219365</v>
      </c>
      <c r="W479" s="10">
        <v>1222.5883936836528</v>
      </c>
      <c r="X479" s="10">
        <v>155.95652211200911</v>
      </c>
      <c r="Y479" s="10">
        <v>87.243742626894019</v>
      </c>
      <c r="Z479" s="8">
        <v>182976.04099999994</v>
      </c>
      <c r="AA479" s="8">
        <v>190281.55800000014</v>
      </c>
    </row>
    <row r="480" spans="1:27">
      <c r="A480" s="5" t="s">
        <v>987</v>
      </c>
      <c r="B480" s="6" t="s">
        <v>988</v>
      </c>
      <c r="C480" s="7">
        <v>3000</v>
      </c>
      <c r="D480" s="6" t="s">
        <v>216</v>
      </c>
      <c r="E480" s="8">
        <v>22381.493672733759</v>
      </c>
      <c r="F480" s="8">
        <v>4046.2532033070215</v>
      </c>
      <c r="G480" s="8">
        <v>81.921433562602815</v>
      </c>
      <c r="H480" s="8">
        <v>60048.68539793005</v>
      </c>
      <c r="I480" s="8">
        <v>8189.7028233746632</v>
      </c>
      <c r="J480" s="8">
        <v>86.361561840857604</v>
      </c>
      <c r="K480" s="8">
        <v>31404.330633832989</v>
      </c>
      <c r="L480" s="8">
        <v>5023.0851980458528</v>
      </c>
      <c r="M480" s="8">
        <v>84.005119368364106</v>
      </c>
      <c r="N480" s="9">
        <v>9146.1729405172446</v>
      </c>
      <c r="O480" s="9">
        <v>313.04948318244192</v>
      </c>
      <c r="P480" s="9">
        <v>96.577262586019529</v>
      </c>
      <c r="Q480" s="8">
        <v>7015.9499539727194</v>
      </c>
      <c r="R480" s="8">
        <v>100.69851330850905</v>
      </c>
      <c r="S480" s="8">
        <v>98.564720188012615</v>
      </c>
      <c r="T480" s="8">
        <v>9146.1729405172409</v>
      </c>
      <c r="U480" s="8">
        <v>264.21396954732506</v>
      </c>
      <c r="V480" s="8">
        <v>97.111207373120337</v>
      </c>
      <c r="W480" s="10">
        <v>878.37190172413739</v>
      </c>
      <c r="X480" s="10">
        <v>93.869488340192021</v>
      </c>
      <c r="Y480" s="10">
        <v>89.313240990981441</v>
      </c>
      <c r="Z480" s="8">
        <v>86923</v>
      </c>
      <c r="AA480" s="8">
        <v>85219</v>
      </c>
    </row>
    <row r="481" spans="1:27">
      <c r="A481" s="5" t="s">
        <v>989</v>
      </c>
      <c r="B481" s="6" t="s">
        <v>990</v>
      </c>
      <c r="C481" s="7">
        <v>3000</v>
      </c>
      <c r="D481" s="6" t="s">
        <v>106</v>
      </c>
      <c r="E481" s="8">
        <v>38535.152859194852</v>
      </c>
      <c r="F481" s="8">
        <v>551.43758773946331</v>
      </c>
      <c r="G481" s="8">
        <v>98.569001166923144</v>
      </c>
      <c r="H481" s="8">
        <v>105233.60610337055</v>
      </c>
      <c r="I481" s="8">
        <v>4004.8630219045663</v>
      </c>
      <c r="J481" s="8">
        <v>96.19431171258104</v>
      </c>
      <c r="K481" s="8">
        <v>57721.378296728901</v>
      </c>
      <c r="L481" s="8">
        <v>970.61077907101719</v>
      </c>
      <c r="M481" s="8">
        <v>98.318455297305292</v>
      </c>
      <c r="N481" s="9">
        <v>14746.575098648011</v>
      </c>
      <c r="O481" s="9">
        <v>2465.7421105077133</v>
      </c>
      <c r="P481" s="9">
        <v>83.279221825996899</v>
      </c>
      <c r="Q481" s="8">
        <v>11140.162812719003</v>
      </c>
      <c r="R481" s="8">
        <v>1693.2532575045504</v>
      </c>
      <c r="S481" s="8">
        <v>84.800462201761363</v>
      </c>
      <c r="T481" s="8">
        <v>10892.283317970168</v>
      </c>
      <c r="U481" s="8">
        <v>1490.7288008296539</v>
      </c>
      <c r="V481" s="8">
        <v>86.313899874691657</v>
      </c>
      <c r="W481" s="10">
        <v>1976.485354497908</v>
      </c>
      <c r="X481" s="10">
        <v>455.34105363253855</v>
      </c>
      <c r="Y481" s="10">
        <v>76.962083093795059</v>
      </c>
      <c r="Z481" s="8">
        <v>155495</v>
      </c>
      <c r="AA481" s="8">
        <v>168568</v>
      </c>
    </row>
    <row r="482" spans="1:27">
      <c r="A482" s="5" t="s">
        <v>991</v>
      </c>
      <c r="B482" s="6" t="s">
        <v>992</v>
      </c>
      <c r="C482" s="7">
        <v>3000</v>
      </c>
      <c r="D482" s="6" t="s">
        <v>42</v>
      </c>
      <c r="E482" s="8">
        <v>42280.46561601806</v>
      </c>
      <c r="F482" s="8">
        <v>4688.5920414984666</v>
      </c>
      <c r="G482" s="8">
        <v>88.910736972295354</v>
      </c>
      <c r="H482" s="8">
        <v>111279.13364411436</v>
      </c>
      <c r="I482" s="8">
        <v>12156.060722578464</v>
      </c>
      <c r="J482" s="8">
        <v>89.076064555413254</v>
      </c>
      <c r="K482" s="8">
        <v>53920.562160503796</v>
      </c>
      <c r="L482" s="8">
        <v>5408.4672079649017</v>
      </c>
      <c r="M482" s="8">
        <v>89.96956450144998</v>
      </c>
      <c r="N482" s="9">
        <v>9722.3552559663094</v>
      </c>
      <c r="O482" s="9">
        <v>3759.6324984277489</v>
      </c>
      <c r="P482" s="9">
        <v>61.330023441381876</v>
      </c>
      <c r="Q482" s="8">
        <v>6134.2203798467035</v>
      </c>
      <c r="R482" s="8">
        <v>2104.2310986990929</v>
      </c>
      <c r="S482" s="8">
        <v>65.69684542778559</v>
      </c>
      <c r="T482" s="8">
        <v>9407.0441006083292</v>
      </c>
      <c r="U482" s="8">
        <v>3060.8326208882122</v>
      </c>
      <c r="V482" s="8">
        <v>67.462333670889507</v>
      </c>
      <c r="W482" s="10">
        <v>1163.1099035563886</v>
      </c>
      <c r="X482" s="10">
        <v>293.95654837299992</v>
      </c>
      <c r="Y482" s="10">
        <v>74.726674798814614</v>
      </c>
      <c r="Z482" s="8">
        <v>197081</v>
      </c>
      <c r="AA482" s="8">
        <v>209779</v>
      </c>
    </row>
    <row r="483" spans="1:27">
      <c r="A483" s="5" t="s">
        <v>993</v>
      </c>
      <c r="B483" s="6" t="s">
        <v>994</v>
      </c>
      <c r="C483" s="7">
        <v>3000</v>
      </c>
      <c r="D483" s="6" t="s">
        <v>21</v>
      </c>
      <c r="E483" s="8">
        <v>12308.167143610652</v>
      </c>
      <c r="F483" s="8">
        <v>598.97936177798886</v>
      </c>
      <c r="G483" s="8">
        <v>95.133480437914528</v>
      </c>
      <c r="H483" s="8">
        <v>48219.250236394131</v>
      </c>
      <c r="I483" s="8">
        <v>2873.9400106964581</v>
      </c>
      <c r="J483" s="8">
        <v>94.03984923737508</v>
      </c>
      <c r="K483" s="8">
        <v>19243.569048189896</v>
      </c>
      <c r="L483" s="8">
        <v>1121.1884490135483</v>
      </c>
      <c r="M483" s="8">
        <v>94.173697996427492</v>
      </c>
      <c r="N483" s="9">
        <v>6606.9570366455682</v>
      </c>
      <c r="O483" s="9">
        <v>1433.6536676495969</v>
      </c>
      <c r="P483" s="9">
        <v>78.300847732203806</v>
      </c>
      <c r="Q483" s="8">
        <v>4755.2615322366219</v>
      </c>
      <c r="R483" s="8">
        <v>294.19102095471544</v>
      </c>
      <c r="S483" s="8">
        <v>93.813357709973459</v>
      </c>
      <c r="T483" s="8">
        <v>6365.7878544303776</v>
      </c>
      <c r="U483" s="8">
        <v>587.05922468354413</v>
      </c>
      <c r="V483" s="8">
        <v>90.777901524397009</v>
      </c>
      <c r="W483" s="10">
        <v>555.22408101265808</v>
      </c>
      <c r="X483" s="10">
        <v>227.40116513233619</v>
      </c>
      <c r="Y483" s="10">
        <v>59.043353321854234</v>
      </c>
      <c r="Z483" s="8">
        <v>136389</v>
      </c>
      <c r="AA483" s="8">
        <v>136425</v>
      </c>
    </row>
    <row r="484" spans="1:27">
      <c r="A484" s="5" t="s">
        <v>995</v>
      </c>
      <c r="B484" s="6" t="s">
        <v>996</v>
      </c>
      <c r="C484" s="7">
        <v>3000</v>
      </c>
      <c r="D484" s="6" t="s">
        <v>21</v>
      </c>
      <c r="E484" s="8">
        <v>42630.961296660069</v>
      </c>
      <c r="F484" s="8">
        <v>245.7</v>
      </c>
      <c r="G484" s="8">
        <v>99.423658316568989</v>
      </c>
      <c r="H484" s="8">
        <v>99202.235834970517</v>
      </c>
      <c r="I484" s="8">
        <v>2347.6820039292725</v>
      </c>
      <c r="J484" s="8">
        <v>97.633438415808698</v>
      </c>
      <c r="K484" s="8">
        <v>43913.718035363432</v>
      </c>
      <c r="L484" s="8">
        <v>350.46763850687643</v>
      </c>
      <c r="M484" s="8">
        <v>99.201917637161472</v>
      </c>
      <c r="N484" s="9">
        <v>9711.4614545454551</v>
      </c>
      <c r="O484" s="9">
        <v>460.06723636363631</v>
      </c>
      <c r="P484" s="9">
        <v>95.262636437193478</v>
      </c>
      <c r="Q484" s="8">
        <v>6290.4622583145856</v>
      </c>
      <c r="R484" s="8">
        <v>278.37696183067555</v>
      </c>
      <c r="S484" s="8">
        <v>95.574618360316478</v>
      </c>
      <c r="T484" s="8">
        <v>9675.5056363636431</v>
      </c>
      <c r="U484" s="8">
        <v>347.37054545454504</v>
      </c>
      <c r="V484" s="8">
        <v>96.409794397214597</v>
      </c>
      <c r="W484" s="10">
        <v>756.54981818181795</v>
      </c>
      <c r="X484" s="10">
        <v>96.000545454545417</v>
      </c>
      <c r="Y484" s="10">
        <v>87.310743701550393</v>
      </c>
      <c r="Z484" s="8">
        <v>81900</v>
      </c>
      <c r="AA484" s="8">
        <v>81900</v>
      </c>
    </row>
    <row r="485" spans="1:27">
      <c r="A485" s="5" t="s">
        <v>997</v>
      </c>
      <c r="B485" s="6" t="s">
        <v>998</v>
      </c>
      <c r="C485" s="7">
        <v>3000</v>
      </c>
      <c r="D485" s="6" t="s">
        <v>21</v>
      </c>
      <c r="E485" s="8">
        <v>22170.248775326789</v>
      </c>
      <c r="F485" s="8">
        <v>404.66700000000043</v>
      </c>
      <c r="G485" s="8">
        <v>98.17472954813951</v>
      </c>
      <c r="H485" s="8">
        <v>54313.981558823609</v>
      </c>
      <c r="I485" s="8">
        <v>2574.4256258169958</v>
      </c>
      <c r="J485" s="8">
        <v>95.26010512959941</v>
      </c>
      <c r="K485" s="8">
        <v>29042.865366013062</v>
      </c>
      <c r="L485" s="8">
        <v>640.48030245098016</v>
      </c>
      <c r="M485" s="8">
        <v>97.794706912078695</v>
      </c>
      <c r="N485" s="9">
        <v>6051.393732911396</v>
      </c>
      <c r="O485" s="9">
        <v>1951.0108885690679</v>
      </c>
      <c r="P485" s="9">
        <v>67.759313396545195</v>
      </c>
      <c r="Q485" s="8">
        <v>4637.7641962501266</v>
      </c>
      <c r="R485" s="8">
        <v>790.26271082042831</v>
      </c>
      <c r="S485" s="8">
        <v>82.960265391254765</v>
      </c>
      <c r="T485" s="8">
        <v>6051.3937329113915</v>
      </c>
      <c r="U485" s="8">
        <v>997.88165118326901</v>
      </c>
      <c r="V485" s="8">
        <v>83.509887222241986</v>
      </c>
      <c r="W485" s="10">
        <v>759.42432762795875</v>
      </c>
      <c r="X485" s="10">
        <v>166.91492988442479</v>
      </c>
      <c r="Y485" s="10">
        <v>78.020860826808246</v>
      </c>
      <c r="Z485" s="8">
        <v>134889</v>
      </c>
      <c r="AA485" s="8">
        <v>134889</v>
      </c>
    </row>
    <row r="486" spans="1:27">
      <c r="A486" s="5" t="s">
        <v>999</v>
      </c>
      <c r="B486" s="6" t="s">
        <v>1000</v>
      </c>
      <c r="C486" s="7">
        <v>3000</v>
      </c>
      <c r="D486" s="6" t="s">
        <v>21</v>
      </c>
      <c r="E486" s="8">
        <v>21751.033725402882</v>
      </c>
      <c r="F486" s="8">
        <v>465.20216387219955</v>
      </c>
      <c r="G486" s="8">
        <v>97.861241126536001</v>
      </c>
      <c r="H486" s="8">
        <v>67485.703958651327</v>
      </c>
      <c r="I486" s="8">
        <v>3217.7035024473948</v>
      </c>
      <c r="J486" s="8">
        <v>95.232022022888145</v>
      </c>
      <c r="K486" s="8">
        <v>38587.095593299389</v>
      </c>
      <c r="L486" s="8">
        <v>454.68813934749443</v>
      </c>
      <c r="M486" s="8">
        <v>98.821657519550527</v>
      </c>
      <c r="N486" s="9">
        <v>8543.2919995623724</v>
      </c>
      <c r="O486" s="9">
        <v>989.95871876157332</v>
      </c>
      <c r="P486" s="9">
        <v>88.412444303527451</v>
      </c>
      <c r="Q486" s="8">
        <v>7078.5757247635765</v>
      </c>
      <c r="R486" s="8">
        <v>105.7228114733696</v>
      </c>
      <c r="S486" s="8">
        <v>98.506439493138274</v>
      </c>
      <c r="T486" s="8">
        <v>8543.291999562367</v>
      </c>
      <c r="U486" s="8">
        <v>281.12575869493241</v>
      </c>
      <c r="V486" s="8">
        <v>96.70939775078115</v>
      </c>
      <c r="W486" s="10">
        <v>766.06448978993421</v>
      </c>
      <c r="X486" s="10">
        <v>478.18751636827841</v>
      </c>
      <c r="Y486" s="10">
        <v>37.578686554260692</v>
      </c>
      <c r="Z486" s="8">
        <v>165659</v>
      </c>
      <c r="AA486" s="8">
        <v>166374.44109589039</v>
      </c>
    </row>
    <row r="487" spans="1:27">
      <c r="A487" s="5" t="s">
        <v>1001</v>
      </c>
      <c r="B487" s="6" t="s">
        <v>1002</v>
      </c>
      <c r="C487" s="7">
        <v>3000</v>
      </c>
      <c r="D487" s="6" t="s">
        <v>21</v>
      </c>
      <c r="E487" s="8">
        <v>26738.998411279223</v>
      </c>
      <c r="F487" s="8">
        <v>595.58599999999979</v>
      </c>
      <c r="G487" s="8">
        <v>97.772594205515318</v>
      </c>
      <c r="H487" s="8">
        <v>60947.841210453946</v>
      </c>
      <c r="I487" s="8">
        <v>2853.4632647867952</v>
      </c>
      <c r="J487" s="8">
        <v>95.318188129200934</v>
      </c>
      <c r="K487" s="8">
        <v>24445.347902338362</v>
      </c>
      <c r="L487" s="8">
        <v>476.7764332874828</v>
      </c>
      <c r="M487" s="8">
        <v>98.04962303996551</v>
      </c>
      <c r="N487" s="9">
        <v>7729.1225421245435</v>
      </c>
      <c r="O487" s="9">
        <v>648.90897313797268</v>
      </c>
      <c r="P487" s="9">
        <v>91.604364278074911</v>
      </c>
      <c r="Q487" s="8">
        <v>5483.3846051078235</v>
      </c>
      <c r="R487" s="8">
        <v>213.01229535875885</v>
      </c>
      <c r="S487" s="8">
        <v>96.115313611955372</v>
      </c>
      <c r="T487" s="8">
        <v>7519.3609377289386</v>
      </c>
      <c r="U487" s="8">
        <v>373.49276605616598</v>
      </c>
      <c r="V487" s="8">
        <v>95.032918765979986</v>
      </c>
      <c r="W487" s="10">
        <v>683.12792673992658</v>
      </c>
      <c r="X487" s="10">
        <v>58.126126568986592</v>
      </c>
      <c r="Y487" s="10">
        <v>91.491179866356759</v>
      </c>
      <c r="Z487" s="8">
        <v>93806</v>
      </c>
      <c r="AA487" s="8">
        <v>93806</v>
      </c>
    </row>
    <row r="488" spans="1:27">
      <c r="A488" s="5" t="s">
        <v>1003</v>
      </c>
      <c r="B488" s="6" t="s">
        <v>1004</v>
      </c>
      <c r="C488" s="7">
        <v>3000</v>
      </c>
      <c r="D488" s="6" t="s">
        <v>21</v>
      </c>
      <c r="E488" s="8">
        <v>22568.656084656079</v>
      </c>
      <c r="F488" s="8">
        <v>271.80570370370395</v>
      </c>
      <c r="G488" s="8">
        <v>98.795649582836703</v>
      </c>
      <c r="H488" s="8">
        <v>68875.52362433869</v>
      </c>
      <c r="I488" s="8">
        <v>2574.0439947089949</v>
      </c>
      <c r="J488" s="8">
        <v>96.26275945465278</v>
      </c>
      <c r="K488" s="8">
        <v>28588.555925925921</v>
      </c>
      <c r="L488" s="8">
        <v>287.05097883597881</v>
      </c>
      <c r="M488" s="8">
        <v>98.995923475184483</v>
      </c>
      <c r="N488" s="9">
        <v>8119.5432500000006</v>
      </c>
      <c r="O488" s="9">
        <v>349.14207249999993</v>
      </c>
      <c r="P488" s="9">
        <v>95.699978905833163</v>
      </c>
      <c r="Q488" s="8">
        <v>6538.6882745688617</v>
      </c>
      <c r="R488" s="8">
        <v>56.210973017555197</v>
      </c>
      <c r="S488" s="8">
        <v>99.140332576547834</v>
      </c>
      <c r="T488" s="8">
        <v>8099.7156500000001</v>
      </c>
      <c r="U488" s="8">
        <v>184.51354999999998</v>
      </c>
      <c r="V488" s="8">
        <v>97.721974968343488</v>
      </c>
      <c r="W488" s="10">
        <v>905.03725000000088</v>
      </c>
      <c r="X488" s="10">
        <v>70.845385000000007</v>
      </c>
      <c r="Y488" s="10">
        <v>92.172102860959598</v>
      </c>
      <c r="Z488" s="8">
        <v>82615</v>
      </c>
      <c r="AA488" s="8">
        <v>82615</v>
      </c>
    </row>
    <row r="489" spans="1:27">
      <c r="A489" s="5" t="s">
        <v>1005</v>
      </c>
      <c r="B489" s="6" t="s">
        <v>1006</v>
      </c>
      <c r="C489" s="7">
        <v>3000</v>
      </c>
      <c r="D489" s="6" t="s">
        <v>21</v>
      </c>
      <c r="E489" s="8">
        <v>15975.798886731403</v>
      </c>
      <c r="F489" s="8">
        <v>147.34290860573711</v>
      </c>
      <c r="G489" s="8">
        <v>99.077711796133642</v>
      </c>
      <c r="H489" s="8">
        <v>40472.407959870536</v>
      </c>
      <c r="I489" s="8">
        <v>1244.8457163442295</v>
      </c>
      <c r="J489" s="8">
        <v>96.924211384757413</v>
      </c>
      <c r="K489" s="8">
        <v>25832.047080906195</v>
      </c>
      <c r="L489" s="8">
        <v>162.62079466310882</v>
      </c>
      <c r="M489" s="8">
        <v>99.370468805070772</v>
      </c>
      <c r="N489" s="9">
        <v>5574.6306933333299</v>
      </c>
      <c r="O489" s="9">
        <v>516.52012007462667</v>
      </c>
      <c r="P489" s="9">
        <v>90.734451329801445</v>
      </c>
      <c r="Q489" s="8">
        <v>4505.4708493100807</v>
      </c>
      <c r="R489" s="8">
        <v>246.85419207219502</v>
      </c>
      <c r="S489" s="8">
        <v>94.52101233525913</v>
      </c>
      <c r="T489" s="8">
        <v>5574.3135938697314</v>
      </c>
      <c r="U489" s="8">
        <v>329.61315134328322</v>
      </c>
      <c r="V489" s="8">
        <v>94.086928447912044</v>
      </c>
      <c r="W489" s="10">
        <v>513.68269501915677</v>
      </c>
      <c r="X489" s="10">
        <v>28.840128358208986</v>
      </c>
      <c r="Y489" s="10">
        <v>94.385614185984323</v>
      </c>
      <c r="Z489" s="8">
        <v>48118</v>
      </c>
      <c r="AA489" s="8">
        <v>47652</v>
      </c>
    </row>
    <row r="490" spans="1:27">
      <c r="A490" s="5" t="s">
        <v>1007</v>
      </c>
      <c r="B490" s="6" t="s">
        <v>1008</v>
      </c>
      <c r="C490" s="7">
        <v>3000</v>
      </c>
      <c r="D490" s="6" t="s">
        <v>21</v>
      </c>
      <c r="E490" s="8">
        <v>21467.321913952557</v>
      </c>
      <c r="F490" s="8">
        <v>381.29073924588459</v>
      </c>
      <c r="G490" s="8">
        <v>98.223855119077214</v>
      </c>
      <c r="H490" s="8">
        <v>62509.71903498195</v>
      </c>
      <c r="I490" s="8">
        <v>3310.6073698884761</v>
      </c>
      <c r="J490" s="8">
        <v>94.703851783375029</v>
      </c>
      <c r="K490" s="8">
        <v>31094.278206674717</v>
      </c>
      <c r="L490" s="8">
        <v>1064.0518185342546</v>
      </c>
      <c r="M490" s="8">
        <v>96.577981931396479</v>
      </c>
      <c r="N490" s="9">
        <v>7958.4764514935996</v>
      </c>
      <c r="O490" s="9">
        <v>988.86814910477472</v>
      </c>
      <c r="P490" s="9">
        <v>87.574655084652676</v>
      </c>
      <c r="Q490" s="8">
        <v>6289.8214087527604</v>
      </c>
      <c r="R490" s="8">
        <v>81.304858651677023</v>
      </c>
      <c r="S490" s="8">
        <v>98.707358232166413</v>
      </c>
      <c r="T490" s="8">
        <v>7853.93388335704</v>
      </c>
      <c r="U490" s="8">
        <v>362.79775848806372</v>
      </c>
      <c r="V490" s="8">
        <v>95.380687387032197</v>
      </c>
      <c r="W490" s="10">
        <v>1104.3736557610237</v>
      </c>
      <c r="X490" s="10">
        <v>355.81193136604782</v>
      </c>
      <c r="Y490" s="10">
        <v>67.781562923931034</v>
      </c>
      <c r="Z490" s="8">
        <v>80420</v>
      </c>
      <c r="AA490" s="8">
        <v>106303</v>
      </c>
    </row>
    <row r="491" spans="1:27">
      <c r="A491" s="5" t="s">
        <v>1009</v>
      </c>
      <c r="B491" s="6" t="s">
        <v>1010</v>
      </c>
      <c r="C491" s="7">
        <v>3000</v>
      </c>
      <c r="D491" s="6" t="s">
        <v>21</v>
      </c>
      <c r="E491" s="8">
        <v>29538.603311633171</v>
      </c>
      <c r="F491" s="8">
        <v>488.96206906311966</v>
      </c>
      <c r="G491" s="8">
        <v>98.344667606980067</v>
      </c>
      <c r="H491" s="8">
        <v>92078.926846872258</v>
      </c>
      <c r="I491" s="8">
        <v>3614.1722615341141</v>
      </c>
      <c r="J491" s="8">
        <v>96.074919218439092</v>
      </c>
      <c r="K491" s="8">
        <v>44484.578092272874</v>
      </c>
      <c r="L491" s="8">
        <v>401.96493065383476</v>
      </c>
      <c r="M491" s="8">
        <v>99.096394867857228</v>
      </c>
      <c r="N491" s="9">
        <v>15874.216372256369</v>
      </c>
      <c r="O491" s="9">
        <v>808.94045873573293</v>
      </c>
      <c r="P491" s="9">
        <v>94.904060523267589</v>
      </c>
      <c r="Q491" s="8">
        <v>10172.539243888468</v>
      </c>
      <c r="R491" s="8">
        <v>213.30313548677347</v>
      </c>
      <c r="S491" s="8">
        <v>97.903147578271358</v>
      </c>
      <c r="T491" s="8">
        <v>13407.133011413527</v>
      </c>
      <c r="U491" s="8">
        <v>414.34694907813906</v>
      </c>
      <c r="V491" s="8">
        <v>96.909503704293797</v>
      </c>
      <c r="W491" s="10">
        <v>1318.3591791044778</v>
      </c>
      <c r="X491" s="10">
        <v>130.97187181738371</v>
      </c>
      <c r="Y491" s="10">
        <v>90.065539505982812</v>
      </c>
      <c r="Z491" s="8">
        <v>121650</v>
      </c>
      <c r="AA491" s="8">
        <v>121650</v>
      </c>
    </row>
    <row r="492" spans="1:27">
      <c r="A492" s="5" t="s">
        <v>1011</v>
      </c>
      <c r="B492" s="6" t="s">
        <v>1012</v>
      </c>
      <c r="C492" s="7">
        <v>3000</v>
      </c>
      <c r="D492" s="6" t="s">
        <v>21</v>
      </c>
      <c r="E492" s="8">
        <v>35969.263212141479</v>
      </c>
      <c r="F492" s="8">
        <v>414.84652583025877</v>
      </c>
      <c r="G492" s="8">
        <v>98.846663821320007</v>
      </c>
      <c r="H492" s="8">
        <v>86244.831723482275</v>
      </c>
      <c r="I492" s="8">
        <v>3246.5822232472319</v>
      </c>
      <c r="J492" s="8">
        <v>96.235621128398279</v>
      </c>
      <c r="K492" s="8">
        <v>43709.409685790568</v>
      </c>
      <c r="L492" s="8">
        <v>633.62610584255833</v>
      </c>
      <c r="M492" s="8">
        <v>98.550366819416141</v>
      </c>
      <c r="N492" s="9">
        <v>11054.802706692932</v>
      </c>
      <c r="O492" s="9">
        <v>978.3562306515754</v>
      </c>
      <c r="P492" s="9">
        <v>91.149943996203135</v>
      </c>
      <c r="Q492" s="8">
        <v>9155.6736626376169</v>
      </c>
      <c r="R492" s="8">
        <v>332.47477154652319</v>
      </c>
      <c r="S492" s="8">
        <v>96.368647640825344</v>
      </c>
      <c r="T492" s="8">
        <v>10989.32385629921</v>
      </c>
      <c r="U492" s="8">
        <v>528.36395433070868</v>
      </c>
      <c r="V492" s="8">
        <v>95.192024903080423</v>
      </c>
      <c r="W492" s="10">
        <v>1241.6217137795275</v>
      </c>
      <c r="X492" s="10">
        <v>388.66524675196854</v>
      </c>
      <c r="Y492" s="10">
        <v>68.696967648152523</v>
      </c>
      <c r="Z492" s="8">
        <v>106613</v>
      </c>
      <c r="AA492" s="8">
        <v>106613</v>
      </c>
    </row>
    <row r="493" spans="1:27">
      <c r="A493" s="5" t="s">
        <v>1013</v>
      </c>
      <c r="B493" s="6" t="s">
        <v>1014</v>
      </c>
      <c r="C493" s="7">
        <v>3000</v>
      </c>
      <c r="D493" s="6" t="s">
        <v>21</v>
      </c>
      <c r="E493" s="8">
        <v>26650.543308232311</v>
      </c>
      <c r="F493" s="8">
        <v>323.99099999999987</v>
      </c>
      <c r="G493" s="8">
        <v>98.784298705460472</v>
      </c>
      <c r="H493" s="8">
        <v>68225.89277089978</v>
      </c>
      <c r="I493" s="8">
        <v>2015.6248672699844</v>
      </c>
      <c r="J493" s="8">
        <v>97.045659960744828</v>
      </c>
      <c r="K493" s="8">
        <v>34123.159869814932</v>
      </c>
      <c r="L493" s="8">
        <v>455.00334871794865</v>
      </c>
      <c r="M493" s="8">
        <v>98.666584951528947</v>
      </c>
      <c r="N493" s="9">
        <v>8158.6449502834039</v>
      </c>
      <c r="O493" s="9">
        <v>466.11240077669891</v>
      </c>
      <c r="P493" s="9">
        <v>94.286889506565572</v>
      </c>
      <c r="Q493" s="8">
        <v>5926.5686511775348</v>
      </c>
      <c r="R493" s="8">
        <v>264.45476662399426</v>
      </c>
      <c r="S493" s="8">
        <v>95.537809781863402</v>
      </c>
      <c r="T493" s="8">
        <v>8158.6471902834055</v>
      </c>
      <c r="U493" s="8">
        <v>390.76321223300971</v>
      </c>
      <c r="V493" s="8">
        <v>95.210441104765607</v>
      </c>
      <c r="W493" s="10">
        <v>863.0131497975708</v>
      </c>
      <c r="X493" s="10">
        <v>49.501816893203859</v>
      </c>
      <c r="Y493" s="10">
        <v>94.264071537633569</v>
      </c>
      <c r="Z493" s="8">
        <v>98074</v>
      </c>
      <c r="AA493" s="8">
        <v>106947</v>
      </c>
    </row>
    <row r="494" spans="1:27">
      <c r="A494" s="5" t="s">
        <v>1015</v>
      </c>
      <c r="B494" s="6" t="s">
        <v>1016</v>
      </c>
      <c r="C494" s="7">
        <v>3000</v>
      </c>
      <c r="D494" s="6" t="s">
        <v>21</v>
      </c>
      <c r="E494" s="8">
        <v>13707.67529382972</v>
      </c>
      <c r="F494" s="8">
        <v>166.98481528064289</v>
      </c>
      <c r="G494" s="8">
        <v>98.781815211542039</v>
      </c>
      <c r="H494" s="8">
        <v>34632.267184825083</v>
      </c>
      <c r="I494" s="8">
        <v>1452.781511828704</v>
      </c>
      <c r="J494" s="8">
        <v>95.80512155304325</v>
      </c>
      <c r="K494" s="8">
        <v>13326.971850245325</v>
      </c>
      <c r="L494" s="8">
        <v>285.08528068473868</v>
      </c>
      <c r="M494" s="8">
        <v>97.860839777496111</v>
      </c>
      <c r="N494" s="9">
        <v>4023.729169053373</v>
      </c>
      <c r="O494" s="9">
        <v>601.91800934410151</v>
      </c>
      <c r="P494" s="9">
        <v>85.040792159336377</v>
      </c>
      <c r="Q494" s="8">
        <v>3335.4337596546939</v>
      </c>
      <c r="R494" s="8">
        <v>445.79451284140265</v>
      </c>
      <c r="S494" s="8">
        <v>86.634586534629477</v>
      </c>
      <c r="T494" s="8">
        <v>4023.7291690533734</v>
      </c>
      <c r="U494" s="8">
        <v>545.66141635112331</v>
      </c>
      <c r="V494" s="8">
        <v>86.438912923170321</v>
      </c>
      <c r="W494" s="10">
        <v>466.04738285393222</v>
      </c>
      <c r="X494" s="10">
        <v>127.78950278932591</v>
      </c>
      <c r="Y494" s="10">
        <v>72.58014796547468</v>
      </c>
      <c r="Z494" s="8">
        <v>42620.445</v>
      </c>
      <c r="AA494" s="8">
        <v>42620.444999999992</v>
      </c>
    </row>
    <row r="495" spans="1:27">
      <c r="A495" s="5" t="s">
        <v>1017</v>
      </c>
      <c r="B495" s="6" t="s">
        <v>1018</v>
      </c>
      <c r="C495" s="7">
        <v>3000</v>
      </c>
      <c r="D495" s="6" t="s">
        <v>21</v>
      </c>
      <c r="E495" s="8">
        <v>43780.533740198611</v>
      </c>
      <c r="F495" s="8">
        <v>380.5467022780835</v>
      </c>
      <c r="G495" s="8">
        <v>99.130785603171674</v>
      </c>
      <c r="H495" s="8">
        <v>114603.97367956089</v>
      </c>
      <c r="I495" s="8">
        <v>3320.7372107881629</v>
      </c>
      <c r="J495" s="8">
        <v>97.102424022335271</v>
      </c>
      <c r="K495" s="8">
        <v>53290.035862519617</v>
      </c>
      <c r="L495" s="8">
        <v>394.85887991620842</v>
      </c>
      <c r="M495" s="8">
        <v>99.259038066825696</v>
      </c>
      <c r="N495" s="9">
        <v>13047.588951229318</v>
      </c>
      <c r="O495" s="9">
        <v>951.63583217665621</v>
      </c>
      <c r="P495" s="9">
        <v>92.706423878512851</v>
      </c>
      <c r="Q495" s="8">
        <v>8724.930694806746</v>
      </c>
      <c r="R495" s="8">
        <v>178.77936972694269</v>
      </c>
      <c r="S495" s="8">
        <v>97.950936506196484</v>
      </c>
      <c r="T495" s="8">
        <v>12961.461217494098</v>
      </c>
      <c r="U495" s="8">
        <v>417.15656908517309</v>
      </c>
      <c r="V495" s="8">
        <v>96.781562185888916</v>
      </c>
      <c r="W495" s="10">
        <v>1249.7483345153669</v>
      </c>
      <c r="X495" s="10">
        <v>51.667127192429014</v>
      </c>
      <c r="Y495" s="10">
        <v>95.865797475740209</v>
      </c>
      <c r="Z495" s="8">
        <v>116823</v>
      </c>
      <c r="AA495" s="8">
        <v>116816</v>
      </c>
    </row>
    <row r="496" spans="1:27">
      <c r="A496" s="5" t="s">
        <v>1019</v>
      </c>
      <c r="B496" s="6" t="s">
        <v>1020</v>
      </c>
      <c r="C496" s="7">
        <v>3000</v>
      </c>
      <c r="D496" s="6" t="s">
        <v>21</v>
      </c>
      <c r="E496" s="8">
        <v>16091.285270588229</v>
      </c>
      <c r="F496" s="8">
        <v>177.77259625962606</v>
      </c>
      <c r="G496" s="8">
        <v>98.895224382202954</v>
      </c>
      <c r="H496" s="8">
        <v>45978.724243137272</v>
      </c>
      <c r="I496" s="8">
        <v>1621.1799449944995</v>
      </c>
      <c r="J496" s="8">
        <v>96.474064968785029</v>
      </c>
      <c r="K496" s="8">
        <v>20498.190402941185</v>
      </c>
      <c r="L496" s="8">
        <v>232.75807370737098</v>
      </c>
      <c r="M496" s="8">
        <v>98.864494527897591</v>
      </c>
      <c r="N496" s="9">
        <v>6574.4313662542136</v>
      </c>
      <c r="O496" s="9">
        <v>226.87253393719806</v>
      </c>
      <c r="P496" s="9">
        <v>96.549168722002207</v>
      </c>
      <c r="Q496" s="8">
        <v>4416.7536233057599</v>
      </c>
      <c r="R496" s="8">
        <v>56.891880620947603</v>
      </c>
      <c r="S496" s="8">
        <v>98.711907308554686</v>
      </c>
      <c r="T496" s="8">
        <v>6568.3985196850326</v>
      </c>
      <c r="U496" s="8">
        <v>172.02694613526592</v>
      </c>
      <c r="V496" s="8">
        <v>97.380991034272455</v>
      </c>
      <c r="W496" s="10">
        <v>619.57398650168739</v>
      </c>
      <c r="X496" s="10">
        <v>237.88798671497565</v>
      </c>
      <c r="Y496" s="10">
        <v>61.604587684811094</v>
      </c>
      <c r="Z496" s="8">
        <v>57238</v>
      </c>
      <c r="AA496" s="8">
        <v>56090</v>
      </c>
    </row>
    <row r="497" spans="1:27">
      <c r="A497" s="5" t="s">
        <v>1021</v>
      </c>
      <c r="B497" s="6" t="s">
        <v>1022</v>
      </c>
      <c r="C497" s="7">
        <v>3000</v>
      </c>
      <c r="D497" s="6" t="s">
        <v>42</v>
      </c>
      <c r="E497" s="8">
        <v>27699.385737220869</v>
      </c>
      <c r="F497" s="8">
        <v>710.65533437636986</v>
      </c>
      <c r="G497" s="8">
        <v>97.434400383032923</v>
      </c>
      <c r="H497" s="8">
        <v>50167.92652971435</v>
      </c>
      <c r="I497" s="8">
        <v>1516.0446330545353</v>
      </c>
      <c r="J497" s="8">
        <v>96.978060011795407</v>
      </c>
      <c r="K497" s="8">
        <v>15461.744137507241</v>
      </c>
      <c r="L497" s="8">
        <v>302.45520402542536</v>
      </c>
      <c r="M497" s="8">
        <v>98.043848085082928</v>
      </c>
      <c r="N497" s="9">
        <v>6049.0425154434497</v>
      </c>
      <c r="O497" s="9">
        <v>345.03394283226896</v>
      </c>
      <c r="P497" s="9">
        <v>94.296056905677503</v>
      </c>
      <c r="Q497" s="8">
        <v>4143.0135504820682</v>
      </c>
      <c r="R497" s="8">
        <v>90.608300843552541</v>
      </c>
      <c r="S497" s="8">
        <v>97.812985650674264</v>
      </c>
      <c r="T497" s="8">
        <v>6025.3023278042956</v>
      </c>
      <c r="U497" s="8">
        <v>240.15018140654979</v>
      </c>
      <c r="V497" s="8">
        <v>96.014304870672547</v>
      </c>
      <c r="W497" s="10">
        <v>597.51380675803614</v>
      </c>
      <c r="X497" s="10">
        <v>118.12249804263008</v>
      </c>
      <c r="Y497" s="10">
        <v>80.231001073676637</v>
      </c>
      <c r="Z497" s="8">
        <v>59560.505000000012</v>
      </c>
      <c r="AA497" s="8">
        <v>59560.505000000063</v>
      </c>
    </row>
    <row r="498" spans="1:27">
      <c r="A498" s="5" t="s">
        <v>1023</v>
      </c>
      <c r="B498" s="6" t="s">
        <v>1024</v>
      </c>
      <c r="C498" s="7">
        <v>3000</v>
      </c>
      <c r="D498" s="6" t="s">
        <v>21</v>
      </c>
      <c r="E498" s="8">
        <v>14758.652276392959</v>
      </c>
      <c r="F498" s="8">
        <v>175.36628225806456</v>
      </c>
      <c r="G498" s="8">
        <v>98.811773060480803</v>
      </c>
      <c r="H498" s="8">
        <v>40389.863731671554</v>
      </c>
      <c r="I498" s="8">
        <v>1809.3400931085041</v>
      </c>
      <c r="J498" s="8">
        <v>95.520311469410288</v>
      </c>
      <c r="K498" s="8">
        <v>22067.557148093842</v>
      </c>
      <c r="L498" s="8">
        <v>245.06934787390017</v>
      </c>
      <c r="M498" s="8">
        <v>98.889458646332002</v>
      </c>
      <c r="N498" s="9">
        <v>3751.7672945364238</v>
      </c>
      <c r="O498" s="9">
        <v>400.24277582781451</v>
      </c>
      <c r="P498" s="9">
        <v>89.331886964026936</v>
      </c>
      <c r="Q498" s="8">
        <v>2840.6135913359631</v>
      </c>
      <c r="R498" s="8">
        <v>131.5437425531172</v>
      </c>
      <c r="S498" s="8">
        <v>95.369178583305612</v>
      </c>
      <c r="T498" s="8">
        <v>3734.5129470198672</v>
      </c>
      <c r="U498" s="8">
        <v>202.13367218543044</v>
      </c>
      <c r="V498" s="8">
        <v>94.587415412584591</v>
      </c>
      <c r="W498" s="10">
        <v>501.93951158940399</v>
      </c>
      <c r="X498" s="10">
        <v>105.8589769867549</v>
      </c>
      <c r="Y498" s="10">
        <v>78.91001315047906</v>
      </c>
      <c r="Z498" s="8">
        <v>56955</v>
      </c>
      <c r="AA498" s="8">
        <v>56955</v>
      </c>
    </row>
    <row r="499" spans="1:27">
      <c r="A499" s="5" t="s">
        <v>1025</v>
      </c>
      <c r="B499" s="6" t="s">
        <v>1026</v>
      </c>
      <c r="C499" s="7">
        <v>3000</v>
      </c>
      <c r="D499" s="6" t="s">
        <v>119</v>
      </c>
      <c r="E499" s="8">
        <v>23898.387199238874</v>
      </c>
      <c r="F499" s="8">
        <v>1051.1794097785571</v>
      </c>
      <c r="G499" s="8">
        <v>95.601462973149779</v>
      </c>
      <c r="H499" s="8">
        <v>70238.554006268212</v>
      </c>
      <c r="I499" s="8">
        <v>4406.821126068844</v>
      </c>
      <c r="J499" s="8">
        <v>93.725922766468727</v>
      </c>
      <c r="K499" s="8">
        <v>27842.652400044779</v>
      </c>
      <c r="L499" s="8">
        <v>1592.3753106774832</v>
      </c>
      <c r="M499" s="8">
        <v>94.280805981419633</v>
      </c>
      <c r="N499" s="9">
        <v>13368.50815008897</v>
      </c>
      <c r="O499" s="9">
        <v>2303.1820475294107</v>
      </c>
      <c r="P499" s="9">
        <v>82.771585118762246</v>
      </c>
      <c r="Q499" s="8">
        <v>9210.8484626962381</v>
      </c>
      <c r="R499" s="8">
        <v>681.87923093247844</v>
      </c>
      <c r="S499" s="8">
        <v>92.596998705449593</v>
      </c>
      <c r="T499" s="8">
        <v>13313.387645907475</v>
      </c>
      <c r="U499" s="8">
        <v>1049.5766117647063</v>
      </c>
      <c r="V499" s="8">
        <v>92.116382098380896</v>
      </c>
      <c r="W499" s="10">
        <v>1203.6524072953721</v>
      </c>
      <c r="X499" s="10">
        <v>68.285929411764698</v>
      </c>
      <c r="Y499" s="10">
        <v>94.326773327757934</v>
      </c>
      <c r="Z499" s="8">
        <v>151681</v>
      </c>
      <c r="AA499" s="8">
        <v>153228</v>
      </c>
    </row>
    <row r="500" spans="1:27">
      <c r="A500" s="5" t="s">
        <v>1027</v>
      </c>
      <c r="B500" s="6" t="s">
        <v>1028</v>
      </c>
      <c r="C500" s="7">
        <v>3000</v>
      </c>
      <c r="D500" s="6" t="s">
        <v>278</v>
      </c>
      <c r="E500" s="8">
        <v>23595.236824484713</v>
      </c>
      <c r="F500" s="8">
        <v>276.00183833718251</v>
      </c>
      <c r="G500" s="8">
        <v>98.830264597934544</v>
      </c>
      <c r="H500" s="8">
        <v>56071.609254216157</v>
      </c>
      <c r="I500" s="8">
        <v>2545.7064913394938</v>
      </c>
      <c r="J500" s="8">
        <v>95.459901142130903</v>
      </c>
      <c r="K500" s="8">
        <v>28490.383292941893</v>
      </c>
      <c r="L500" s="8">
        <v>648.59169058891507</v>
      </c>
      <c r="M500" s="8">
        <v>97.723471516967635</v>
      </c>
      <c r="N500" s="9">
        <v>9501.7199680365302</v>
      </c>
      <c r="O500" s="9">
        <v>1690.6869212765964</v>
      </c>
      <c r="P500" s="9">
        <v>82.206517062552777</v>
      </c>
      <c r="Q500" s="8">
        <v>7318.6306189402903</v>
      </c>
      <c r="R500" s="8">
        <v>1472.6334141654243</v>
      </c>
      <c r="S500" s="8">
        <v>79.878292937010457</v>
      </c>
      <c r="T500" s="8">
        <v>9464.7662100456673</v>
      </c>
      <c r="U500" s="8">
        <v>1639.2037517021286</v>
      </c>
      <c r="V500" s="8">
        <v>82.680990577851574</v>
      </c>
      <c r="W500" s="10">
        <v>893.66411004566282</v>
      </c>
      <c r="X500" s="10">
        <v>488.87242234042589</v>
      </c>
      <c r="Y500" s="10">
        <v>45.29573059441244</v>
      </c>
      <c r="Z500" s="8">
        <v>59979</v>
      </c>
      <c r="AA500" s="8">
        <v>62599</v>
      </c>
    </row>
    <row r="501" spans="1:27">
      <c r="A501" s="5" t="s">
        <v>1029</v>
      </c>
      <c r="B501" s="6" t="s">
        <v>1030</v>
      </c>
      <c r="C501" s="7">
        <v>3000</v>
      </c>
      <c r="D501" s="6" t="s">
        <v>119</v>
      </c>
      <c r="E501" s="8">
        <v>31060.464671847676</v>
      </c>
      <c r="F501" s="8">
        <v>497.30239183390188</v>
      </c>
      <c r="G501" s="8">
        <v>98.398921596673205</v>
      </c>
      <c r="H501" s="8">
        <v>68748.895204657194</v>
      </c>
      <c r="I501" s="8">
        <v>2774.9462859042451</v>
      </c>
      <c r="J501" s="8">
        <v>95.963649630087062</v>
      </c>
      <c r="K501" s="8">
        <v>35617.787246052176</v>
      </c>
      <c r="L501" s="8">
        <v>521.92094186950567</v>
      </c>
      <c r="M501" s="8">
        <v>98.534662082560018</v>
      </c>
      <c r="N501" s="9">
        <v>8292.7795526903737</v>
      </c>
      <c r="O501" s="9">
        <v>416.34285676596932</v>
      </c>
      <c r="P501" s="9">
        <v>94.979453461645463</v>
      </c>
      <c r="Q501" s="8">
        <v>5715.0526178936161</v>
      </c>
      <c r="R501" s="8">
        <v>114.8535715865851</v>
      </c>
      <c r="S501" s="8">
        <v>97.990332210993415</v>
      </c>
      <c r="T501" s="8">
        <v>8268.3923422540738</v>
      </c>
      <c r="U501" s="8">
        <v>261.98160429169701</v>
      </c>
      <c r="V501" s="8">
        <v>96.831529111736884</v>
      </c>
      <c r="W501" s="10">
        <v>889.81159439925784</v>
      </c>
      <c r="X501" s="10">
        <v>534.14017410336498</v>
      </c>
      <c r="Y501" s="10">
        <v>39.971542575371672</v>
      </c>
      <c r="Z501" s="8">
        <v>86396.38</v>
      </c>
      <c r="AA501" s="8">
        <v>85829.38</v>
      </c>
    </row>
    <row r="502" spans="1:27">
      <c r="A502" s="5" t="s">
        <v>1031</v>
      </c>
      <c r="B502" s="6" t="s">
        <v>1032</v>
      </c>
      <c r="C502" s="7">
        <v>3000</v>
      </c>
      <c r="D502" s="6" t="s">
        <v>21</v>
      </c>
      <c r="E502" s="8">
        <v>45402.169778181807</v>
      </c>
      <c r="F502" s="8">
        <v>13631.021218602556</v>
      </c>
      <c r="G502" s="8">
        <v>69.977159053854294</v>
      </c>
      <c r="H502" s="8">
        <v>147062.49709640871</v>
      </c>
      <c r="I502" s="8">
        <v>40816.251393628845</v>
      </c>
      <c r="J502" s="8">
        <v>72.245642363279586</v>
      </c>
      <c r="K502" s="8">
        <v>94502.095693448558</v>
      </c>
      <c r="L502" s="8">
        <v>16554.573929722021</v>
      </c>
      <c r="M502" s="8">
        <v>82.482320832944581</v>
      </c>
      <c r="N502" s="9">
        <v>15518.536229605546</v>
      </c>
      <c r="O502" s="9">
        <v>7074.9890851349483</v>
      </c>
      <c r="P502" s="9">
        <v>54.40943024228271</v>
      </c>
      <c r="Q502" s="8">
        <v>10608.05241723279</v>
      </c>
      <c r="R502" s="8">
        <v>4036.0797067899571</v>
      </c>
      <c r="S502" s="8">
        <v>61.952679454775861</v>
      </c>
      <c r="T502" s="8">
        <v>15004.97634537024</v>
      </c>
      <c r="U502" s="8">
        <v>5160.59314149481</v>
      </c>
      <c r="V502" s="8">
        <v>65.607455668618215</v>
      </c>
      <c r="W502" s="10">
        <v>2212.0947688581309</v>
      </c>
      <c r="X502" s="10">
        <v>930.65962145328717</v>
      </c>
      <c r="Y502" s="10">
        <v>57.928582692065774</v>
      </c>
      <c r="Z502" s="8">
        <v>266408.02</v>
      </c>
      <c r="AA502" s="8">
        <v>266408.02</v>
      </c>
    </row>
    <row r="503" spans="1:27">
      <c r="A503" s="5" t="s">
        <v>1033</v>
      </c>
      <c r="B503" s="6" t="s">
        <v>1034</v>
      </c>
      <c r="C503" s="7">
        <v>3000</v>
      </c>
      <c r="D503" s="6" t="s">
        <v>21</v>
      </c>
      <c r="E503" s="8">
        <v>32488.972676598405</v>
      </c>
      <c r="F503" s="8">
        <v>6489.1606373198265</v>
      </c>
      <c r="G503" s="8">
        <v>80.02657485690851</v>
      </c>
      <c r="H503" s="8">
        <v>91129.536923029169</v>
      </c>
      <c r="I503" s="8">
        <v>20025.591502219981</v>
      </c>
      <c r="J503" s="8">
        <v>78.025136329690554</v>
      </c>
      <c r="K503" s="8">
        <v>43454.887666045921</v>
      </c>
      <c r="L503" s="8">
        <v>9033.6090248987985</v>
      </c>
      <c r="M503" s="8">
        <v>79.211523697120654</v>
      </c>
      <c r="N503" s="9">
        <v>14179.407072080532</v>
      </c>
      <c r="O503" s="9">
        <v>3865.4851267397721</v>
      </c>
      <c r="P503" s="9">
        <v>72.738739306307309</v>
      </c>
      <c r="Q503" s="8">
        <v>10846.762672701238</v>
      </c>
      <c r="R503" s="8">
        <v>2406.6143069077743</v>
      </c>
      <c r="S503" s="8">
        <v>77.812602897962719</v>
      </c>
      <c r="T503" s="8">
        <v>14045.233535495367</v>
      </c>
      <c r="U503" s="8">
        <v>3402.5167921334414</v>
      </c>
      <c r="V503" s="8">
        <v>75.774580155363452</v>
      </c>
      <c r="W503" s="10">
        <v>1242.5910050249468</v>
      </c>
      <c r="X503" s="10">
        <v>348.48081382177617</v>
      </c>
      <c r="Y503" s="10">
        <v>71.955308511606376</v>
      </c>
      <c r="Z503" s="8">
        <v>212977</v>
      </c>
      <c r="AA503" s="8">
        <v>208371</v>
      </c>
    </row>
    <row r="504" spans="1:27">
      <c r="A504" s="5" t="s">
        <v>1035</v>
      </c>
      <c r="B504" s="6" t="s">
        <v>1036</v>
      </c>
      <c r="C504" s="7">
        <v>3000</v>
      </c>
      <c r="D504" s="6" t="s">
        <v>21</v>
      </c>
      <c r="E504" s="8">
        <v>28116.319941040194</v>
      </c>
      <c r="F504" s="8">
        <v>4973.4443821579262</v>
      </c>
      <c r="G504" s="8">
        <v>82.311182997678159</v>
      </c>
      <c r="H504" s="8">
        <v>59307.140776547923</v>
      </c>
      <c r="I504" s="8">
        <v>15300.662000665563</v>
      </c>
      <c r="J504" s="8">
        <v>74.200978498838751</v>
      </c>
      <c r="K504" s="8">
        <v>36884.048974403304</v>
      </c>
      <c r="L504" s="8">
        <v>4594.0784966056572</v>
      </c>
      <c r="M504" s="8">
        <v>87.544538562472241</v>
      </c>
      <c r="N504" s="9">
        <v>9532.7528041691439</v>
      </c>
      <c r="O504" s="9">
        <v>5165.5435808773891</v>
      </c>
      <c r="P504" s="9">
        <v>45.812676705324392</v>
      </c>
      <c r="Q504" s="8">
        <v>7041.629607448398</v>
      </c>
      <c r="R504" s="8">
        <v>4269.8486267217795</v>
      </c>
      <c r="S504" s="8">
        <v>39.36277730079302</v>
      </c>
      <c r="T504" s="8">
        <v>9454.560779035146</v>
      </c>
      <c r="U504" s="8">
        <v>5029.1909267716555</v>
      </c>
      <c r="V504" s="8">
        <v>46.806720647208181</v>
      </c>
      <c r="W504" s="10">
        <v>1818.2899136390704</v>
      </c>
      <c r="X504" s="10">
        <v>583.02639010123721</v>
      </c>
      <c r="Y504" s="10">
        <v>67.935454861849507</v>
      </c>
      <c r="Z504" s="8">
        <v>153005</v>
      </c>
      <c r="AA504" s="8">
        <v>160926</v>
      </c>
    </row>
    <row r="505" spans="1:27">
      <c r="A505" s="5" t="s">
        <v>1037</v>
      </c>
      <c r="B505" s="6" t="s">
        <v>1038</v>
      </c>
      <c r="C505" s="7">
        <v>3000</v>
      </c>
      <c r="D505" s="6" t="s">
        <v>21</v>
      </c>
      <c r="E505" s="8">
        <v>156305.68359639184</v>
      </c>
      <c r="F505" s="8">
        <v>2067.225632944369</v>
      </c>
      <c r="G505" s="8">
        <v>98.677446919791919</v>
      </c>
      <c r="H505" s="8">
        <v>1142425.4883755227</v>
      </c>
      <c r="I505" s="8">
        <v>11310.93144711943</v>
      </c>
      <c r="J505" s="8">
        <v>99.009919547295539</v>
      </c>
      <c r="K505" s="8">
        <v>918455.82927602576</v>
      </c>
      <c r="L505" s="8">
        <v>4472.7225106737051</v>
      </c>
      <c r="M505" s="8">
        <v>99.513017135053801</v>
      </c>
      <c r="N505" s="9">
        <v>43048.774233739037</v>
      </c>
      <c r="O505" s="9">
        <v>5394.9867057729225</v>
      </c>
      <c r="P505" s="9">
        <v>87.467734443540422</v>
      </c>
      <c r="Q505" s="8">
        <v>11040.029334927864</v>
      </c>
      <c r="R505" s="8">
        <v>1959.3040861377065</v>
      </c>
      <c r="S505" s="8">
        <v>82.252727536339393</v>
      </c>
      <c r="T505" s="8">
        <v>42220.897515341596</v>
      </c>
      <c r="U505" s="8">
        <v>2566.5254642826035</v>
      </c>
      <c r="V505" s="8">
        <v>93.9211963380219</v>
      </c>
      <c r="W505" s="10">
        <v>8186.8689987188291</v>
      </c>
      <c r="X505" s="10">
        <v>813.70589827302649</v>
      </c>
      <c r="Y505" s="10">
        <v>90.060841349722779</v>
      </c>
      <c r="Z505" s="8">
        <v>554530.62</v>
      </c>
      <c r="AA505" s="8">
        <v>552779.73999999987</v>
      </c>
    </row>
    <row r="506" spans="1:27">
      <c r="A506" s="5" t="s">
        <v>1039</v>
      </c>
      <c r="B506" s="6" t="s">
        <v>1040</v>
      </c>
      <c r="C506" s="7">
        <v>3000</v>
      </c>
      <c r="D506" s="6" t="s">
        <v>21</v>
      </c>
      <c r="E506" s="8">
        <v>27680.017543429996</v>
      </c>
      <c r="F506" s="8">
        <v>719.29499999999939</v>
      </c>
      <c r="G506" s="8">
        <v>97.401392542936719</v>
      </c>
      <c r="H506" s="8">
        <v>66875.169698658079</v>
      </c>
      <c r="I506" s="8">
        <v>3149.4419012956741</v>
      </c>
      <c r="J506" s="8">
        <v>95.290566116710934</v>
      </c>
      <c r="K506" s="8">
        <v>34176.577577270538</v>
      </c>
      <c r="L506" s="8">
        <v>784.70068598049295</v>
      </c>
      <c r="M506" s="8">
        <v>97.70398108410258</v>
      </c>
      <c r="N506" s="9">
        <v>9521.5699401109687</v>
      </c>
      <c r="O506" s="9">
        <v>3558.1353913498092</v>
      </c>
      <c r="P506" s="9">
        <v>62.630790786289793</v>
      </c>
      <c r="Q506" s="8">
        <v>5938.8844439532131</v>
      </c>
      <c r="R506" s="8">
        <v>173.97416491383268</v>
      </c>
      <c r="S506" s="8">
        <v>97.07059185010803</v>
      </c>
      <c r="T506" s="8">
        <v>9521.5699401109796</v>
      </c>
      <c r="U506" s="8">
        <v>386.03076653992383</v>
      </c>
      <c r="V506" s="8">
        <v>95.945723562731885</v>
      </c>
      <c r="W506" s="10">
        <v>874.03409419106731</v>
      </c>
      <c r="X506" s="10">
        <v>212.40352872623583</v>
      </c>
      <c r="Y506" s="10">
        <v>75.698484745858948</v>
      </c>
      <c r="Z506" s="8">
        <v>240702.0202</v>
      </c>
      <c r="AA506" s="8">
        <v>239765</v>
      </c>
    </row>
    <row r="507" spans="1:27">
      <c r="A507" s="5" t="s">
        <v>1041</v>
      </c>
      <c r="B507" s="6" t="s">
        <v>1042</v>
      </c>
      <c r="C507" s="7">
        <v>3000</v>
      </c>
      <c r="D507" s="6" t="s">
        <v>21</v>
      </c>
      <c r="E507" s="8">
        <v>15229.17104261573</v>
      </c>
      <c r="F507" s="8">
        <v>538.07700000000011</v>
      </c>
      <c r="G507" s="8">
        <v>96.466800468034009</v>
      </c>
      <c r="H507" s="8">
        <v>49910.150235121262</v>
      </c>
      <c r="I507" s="8">
        <v>4114.7724821237016</v>
      </c>
      <c r="J507" s="8">
        <v>91.755639959528352</v>
      </c>
      <c r="K507" s="8">
        <v>29371.892420279226</v>
      </c>
      <c r="L507" s="8">
        <v>793.47921421165597</v>
      </c>
      <c r="M507" s="8">
        <v>97.298508373727344</v>
      </c>
      <c r="N507" s="9">
        <v>5815.0381916109782</v>
      </c>
      <c r="O507" s="9">
        <v>1458.1935088219425</v>
      </c>
      <c r="P507" s="9">
        <v>74.92375009805447</v>
      </c>
      <c r="Q507" s="8">
        <v>3749.5941304170151</v>
      </c>
      <c r="R507" s="8">
        <v>238.47400196913108</v>
      </c>
      <c r="S507" s="8">
        <v>93.640004926543625</v>
      </c>
      <c r="T507" s="8">
        <v>5372.9958269326671</v>
      </c>
      <c r="U507" s="8">
        <v>516.41520710431621</v>
      </c>
      <c r="V507" s="8">
        <v>90.388691453737323</v>
      </c>
      <c r="W507" s="10">
        <v>596.28849486284332</v>
      </c>
      <c r="X507" s="10">
        <v>505.70528120503604</v>
      </c>
      <c r="Y507" s="10">
        <v>15.191172467388119</v>
      </c>
      <c r="Z507" s="8">
        <v>141933</v>
      </c>
      <c r="AA507" s="8">
        <v>179359</v>
      </c>
    </row>
    <row r="508" spans="1:27">
      <c r="A508" s="5" t="s">
        <v>1043</v>
      </c>
      <c r="B508" s="6" t="s">
        <v>1044</v>
      </c>
      <c r="C508" s="7">
        <v>3000</v>
      </c>
      <c r="D508" s="6" t="s">
        <v>21</v>
      </c>
      <c r="E508" s="8">
        <v>11124.764405315611</v>
      </c>
      <c r="F508" s="8">
        <v>463.9760120059106</v>
      </c>
      <c r="G508" s="8">
        <v>95.8293407833049</v>
      </c>
      <c r="H508" s="8">
        <v>32633.904818567713</v>
      </c>
      <c r="I508" s="8">
        <v>3117.9822294052465</v>
      </c>
      <c r="J508" s="8">
        <v>90.445574175876104</v>
      </c>
      <c r="K508" s="8">
        <v>16494.64409117755</v>
      </c>
      <c r="L508" s="8">
        <v>1254.5792691540448</v>
      </c>
      <c r="M508" s="8">
        <v>92.394020372800412</v>
      </c>
      <c r="N508" s="9">
        <v>5817.1423879486165</v>
      </c>
      <c r="O508" s="9">
        <v>832.46495580770852</v>
      </c>
      <c r="P508" s="9">
        <v>85.68945196300632</v>
      </c>
      <c r="Q508" s="8">
        <v>3874.1429514441438</v>
      </c>
      <c r="R508" s="8">
        <v>267.962188049747</v>
      </c>
      <c r="S508" s="8">
        <v>93.083316970793234</v>
      </c>
      <c r="T508" s="8">
        <v>4907.9488291163916</v>
      </c>
      <c r="U508" s="8">
        <v>495.18972238224995</v>
      </c>
      <c r="V508" s="8">
        <v>89.910454659907245</v>
      </c>
      <c r="W508" s="10">
        <v>458.37850992604115</v>
      </c>
      <c r="X508" s="10">
        <v>282.38189606850932</v>
      </c>
      <c r="Y508" s="10">
        <v>38.395476674054521</v>
      </c>
      <c r="Z508" s="8">
        <v>138473</v>
      </c>
      <c r="AA508" s="8">
        <v>138469</v>
      </c>
    </row>
    <row r="509" spans="1:27">
      <c r="A509" s="5" t="s">
        <v>1045</v>
      </c>
      <c r="B509" s="6" t="s">
        <v>1046</v>
      </c>
      <c r="C509" s="7">
        <v>3000</v>
      </c>
      <c r="D509" s="6" t="s">
        <v>21</v>
      </c>
      <c r="E509" s="8">
        <v>30591.050213061291</v>
      </c>
      <c r="F509" s="8">
        <v>3975.102686669265</v>
      </c>
      <c r="G509" s="8">
        <v>87.005667804853459</v>
      </c>
      <c r="H509" s="8">
        <v>81955.356824281378</v>
      </c>
      <c r="I509" s="8">
        <v>16932.555550292447</v>
      </c>
      <c r="J509" s="8">
        <v>79.339293724756573</v>
      </c>
      <c r="K509" s="8">
        <v>35615.890210202269</v>
      </c>
      <c r="L509" s="8">
        <v>7328.5655830617552</v>
      </c>
      <c r="M509" s="8">
        <v>79.423326105822099</v>
      </c>
      <c r="N509" s="9">
        <v>14251.737029546584</v>
      </c>
      <c r="O509" s="9">
        <v>4287.7914921217416</v>
      </c>
      <c r="P509" s="9">
        <v>69.913902542319377</v>
      </c>
      <c r="Q509" s="8">
        <v>8969.2953630930169</v>
      </c>
      <c r="R509" s="8">
        <v>1400.5312134705155</v>
      </c>
      <c r="S509" s="8">
        <v>84.385270450191214</v>
      </c>
      <c r="T509" s="8">
        <v>12357.079483627202</v>
      </c>
      <c r="U509" s="8">
        <v>2225.5297909565224</v>
      </c>
      <c r="V509" s="8">
        <v>81.989839962547066</v>
      </c>
      <c r="W509" s="10">
        <v>1088.5684146095721</v>
      </c>
      <c r="X509" s="10">
        <v>493.46221052173871</v>
      </c>
      <c r="Y509" s="10">
        <v>54.668700294898343</v>
      </c>
      <c r="Z509" s="8">
        <v>462764</v>
      </c>
      <c r="AA509" s="8">
        <v>315337</v>
      </c>
    </row>
    <row r="510" spans="1:27">
      <c r="A510" s="5" t="s">
        <v>1047</v>
      </c>
      <c r="B510" s="6" t="s">
        <v>1048</v>
      </c>
      <c r="C510" s="7">
        <v>3000</v>
      </c>
      <c r="D510" s="6" t="s">
        <v>21</v>
      </c>
      <c r="E510" s="8">
        <v>49243.495647847092</v>
      </c>
      <c r="F510" s="8">
        <v>756.90904255867952</v>
      </c>
      <c r="G510" s="8">
        <v>98.462925849189247</v>
      </c>
      <c r="H510" s="8">
        <v>112390.37769276583</v>
      </c>
      <c r="I510" s="8">
        <v>4439.507410368843</v>
      </c>
      <c r="J510" s="8">
        <v>96.049922153918871</v>
      </c>
      <c r="K510" s="8">
        <v>53240.926647474895</v>
      </c>
      <c r="L510" s="8">
        <v>529.07986760381698</v>
      </c>
      <c r="M510" s="8">
        <v>99.006253457782535</v>
      </c>
      <c r="N510" s="9">
        <v>13592.003939050308</v>
      </c>
      <c r="O510" s="9">
        <v>1559.1626481086887</v>
      </c>
      <c r="P510" s="9">
        <v>88.528824335982122</v>
      </c>
      <c r="Q510" s="8">
        <v>8937.6825026429015</v>
      </c>
      <c r="R510" s="8">
        <v>299.94507565718993</v>
      </c>
      <c r="S510" s="8">
        <v>96.644039709751439</v>
      </c>
      <c r="T510" s="8">
        <v>13592.003939050313</v>
      </c>
      <c r="U510" s="8">
        <v>636.16664747944162</v>
      </c>
      <c r="V510" s="8">
        <v>95.319552213697406</v>
      </c>
      <c r="W510" s="10">
        <v>1432.9389277108428</v>
      </c>
      <c r="X510" s="10">
        <v>214.66056287450834</v>
      </c>
      <c r="Y510" s="10">
        <v>85.019559541352251</v>
      </c>
      <c r="Z510" s="8">
        <v>252782</v>
      </c>
      <c r="AA510" s="8">
        <v>247494</v>
      </c>
    </row>
    <row r="511" spans="1:27">
      <c r="A511" s="5" t="s">
        <v>1049</v>
      </c>
      <c r="B511" s="6" t="s">
        <v>1050</v>
      </c>
      <c r="C511" s="7">
        <v>3000</v>
      </c>
      <c r="D511" s="6" t="s">
        <v>21</v>
      </c>
      <c r="E511" s="8">
        <v>28767.520862817368</v>
      </c>
      <c r="F511" s="8">
        <v>4077.8594459459468</v>
      </c>
      <c r="G511" s="8">
        <v>85.824779738956707</v>
      </c>
      <c r="H511" s="8">
        <v>86776.675656183463</v>
      </c>
      <c r="I511" s="8">
        <v>14097.115317117119</v>
      </c>
      <c r="J511" s="8">
        <v>83.754718407315949</v>
      </c>
      <c r="K511" s="8">
        <v>50269.405039312063</v>
      </c>
      <c r="L511" s="8">
        <v>5886.979172972975</v>
      </c>
      <c r="M511" s="8">
        <v>88.289140942946915</v>
      </c>
      <c r="N511" s="9">
        <v>10833.513001958669</v>
      </c>
      <c r="O511" s="9">
        <v>2861.5283969999982</v>
      </c>
      <c r="P511" s="9">
        <v>73.586329785337028</v>
      </c>
      <c r="Q511" s="8">
        <v>7390.3906460220824</v>
      </c>
      <c r="R511" s="8">
        <v>1503.8439629017093</v>
      </c>
      <c r="S511" s="8">
        <v>79.651360328142303</v>
      </c>
      <c r="T511" s="8">
        <v>10600.368931404952</v>
      </c>
      <c r="U511" s="8">
        <v>2095.7686272727269</v>
      </c>
      <c r="V511" s="8">
        <v>80.229285972644377</v>
      </c>
      <c r="W511" s="10">
        <v>1194.4213925619836</v>
      </c>
      <c r="X511" s="10">
        <v>522.86850000000004</v>
      </c>
      <c r="Y511" s="10">
        <v>56.224117948987072</v>
      </c>
      <c r="Z511" s="8">
        <v>237827.1</v>
      </c>
      <c r="AA511" s="8">
        <v>189695.1</v>
      </c>
    </row>
    <row r="512" spans="1:27">
      <c r="A512" s="5" t="s">
        <v>1051</v>
      </c>
      <c r="B512" s="6" t="s">
        <v>1052</v>
      </c>
      <c r="C512" s="7">
        <v>3000</v>
      </c>
      <c r="D512" s="6" t="s">
        <v>21</v>
      </c>
      <c r="E512" s="8">
        <v>16089.53718651684</v>
      </c>
      <c r="F512" s="8">
        <v>467.42166516853916</v>
      </c>
      <c r="G512" s="8">
        <v>97.094871904952981</v>
      </c>
      <c r="H512" s="8">
        <v>43466.090973283448</v>
      </c>
      <c r="I512" s="8">
        <v>2673.7189276110512</v>
      </c>
      <c r="J512" s="8">
        <v>93.848724677693099</v>
      </c>
      <c r="K512" s="8">
        <v>21645.012304619231</v>
      </c>
      <c r="L512" s="8">
        <v>1224.9553815214888</v>
      </c>
      <c r="M512" s="8">
        <v>94.34070369523387</v>
      </c>
      <c r="N512" s="9">
        <v>7072.9863268106683</v>
      </c>
      <c r="O512" s="9">
        <v>1630.3728446768223</v>
      </c>
      <c r="P512" s="9">
        <v>76.949300205815803</v>
      </c>
      <c r="Q512" s="8">
        <v>4982.164653754442</v>
      </c>
      <c r="R512" s="8">
        <v>187.61432987995997</v>
      </c>
      <c r="S512" s="8">
        <v>96.234280821317739</v>
      </c>
      <c r="T512" s="8">
        <v>6728.1192274459991</v>
      </c>
      <c r="U512" s="8">
        <v>346.83850932438247</v>
      </c>
      <c r="V512" s="8">
        <v>94.844941095729624</v>
      </c>
      <c r="W512" s="10">
        <v>764.24875527318989</v>
      </c>
      <c r="X512" s="10">
        <v>291.61115568414493</v>
      </c>
      <c r="Y512" s="10">
        <v>61.843424189823502</v>
      </c>
      <c r="Z512" s="8">
        <v>158924</v>
      </c>
      <c r="AA512" s="8">
        <v>145230</v>
      </c>
    </row>
    <row r="513" spans="1:27">
      <c r="A513" s="5" t="s">
        <v>1053</v>
      </c>
      <c r="B513" s="6" t="s">
        <v>1054</v>
      </c>
      <c r="C513" s="7">
        <v>3000</v>
      </c>
      <c r="D513" s="6" t="s">
        <v>21</v>
      </c>
      <c r="E513" s="8">
        <v>22901.244672386922</v>
      </c>
      <c r="F513" s="8">
        <v>603.42707298899256</v>
      </c>
      <c r="G513" s="8">
        <v>97.365090493458752</v>
      </c>
      <c r="H513" s="8">
        <v>51859.023913503159</v>
      </c>
      <c r="I513" s="8">
        <v>3079.5142436917872</v>
      </c>
      <c r="J513" s="8">
        <v>94.061758183439437</v>
      </c>
      <c r="K513" s="8">
        <v>28406.285277344406</v>
      </c>
      <c r="L513" s="8">
        <v>716.47863083827247</v>
      </c>
      <c r="M513" s="8">
        <v>97.477746126102232</v>
      </c>
      <c r="N513" s="9">
        <v>6465.4145460753734</v>
      </c>
      <c r="O513" s="9">
        <v>922.61212910521294</v>
      </c>
      <c r="P513" s="9">
        <v>85.730039079006076</v>
      </c>
      <c r="Q513" s="8">
        <v>3579.0277086625147</v>
      </c>
      <c r="R513" s="8">
        <v>62.342742124771583</v>
      </c>
      <c r="S513" s="8">
        <v>98.258109542603421</v>
      </c>
      <c r="T513" s="8">
        <v>5970.1547939698276</v>
      </c>
      <c r="U513" s="8">
        <v>229.28187943127978</v>
      </c>
      <c r="V513" s="8">
        <v>96.159532083441675</v>
      </c>
      <c r="W513" s="10">
        <v>759.81899045226123</v>
      </c>
      <c r="X513" s="10">
        <v>43.671909175355417</v>
      </c>
      <c r="Y513" s="10">
        <v>94.252327235285222</v>
      </c>
      <c r="Z513" s="8">
        <v>165422</v>
      </c>
      <c r="AA513" s="8">
        <v>167122</v>
      </c>
    </row>
    <row r="514" spans="1:27">
      <c r="A514" s="5" t="s">
        <v>1055</v>
      </c>
      <c r="B514" s="6" t="s">
        <v>1056</v>
      </c>
      <c r="C514" s="7">
        <v>3000</v>
      </c>
      <c r="D514" s="6" t="s">
        <v>21</v>
      </c>
      <c r="E514" s="8">
        <v>28483.978650595713</v>
      </c>
      <c r="F514" s="8">
        <v>756.86483681270215</v>
      </c>
      <c r="G514" s="8">
        <v>97.342840176588624</v>
      </c>
      <c r="H514" s="8">
        <v>72881.598728733763</v>
      </c>
      <c r="I514" s="8">
        <v>5481.1654301675981</v>
      </c>
      <c r="J514" s="8">
        <v>92.479356208185592</v>
      </c>
      <c r="K514" s="8">
        <v>19293.725446661123</v>
      </c>
      <c r="L514" s="8">
        <v>886.15028815054404</v>
      </c>
      <c r="M514" s="8">
        <v>95.407054533867139</v>
      </c>
      <c r="N514" s="9">
        <v>12208.480619999993</v>
      </c>
      <c r="O514" s="9">
        <v>1316.3769542948723</v>
      </c>
      <c r="P514" s="9">
        <v>89.217520220015118</v>
      </c>
      <c r="Q514" s="8">
        <v>9895.0584547071539</v>
      </c>
      <c r="R514" s="8">
        <v>973.73068311527732</v>
      </c>
      <c r="S514" s="8">
        <v>90.159424650472218</v>
      </c>
      <c r="T514" s="8">
        <v>12174.816340000012</v>
      </c>
      <c r="U514" s="8">
        <v>1189.9022124358974</v>
      </c>
      <c r="V514" s="8">
        <v>90.226528440297628</v>
      </c>
      <c r="W514" s="10">
        <v>1517.7788804166669</v>
      </c>
      <c r="X514" s="10">
        <v>283.08646366987182</v>
      </c>
      <c r="Y514" s="10">
        <v>81.348636002092888</v>
      </c>
      <c r="Z514" s="8">
        <v>129478</v>
      </c>
      <c r="AA514" s="8">
        <v>132938</v>
      </c>
    </row>
    <row r="515" spans="1:27">
      <c r="A515" s="5" t="s">
        <v>1057</v>
      </c>
      <c r="B515" s="6" t="s">
        <v>1058</v>
      </c>
      <c r="C515" s="7">
        <v>3000</v>
      </c>
      <c r="D515" s="6" t="s">
        <v>21</v>
      </c>
      <c r="E515" s="8">
        <v>22387.397443991827</v>
      </c>
      <c r="F515" s="8">
        <v>713.37900000000002</v>
      </c>
      <c r="G515" s="8">
        <v>96.813479540063938</v>
      </c>
      <c r="H515" s="8">
        <v>56443.817986034359</v>
      </c>
      <c r="I515" s="8">
        <v>5387.5786661193188</v>
      </c>
      <c r="J515" s="8">
        <v>90.454971229174561</v>
      </c>
      <c r="K515" s="8">
        <v>27124.124726360194</v>
      </c>
      <c r="L515" s="8">
        <v>1195.2268515873013</v>
      </c>
      <c r="M515" s="8">
        <v>95.593491536979485</v>
      </c>
      <c r="N515" s="9">
        <v>6054.8874107266074</v>
      </c>
      <c r="O515" s="9">
        <v>1779.6186935340738</v>
      </c>
      <c r="P515" s="9">
        <v>70.608558461692127</v>
      </c>
      <c r="Q515" s="8">
        <v>4782.7397270776455</v>
      </c>
      <c r="R515" s="8">
        <v>656.00812197101857</v>
      </c>
      <c r="S515" s="8">
        <v>86.283842328759704</v>
      </c>
      <c r="T515" s="8">
        <v>5892.9757814427585</v>
      </c>
      <c r="U515" s="8">
        <v>1182.3776439936612</v>
      </c>
      <c r="V515" s="8">
        <v>79.935813622091914</v>
      </c>
      <c r="W515" s="10">
        <v>662.0181653946687</v>
      </c>
      <c r="X515" s="10">
        <v>160.53100180665615</v>
      </c>
      <c r="Y515" s="10">
        <v>75.751269346067872</v>
      </c>
      <c r="Z515" s="8">
        <v>225057</v>
      </c>
      <c r="AA515" s="8">
        <v>237793</v>
      </c>
    </row>
    <row r="516" spans="1:27">
      <c r="A516" s="5" t="s">
        <v>1059</v>
      </c>
      <c r="B516" s="6" t="s">
        <v>1060</v>
      </c>
      <c r="C516" s="7">
        <v>3000</v>
      </c>
      <c r="D516" s="6" t="s">
        <v>21</v>
      </c>
      <c r="E516" s="8">
        <v>37080.675752876043</v>
      </c>
      <c r="F516" s="8">
        <v>582.89178062449992</v>
      </c>
      <c r="G516" s="8">
        <v>98.428044341723492</v>
      </c>
      <c r="H516" s="8">
        <v>87206.675030251427</v>
      </c>
      <c r="I516" s="8">
        <v>3818.0922393915125</v>
      </c>
      <c r="J516" s="8">
        <v>95.621788999446395</v>
      </c>
      <c r="K516" s="8">
        <v>43869.022046868326</v>
      </c>
      <c r="L516" s="8">
        <v>794.80913550840648</v>
      </c>
      <c r="M516" s="8">
        <v>98.188222352758956</v>
      </c>
      <c r="N516" s="9">
        <v>12314.135201266496</v>
      </c>
      <c r="O516" s="9">
        <v>1830.8491871224378</v>
      </c>
      <c r="P516" s="9">
        <v>85.13213346127516</v>
      </c>
      <c r="Q516" s="8">
        <v>9858.5538069717295</v>
      </c>
      <c r="R516" s="8">
        <v>194.36924858991128</v>
      </c>
      <c r="S516" s="8">
        <v>98.028420269386174</v>
      </c>
      <c r="T516" s="8">
        <v>12252.688140369395</v>
      </c>
      <c r="U516" s="8">
        <v>395.02868972032309</v>
      </c>
      <c r="V516" s="8">
        <v>96.77598348056533</v>
      </c>
      <c r="W516" s="10">
        <v>1329.3356981530337</v>
      </c>
      <c r="X516" s="10">
        <v>100.92725630826604</v>
      </c>
      <c r="Y516" s="10">
        <v>92.407692319668115</v>
      </c>
      <c r="Z516" s="8">
        <v>152656</v>
      </c>
      <c r="AA516" s="8">
        <v>164082</v>
      </c>
    </row>
    <row r="517" spans="1:27">
      <c r="A517" s="5" t="s">
        <v>1061</v>
      </c>
      <c r="B517" s="6" t="s">
        <v>1062</v>
      </c>
      <c r="C517" s="7">
        <v>3000</v>
      </c>
      <c r="D517" s="6" t="s">
        <v>21</v>
      </c>
      <c r="E517" s="8">
        <v>25183.273689453792</v>
      </c>
      <c r="F517" s="8">
        <v>1027.6732801193587</v>
      </c>
      <c r="G517" s="8">
        <v>95.919222842939106</v>
      </c>
      <c r="H517" s="8">
        <v>66344.807159051896</v>
      </c>
      <c r="I517" s="8">
        <v>7919.0168862364817</v>
      </c>
      <c r="J517" s="8">
        <v>88.06384821158376</v>
      </c>
      <c r="K517" s="8">
        <v>39569.941422191725</v>
      </c>
      <c r="L517" s="8">
        <v>2377.5551003356959</v>
      </c>
      <c r="M517" s="8">
        <v>93.991512206277079</v>
      </c>
      <c r="N517" s="9">
        <v>7487.192452476289</v>
      </c>
      <c r="O517" s="9">
        <v>2594.6792729824556</v>
      </c>
      <c r="P517" s="9">
        <v>65.345097118155422</v>
      </c>
      <c r="Q517" s="8">
        <v>6066.6586702891454</v>
      </c>
      <c r="R517" s="8">
        <v>1809.743763662512</v>
      </c>
      <c r="S517" s="8">
        <v>70.169019520983582</v>
      </c>
      <c r="T517" s="8">
        <v>7440.8149515279329</v>
      </c>
      <c r="U517" s="8">
        <v>2217.4604201169564</v>
      </c>
      <c r="V517" s="8">
        <v>70.198688791990278</v>
      </c>
      <c r="W517" s="10">
        <v>799.24454109589021</v>
      </c>
      <c r="X517" s="10">
        <v>728.1473721637426</v>
      </c>
      <c r="Y517" s="10">
        <v>8.8955463911786232</v>
      </c>
      <c r="Z517" s="8">
        <v>97355</v>
      </c>
      <c r="AA517" s="8">
        <v>93232</v>
      </c>
    </row>
    <row r="518" spans="1:27">
      <c r="A518" s="5" t="s">
        <v>1063</v>
      </c>
      <c r="B518" s="6" t="s">
        <v>1064</v>
      </c>
      <c r="C518" s="7">
        <v>3000</v>
      </c>
      <c r="D518" s="6" t="s">
        <v>21</v>
      </c>
      <c r="E518" s="8">
        <v>18195.352623274168</v>
      </c>
      <c r="F518" s="8">
        <v>510.74261412867543</v>
      </c>
      <c r="G518" s="8">
        <v>97.193005133215337</v>
      </c>
      <c r="H518" s="8">
        <v>57502.463324367913</v>
      </c>
      <c r="I518" s="8">
        <v>4614.8293479725226</v>
      </c>
      <c r="J518" s="8">
        <v>91.974553643136019</v>
      </c>
      <c r="K518" s="8">
        <v>32036.76652322038</v>
      </c>
      <c r="L518" s="8">
        <v>559.07988375297987</v>
      </c>
      <c r="M518" s="8">
        <v>98.254880425127311</v>
      </c>
      <c r="N518" s="9">
        <v>8991.7203422096245</v>
      </c>
      <c r="O518" s="9">
        <v>1261.3964976703408</v>
      </c>
      <c r="P518" s="9">
        <v>85.97157774414984</v>
      </c>
      <c r="Q518" s="8">
        <v>7111.9767021548259</v>
      </c>
      <c r="R518" s="8">
        <v>135.9304199076245</v>
      </c>
      <c r="S518" s="8">
        <v>98.088711119280816</v>
      </c>
      <c r="T518" s="8">
        <v>8881.2334844192719</v>
      </c>
      <c r="U518" s="8">
        <v>328.35737377227809</v>
      </c>
      <c r="V518" s="8">
        <v>96.302795390433886</v>
      </c>
      <c r="W518" s="10">
        <v>925.13437393767776</v>
      </c>
      <c r="X518" s="10">
        <v>222.96239228158018</v>
      </c>
      <c r="Y518" s="10">
        <v>75.899458655656858</v>
      </c>
      <c r="Z518" s="8">
        <v>166220</v>
      </c>
      <c r="AA518" s="8">
        <v>164069</v>
      </c>
    </row>
    <row r="519" spans="1:27">
      <c r="A519" s="5" t="s">
        <v>1065</v>
      </c>
      <c r="B519" s="6" t="s">
        <v>1066</v>
      </c>
      <c r="C519" s="7">
        <v>2900</v>
      </c>
      <c r="D519" s="6" t="s">
        <v>21</v>
      </c>
      <c r="E519" s="8">
        <v>32173.45271225521</v>
      </c>
      <c r="F519" s="8">
        <v>382.59566613367423</v>
      </c>
      <c r="G519" s="8">
        <v>98.810834293865085</v>
      </c>
      <c r="H519" s="8">
        <v>86763.81691440304</v>
      </c>
      <c r="I519" s="8">
        <v>3066.6600076750892</v>
      </c>
      <c r="J519" s="8">
        <v>96.465508184476818</v>
      </c>
      <c r="K519" s="8">
        <v>39549.367702463576</v>
      </c>
      <c r="L519" s="8">
        <v>694.5172382475215</v>
      </c>
      <c r="M519" s="8">
        <v>98.243923282231748</v>
      </c>
      <c r="N519" s="9">
        <v>9889.9479555044945</v>
      </c>
      <c r="O519" s="9">
        <v>1724.8969920491784</v>
      </c>
      <c r="P519" s="9">
        <v>82.559089291373425</v>
      </c>
      <c r="Q519" s="8">
        <v>7014.439512389863</v>
      </c>
      <c r="R519" s="8">
        <v>1324.6237915618551</v>
      </c>
      <c r="S519" s="8">
        <v>81.115757157473183</v>
      </c>
      <c r="T519" s="8">
        <v>9863.2201558441539</v>
      </c>
      <c r="U519" s="8">
        <v>1646.3454719262306</v>
      </c>
      <c r="V519" s="8">
        <v>83.308235587231238</v>
      </c>
      <c r="W519" s="10">
        <v>1010.7673251748253</v>
      </c>
      <c r="X519" s="10">
        <v>346.08352905737684</v>
      </c>
      <c r="Y519" s="10">
        <v>65.760316896124721</v>
      </c>
      <c r="Z519" s="8">
        <v>99511</v>
      </c>
      <c r="AA519" s="8">
        <v>97014</v>
      </c>
    </row>
    <row r="520" spans="1:27">
      <c r="A520" s="5" t="s">
        <v>1067</v>
      </c>
      <c r="B520" s="6" t="s">
        <v>1068</v>
      </c>
      <c r="C520" s="7">
        <v>2900</v>
      </c>
      <c r="D520" s="6" t="s">
        <v>21</v>
      </c>
      <c r="E520" s="8">
        <v>22792.646327861679</v>
      </c>
      <c r="F520" s="8">
        <v>656.2761417460822</v>
      </c>
      <c r="G520" s="8">
        <v>97.120667199824652</v>
      </c>
      <c r="H520" s="8">
        <v>56038.646702122962</v>
      </c>
      <c r="I520" s="8">
        <v>4587.3258555620796</v>
      </c>
      <c r="J520" s="8">
        <v>91.813996008957346</v>
      </c>
      <c r="K520" s="8">
        <v>32695.335069818328</v>
      </c>
      <c r="L520" s="8">
        <v>1796.6272052319232</v>
      </c>
      <c r="M520" s="8">
        <v>94.504943285042458</v>
      </c>
      <c r="N520" s="9">
        <v>9531.9327242053769</v>
      </c>
      <c r="O520" s="9">
        <v>670.49567123478346</v>
      </c>
      <c r="P520" s="9">
        <v>92.965795178850485</v>
      </c>
      <c r="Q520" s="8">
        <v>6352.2943113149004</v>
      </c>
      <c r="R520" s="8">
        <v>200.01452630220663</v>
      </c>
      <c r="S520" s="8">
        <v>96.851302592420268</v>
      </c>
      <c r="T520" s="8">
        <v>9436.5819242053749</v>
      </c>
      <c r="U520" s="8">
        <v>504.33994067080755</v>
      </c>
      <c r="V520" s="8">
        <v>94.655480716199307</v>
      </c>
      <c r="W520" s="10">
        <v>1031.1116614914429</v>
      </c>
      <c r="X520" s="10">
        <v>479.45655672049674</v>
      </c>
      <c r="Y520" s="10">
        <v>53.501005310424787</v>
      </c>
      <c r="Z520" s="8">
        <v>158918</v>
      </c>
      <c r="AA520" s="8">
        <v>155460.80000000002</v>
      </c>
    </row>
    <row r="521" spans="1:27">
      <c r="A521" s="5" t="s">
        <v>1069</v>
      </c>
      <c r="B521" s="6" t="s">
        <v>1070</v>
      </c>
      <c r="C521" s="7">
        <v>2850</v>
      </c>
      <c r="D521" s="6" t="s">
        <v>21</v>
      </c>
      <c r="E521" s="8">
        <v>38168.066155749257</v>
      </c>
      <c r="F521" s="8">
        <v>609.1192910090856</v>
      </c>
      <c r="G521" s="8">
        <v>98.404112777096174</v>
      </c>
      <c r="H521" s="8">
        <v>105314.59648692718</v>
      </c>
      <c r="I521" s="8">
        <v>4226.4734277857524</v>
      </c>
      <c r="J521" s="8">
        <v>95.986811354957453</v>
      </c>
      <c r="K521" s="8">
        <v>42065.190950351418</v>
      </c>
      <c r="L521" s="8">
        <v>797.89702893352421</v>
      </c>
      <c r="M521" s="8">
        <v>98.103189333253553</v>
      </c>
      <c r="N521" s="9">
        <v>13013.939866282999</v>
      </c>
      <c r="O521" s="9">
        <v>776.20334487275557</v>
      </c>
      <c r="P521" s="9">
        <v>94.035600649394638</v>
      </c>
      <c r="Q521" s="8">
        <v>10564.872497096989</v>
      </c>
      <c r="R521" s="8">
        <v>187.18342683456495</v>
      </c>
      <c r="S521" s="8">
        <v>98.228247175855657</v>
      </c>
      <c r="T521" s="8">
        <v>13006.262692173919</v>
      </c>
      <c r="U521" s="8">
        <v>518.40026197604755</v>
      </c>
      <c r="V521" s="8">
        <v>96.014225806095894</v>
      </c>
      <c r="W521" s="10">
        <v>1358.6972015810281</v>
      </c>
      <c r="X521" s="10">
        <v>93.11533495508985</v>
      </c>
      <c r="Y521" s="10">
        <v>93.14671916253765</v>
      </c>
      <c r="Z521" s="8">
        <v>135334.79999999993</v>
      </c>
      <c r="AA521" s="8">
        <v>163437.5</v>
      </c>
    </row>
    <row r="522" spans="1:27">
      <c r="A522" s="5" t="s">
        <v>1071</v>
      </c>
      <c r="B522" s="6" t="s">
        <v>1072</v>
      </c>
      <c r="C522" s="7">
        <v>2800</v>
      </c>
      <c r="D522" s="6" t="s">
        <v>21</v>
      </c>
      <c r="E522" s="8">
        <v>29170.728282312932</v>
      </c>
      <c r="F522" s="8">
        <v>267.27416287331647</v>
      </c>
      <c r="G522" s="8">
        <v>99.083759033073676</v>
      </c>
      <c r="H522" s="8">
        <v>74233.964036281119</v>
      </c>
      <c r="I522" s="8">
        <v>3661.3851571344871</v>
      </c>
      <c r="J522" s="8">
        <v>95.067776314161236</v>
      </c>
      <c r="K522" s="8">
        <v>43823.729691043103</v>
      </c>
      <c r="L522" s="8">
        <v>917.67890517275055</v>
      </c>
      <c r="M522" s="8">
        <v>97.905977168893699</v>
      </c>
      <c r="N522" s="9">
        <v>8896.7717591269884</v>
      </c>
      <c r="O522" s="9">
        <v>1880.6488033808319</v>
      </c>
      <c r="P522" s="9">
        <v>78.861447114774876</v>
      </c>
      <c r="Q522" s="8">
        <v>6289.6801026378371</v>
      </c>
      <c r="R522" s="8">
        <v>113.85141456572906</v>
      </c>
      <c r="S522" s="8">
        <v>98.189869552857218</v>
      </c>
      <c r="T522" s="8">
        <v>8451.0953004535131</v>
      </c>
      <c r="U522" s="8">
        <v>330.52661432754246</v>
      </c>
      <c r="V522" s="8">
        <v>96.088949389674909</v>
      </c>
      <c r="W522" s="10">
        <v>940.07706709183674</v>
      </c>
      <c r="X522" s="10">
        <v>646.18928185047798</v>
      </c>
      <c r="Y522" s="10">
        <v>31.262094941908487</v>
      </c>
      <c r="Z522" s="8">
        <v>165405</v>
      </c>
      <c r="AA522" s="8">
        <v>161924</v>
      </c>
    </row>
    <row r="523" spans="1:27">
      <c r="A523" s="5" t="s">
        <v>1073</v>
      </c>
      <c r="B523" s="6" t="s">
        <v>1074</v>
      </c>
      <c r="C523" s="7">
        <v>2800</v>
      </c>
      <c r="D523" s="6" t="s">
        <v>21</v>
      </c>
      <c r="E523" s="8">
        <v>13225.214993634276</v>
      </c>
      <c r="F523" s="8">
        <v>124.77299999999964</v>
      </c>
      <c r="G523" s="8">
        <v>99.056552199264388</v>
      </c>
      <c r="H523" s="8">
        <v>32731.021081597224</v>
      </c>
      <c r="I523" s="8">
        <v>1234.1972500000011</v>
      </c>
      <c r="J523" s="8">
        <v>96.229273608900883</v>
      </c>
      <c r="K523" s="8">
        <v>15783.708589120371</v>
      </c>
      <c r="L523" s="8">
        <v>310.20824999999996</v>
      </c>
      <c r="M523" s="8">
        <v>98.034630148874996</v>
      </c>
      <c r="N523" s="9">
        <v>2117.7937186301365</v>
      </c>
      <c r="O523" s="9">
        <v>430.43675632653054</v>
      </c>
      <c r="P523" s="9">
        <v>79.675227452985737</v>
      </c>
      <c r="Q523" s="8">
        <v>1431.3949601989068</v>
      </c>
      <c r="R523" s="8">
        <v>366.27174458914971</v>
      </c>
      <c r="S523" s="8">
        <v>74.411552731871254</v>
      </c>
      <c r="T523" s="8">
        <v>2098.8044109589055</v>
      </c>
      <c r="U523" s="8">
        <v>426.01838775510197</v>
      </c>
      <c r="V523" s="8">
        <v>79.701853801590687</v>
      </c>
      <c r="W523" s="10">
        <v>294.95789041095918</v>
      </c>
      <c r="X523" s="10">
        <v>22.709148979591827</v>
      </c>
      <c r="Y523" s="10">
        <v>92.300884391344269</v>
      </c>
      <c r="Z523" s="8">
        <v>33509</v>
      </c>
      <c r="AA523" s="8">
        <v>41591</v>
      </c>
    </row>
    <row r="524" spans="1:27">
      <c r="A524" s="5" t="s">
        <v>1075</v>
      </c>
      <c r="B524" s="6" t="s">
        <v>1076</v>
      </c>
      <c r="C524" s="7">
        <v>2800</v>
      </c>
      <c r="D524" s="6" t="s">
        <v>21</v>
      </c>
      <c r="E524" s="8">
        <v>38503.919640000022</v>
      </c>
      <c r="F524" s="8">
        <v>648.69063224388913</v>
      </c>
      <c r="G524" s="8">
        <v>98.315260788228969</v>
      </c>
      <c r="H524" s="8">
        <v>118876.64814428566</v>
      </c>
      <c r="I524" s="8">
        <v>3496.726718483932</v>
      </c>
      <c r="J524" s="8">
        <v>97.058525140917666</v>
      </c>
      <c r="K524" s="8">
        <v>72940.276482857153</v>
      </c>
      <c r="L524" s="8">
        <v>959.55155918703667</v>
      </c>
      <c r="M524" s="8">
        <v>98.684469533903467</v>
      </c>
      <c r="N524" s="9">
        <v>8049.3276523546965</v>
      </c>
      <c r="O524" s="9">
        <v>370.84258188692581</v>
      </c>
      <c r="P524" s="9">
        <v>95.392875058596459</v>
      </c>
      <c r="Q524" s="8">
        <v>5949.1618063164251</v>
      </c>
      <c r="R524" s="8">
        <v>123.76963125260673</v>
      </c>
      <c r="S524" s="8">
        <v>97.919545050511218</v>
      </c>
      <c r="T524" s="8">
        <v>8002.6129761549973</v>
      </c>
      <c r="U524" s="8">
        <v>246.08300681272084</v>
      </c>
      <c r="V524" s="8">
        <v>96.924966788398208</v>
      </c>
      <c r="W524" s="10">
        <v>964.57552757078929</v>
      </c>
      <c r="X524" s="10">
        <v>507.09672749116646</v>
      </c>
      <c r="Y524" s="10">
        <v>47.427991588356868</v>
      </c>
      <c r="Z524" s="8">
        <v>92316</v>
      </c>
      <c r="AA524" s="8">
        <v>96103</v>
      </c>
    </row>
    <row r="525" spans="1:27">
      <c r="A525" s="5" t="s">
        <v>1077</v>
      </c>
      <c r="B525" s="6" t="s">
        <v>1078</v>
      </c>
      <c r="C525" s="7">
        <v>2750</v>
      </c>
      <c r="D525" s="6" t="s">
        <v>21</v>
      </c>
      <c r="E525" s="8">
        <v>15986.343461710047</v>
      </c>
      <c r="F525" s="8">
        <v>435.53067707558881</v>
      </c>
      <c r="G525" s="8">
        <v>97.27560790796997</v>
      </c>
      <c r="H525" s="8">
        <v>34915.789156877334</v>
      </c>
      <c r="I525" s="8">
        <v>2489.5503157372955</v>
      </c>
      <c r="J525" s="8">
        <v>92.869843770244756</v>
      </c>
      <c r="K525" s="8">
        <v>18535.567745229251</v>
      </c>
      <c r="L525" s="8">
        <v>545.9944832713752</v>
      </c>
      <c r="M525" s="8">
        <v>97.054341734895587</v>
      </c>
      <c r="N525" s="9">
        <v>4760.17196930707</v>
      </c>
      <c r="O525" s="9">
        <v>628.956315666965</v>
      </c>
      <c r="P525" s="9">
        <v>86.787109379190753</v>
      </c>
      <c r="Q525" s="8">
        <v>3987.1437528166971</v>
      </c>
      <c r="R525" s="8">
        <v>384.85827535652805</v>
      </c>
      <c r="S525" s="8">
        <v>90.347519447106791</v>
      </c>
      <c r="T525" s="8">
        <v>4686.0930524619544</v>
      </c>
      <c r="U525" s="8">
        <v>546.31646266785992</v>
      </c>
      <c r="V525" s="8">
        <v>88.34174958645265</v>
      </c>
      <c r="W525" s="10">
        <v>462.64480758818291</v>
      </c>
      <c r="X525" s="10">
        <v>244.62966177260512</v>
      </c>
      <c r="Y525" s="10">
        <v>47.123655607876415</v>
      </c>
      <c r="Z525" s="8">
        <v>120092</v>
      </c>
      <c r="AA525" s="8">
        <v>120092</v>
      </c>
    </row>
    <row r="526" spans="1:27">
      <c r="A526" s="5" t="s">
        <v>1079</v>
      </c>
      <c r="B526" s="6" t="s">
        <v>1080</v>
      </c>
      <c r="C526" s="7">
        <v>2750</v>
      </c>
      <c r="D526" s="6" t="s">
        <v>42</v>
      </c>
      <c r="E526" s="8">
        <v>29129.90257649967</v>
      </c>
      <c r="F526" s="8">
        <v>1625.3724390572397</v>
      </c>
      <c r="G526" s="8">
        <v>94.420261328410703</v>
      </c>
      <c r="H526" s="8">
        <v>69991.389349809047</v>
      </c>
      <c r="I526" s="8">
        <v>8129.7454612794572</v>
      </c>
      <c r="J526" s="8">
        <v>88.384649116410728</v>
      </c>
      <c r="K526" s="8">
        <v>42227.668035946997</v>
      </c>
      <c r="L526" s="8">
        <v>3104.30032969697</v>
      </c>
      <c r="M526" s="8">
        <v>92.648657920076516</v>
      </c>
      <c r="N526" s="9">
        <v>8501.0279803873</v>
      </c>
      <c r="O526" s="9">
        <v>2143.6041979281804</v>
      </c>
      <c r="P526" s="9">
        <v>74.784176656356337</v>
      </c>
      <c r="Q526" s="8">
        <v>5954.0946781020293</v>
      </c>
      <c r="R526" s="8">
        <v>1201.549632139338</v>
      </c>
      <c r="S526" s="8">
        <v>79.819776185985134</v>
      </c>
      <c r="T526" s="8">
        <v>8482.2534748257094</v>
      </c>
      <c r="U526" s="8">
        <v>1341.392907286064</v>
      </c>
      <c r="V526" s="8">
        <v>84.185889855011368</v>
      </c>
      <c r="W526" s="10">
        <v>1009.1725459333848</v>
      </c>
      <c r="X526" s="10">
        <v>444.49171569053351</v>
      </c>
      <c r="Y526" s="10">
        <v>55.954834732506257</v>
      </c>
      <c r="Z526" s="8">
        <v>147594</v>
      </c>
      <c r="AA526" s="8">
        <v>164350</v>
      </c>
    </row>
    <row r="527" spans="1:27">
      <c r="A527" s="12" t="s">
        <v>1081</v>
      </c>
      <c r="B527" s="12" t="s">
        <v>1082</v>
      </c>
      <c r="C527" s="7">
        <v>2700</v>
      </c>
      <c r="D527" s="6" t="s">
        <v>21</v>
      </c>
      <c r="E527" s="13">
        <v>6520.3600000000006</v>
      </c>
      <c r="F527" s="13">
        <v>444.57</v>
      </c>
      <c r="G527" s="13">
        <v>93.181818181818187</v>
      </c>
      <c r="H527" s="13">
        <v>19264.7</v>
      </c>
      <c r="I527" s="13">
        <v>3408.37</v>
      </c>
      <c r="J527" s="13">
        <v>82.307692307692307</v>
      </c>
      <c r="K527" s="13">
        <v>11114.25</v>
      </c>
      <c r="L527" s="13">
        <v>740.94999999999993</v>
      </c>
      <c r="M527" s="13">
        <v>93.333333333333329</v>
      </c>
      <c r="N527" s="14">
        <v>2726.6959999999999</v>
      </c>
      <c r="O527" s="14">
        <v>1570.8139999999999</v>
      </c>
      <c r="P527" s="14">
        <v>42.3913043478261</v>
      </c>
      <c r="Q527" s="13">
        <v>1478.9361999999999</v>
      </c>
      <c r="R527" s="13">
        <v>44.90157</v>
      </c>
      <c r="S527" s="13">
        <v>96.963927855711418</v>
      </c>
      <c r="T527" s="13">
        <v>1778.28</v>
      </c>
      <c r="U527" s="13">
        <v>148.19</v>
      </c>
      <c r="V527" s="13">
        <v>91.666666666666657</v>
      </c>
      <c r="W527" s="15">
        <v>0</v>
      </c>
      <c r="X527" s="15">
        <v>0</v>
      </c>
      <c r="Y527" s="15">
        <v>0</v>
      </c>
      <c r="Z527" s="13">
        <v>148190</v>
      </c>
      <c r="AA527" s="13"/>
    </row>
    <row r="528" spans="1:27">
      <c r="A528" s="5" t="s">
        <v>1083</v>
      </c>
      <c r="B528" s="6" t="s">
        <v>1084</v>
      </c>
      <c r="C528" s="7">
        <v>2700</v>
      </c>
      <c r="D528" s="6" t="s">
        <v>21</v>
      </c>
      <c r="E528" s="8">
        <v>39163.824812627267</v>
      </c>
      <c r="F528" s="8">
        <v>486.87559918533572</v>
      </c>
      <c r="G528" s="8">
        <v>98.756823161387558</v>
      </c>
      <c r="H528" s="8">
        <v>92892.888312342111</v>
      </c>
      <c r="I528" s="8">
        <v>3388.3023395519294</v>
      </c>
      <c r="J528" s="8">
        <v>96.352463142109286</v>
      </c>
      <c r="K528" s="8">
        <v>45734.529126272864</v>
      </c>
      <c r="L528" s="8">
        <v>732.7603421588592</v>
      </c>
      <c r="M528" s="8">
        <v>98.397796246823248</v>
      </c>
      <c r="N528" s="9">
        <v>9927.9224529426428</v>
      </c>
      <c r="O528" s="9">
        <v>841.12578276807915</v>
      </c>
      <c r="P528" s="9">
        <v>91.527675737245829</v>
      </c>
      <c r="Q528" s="8">
        <v>6919.1493039872175</v>
      </c>
      <c r="R528" s="8">
        <v>306.482078623365</v>
      </c>
      <c r="S528" s="8">
        <v>95.570523699398251</v>
      </c>
      <c r="T528" s="8">
        <v>9883.9380107231973</v>
      </c>
      <c r="U528" s="8">
        <v>577.16042144638413</v>
      </c>
      <c r="V528" s="8">
        <v>94.160622812281744</v>
      </c>
      <c r="W528" s="10">
        <v>1057.9061033915216</v>
      </c>
      <c r="X528" s="10">
        <v>368.09311802992539</v>
      </c>
      <c r="Y528" s="10">
        <v>65.205501995889577</v>
      </c>
      <c r="Z528" s="8">
        <v>81179</v>
      </c>
      <c r="AA528" s="8">
        <v>81179</v>
      </c>
    </row>
    <row r="529" spans="1:27">
      <c r="A529" s="5" t="s">
        <v>1085</v>
      </c>
      <c r="B529" s="6" t="s">
        <v>1086</v>
      </c>
      <c r="C529" s="7">
        <v>2700</v>
      </c>
      <c r="D529" s="6" t="s">
        <v>21</v>
      </c>
      <c r="E529" s="8">
        <v>34908.168751895537</v>
      </c>
      <c r="F529" s="8">
        <v>349.12472400000019</v>
      </c>
      <c r="G529" s="8">
        <v>98.999876715156987</v>
      </c>
      <c r="H529" s="8">
        <v>80765.689916956457</v>
      </c>
      <c r="I529" s="8">
        <v>1878.1344226001036</v>
      </c>
      <c r="J529" s="8">
        <v>97.674588770886245</v>
      </c>
      <c r="K529" s="8">
        <v>31874.139652867136</v>
      </c>
      <c r="L529" s="8">
        <v>418.44200678636423</v>
      </c>
      <c r="M529" s="8">
        <v>98.687205329011206</v>
      </c>
      <c r="N529" s="9">
        <v>7808.1735558175187</v>
      </c>
      <c r="O529" s="9">
        <v>790.76599894493734</v>
      </c>
      <c r="P529" s="9">
        <v>89.872586805453707</v>
      </c>
      <c r="Q529" s="8">
        <v>5910.8041994924342</v>
      </c>
      <c r="R529" s="8">
        <v>114.23558834842832</v>
      </c>
      <c r="S529" s="8">
        <v>98.067342708489008</v>
      </c>
      <c r="T529" s="8">
        <v>7726.6103254134696</v>
      </c>
      <c r="U529" s="8">
        <v>218.06143861753912</v>
      </c>
      <c r="V529" s="8">
        <v>97.177786513960498</v>
      </c>
      <c r="W529" s="10">
        <v>829.95778694337412</v>
      </c>
      <c r="X529" s="10">
        <v>49.09346802203742</v>
      </c>
      <c r="Y529" s="10">
        <v>94.084823494115014</v>
      </c>
      <c r="Z529" s="8">
        <v>110884.94800000002</v>
      </c>
      <c r="AA529" s="8">
        <v>116374.908</v>
      </c>
    </row>
    <row r="530" spans="1:27">
      <c r="A530" s="5" t="s">
        <v>1087</v>
      </c>
      <c r="B530" s="6" t="s">
        <v>1088</v>
      </c>
      <c r="C530" s="7">
        <v>2700</v>
      </c>
      <c r="D530" s="6" t="s">
        <v>21</v>
      </c>
      <c r="E530" s="8">
        <v>33192.00582201645</v>
      </c>
      <c r="F530" s="8">
        <v>509.87876559873143</v>
      </c>
      <c r="G530" s="8">
        <v>98.463850698469912</v>
      </c>
      <c r="H530" s="8">
        <v>69815.289677983557</v>
      </c>
      <c r="I530" s="8">
        <v>3777.4749725614602</v>
      </c>
      <c r="J530" s="8">
        <v>94.589329944794741</v>
      </c>
      <c r="K530" s="8">
        <v>38884.713445473273</v>
      </c>
      <c r="L530" s="8">
        <v>630.48705309278341</v>
      </c>
      <c r="M530" s="8">
        <v>98.378573487555997</v>
      </c>
      <c r="N530" s="9">
        <v>10007.512446706107</v>
      </c>
      <c r="O530" s="9">
        <v>1883.7447193444561</v>
      </c>
      <c r="P530" s="9">
        <v>81.176693715085264</v>
      </c>
      <c r="Q530" s="8">
        <v>8356.2645242435465</v>
      </c>
      <c r="R530" s="8">
        <v>1556.3086182134286</v>
      </c>
      <c r="S530" s="8">
        <v>81.375546289873895</v>
      </c>
      <c r="T530" s="8">
        <v>9952.3053958143719</v>
      </c>
      <c r="U530" s="8">
        <v>1705.7134542741214</v>
      </c>
      <c r="V530" s="8">
        <v>82.861122258250916</v>
      </c>
      <c r="W530" s="10">
        <v>1059.8127474431292</v>
      </c>
      <c r="X530" s="10">
        <v>207.27529905229923</v>
      </c>
      <c r="Y530" s="10">
        <v>80.442271566145521</v>
      </c>
      <c r="Z530" s="8">
        <v>128398</v>
      </c>
      <c r="AA530" s="8">
        <v>123471</v>
      </c>
    </row>
    <row r="531" spans="1:27">
      <c r="A531" s="5" t="s">
        <v>1089</v>
      </c>
      <c r="B531" s="6" t="s">
        <v>1090</v>
      </c>
      <c r="C531" s="7">
        <v>2700</v>
      </c>
      <c r="D531" s="6" t="s">
        <v>21</v>
      </c>
      <c r="E531" s="8">
        <v>17307.242428953436</v>
      </c>
      <c r="F531" s="8">
        <v>388.5607798277984</v>
      </c>
      <c r="G531" s="8">
        <v>97.754923804743314</v>
      </c>
      <c r="H531" s="8">
        <v>42422.288078205907</v>
      </c>
      <c r="I531" s="8">
        <v>2989.4464345633455</v>
      </c>
      <c r="J531" s="8">
        <v>92.953123063394713</v>
      </c>
      <c r="K531" s="8">
        <v>22105.988258251866</v>
      </c>
      <c r="L531" s="8">
        <v>409.20637916564147</v>
      </c>
      <c r="M531" s="8">
        <v>98.148889005164079</v>
      </c>
      <c r="N531" s="9">
        <v>5610.6309819292155</v>
      </c>
      <c r="O531" s="9">
        <v>384.32257489672315</v>
      </c>
      <c r="P531" s="9">
        <v>93.150100654729314</v>
      </c>
      <c r="Q531" s="8">
        <v>4444.5240741418393</v>
      </c>
      <c r="R531" s="8">
        <v>193.23617900935901</v>
      </c>
      <c r="S531" s="8">
        <v>95.652263869294714</v>
      </c>
      <c r="T531" s="8">
        <v>5490.4135849420863</v>
      </c>
      <c r="U531" s="8">
        <v>222.89913837140014</v>
      </c>
      <c r="V531" s="8">
        <v>95.940212245891288</v>
      </c>
      <c r="W531" s="10">
        <v>565.9387400772199</v>
      </c>
      <c r="X531" s="10">
        <v>61.210855381330703</v>
      </c>
      <c r="Y531" s="10">
        <v>89.184190611694348</v>
      </c>
      <c r="Z531" s="8">
        <v>85327</v>
      </c>
      <c r="AA531" s="8">
        <v>121781</v>
      </c>
    </row>
    <row r="532" spans="1:27">
      <c r="A532" s="5" t="s">
        <v>1091</v>
      </c>
      <c r="B532" s="6" t="s">
        <v>1092</v>
      </c>
      <c r="C532" s="7">
        <v>2700</v>
      </c>
      <c r="D532" s="6" t="s">
        <v>42</v>
      </c>
      <c r="E532" s="8">
        <v>32306.99945101664</v>
      </c>
      <c r="F532" s="8">
        <v>367.60230972865639</v>
      </c>
      <c r="G532" s="8">
        <v>98.862158925387021</v>
      </c>
      <c r="H532" s="8">
        <v>75714.438589648795</v>
      </c>
      <c r="I532" s="8">
        <v>2670.1655817339511</v>
      </c>
      <c r="J532" s="8">
        <v>96.473373333446347</v>
      </c>
      <c r="K532" s="8">
        <v>31533.329088724575</v>
      </c>
      <c r="L532" s="8">
        <v>478.66788722700187</v>
      </c>
      <c r="M532" s="8">
        <v>98.482025523279873</v>
      </c>
      <c r="N532" s="9">
        <v>6822.897704788028</v>
      </c>
      <c r="O532" s="9">
        <v>770.69671799999946</v>
      </c>
      <c r="P532" s="9">
        <v>88.704260984901524</v>
      </c>
      <c r="Q532" s="8">
        <v>4673.9829592233991</v>
      </c>
      <c r="R532" s="8">
        <v>115.28256024874155</v>
      </c>
      <c r="S532" s="8">
        <v>97.533526303914968</v>
      </c>
      <c r="T532" s="8">
        <v>6753.8252952618468</v>
      </c>
      <c r="U532" s="8">
        <v>412.69081071428548</v>
      </c>
      <c r="V532" s="8">
        <v>93.889524933317276</v>
      </c>
      <c r="W532" s="10">
        <v>1007.1036132169569</v>
      </c>
      <c r="X532" s="10">
        <v>489.69258642857108</v>
      </c>
      <c r="Y532" s="10">
        <v>51.376146406191246</v>
      </c>
      <c r="Z532" s="8">
        <v>126052</v>
      </c>
      <c r="AA532" s="8">
        <v>133254</v>
      </c>
    </row>
    <row r="533" spans="1:27">
      <c r="A533" s="5" t="s">
        <v>1093</v>
      </c>
      <c r="B533" s="6" t="s">
        <v>1094</v>
      </c>
      <c r="C533" s="7">
        <v>2700</v>
      </c>
      <c r="D533" s="6" t="s">
        <v>42</v>
      </c>
      <c r="E533" s="8">
        <v>21748.644524421601</v>
      </c>
      <c r="F533" s="8">
        <v>278.95423959445043</v>
      </c>
      <c r="G533" s="8">
        <v>98.717371837673767</v>
      </c>
      <c r="H533" s="8">
        <v>61999.372560154021</v>
      </c>
      <c r="I533" s="8">
        <v>2728.2311053553544</v>
      </c>
      <c r="J533" s="8">
        <v>95.599582717214872</v>
      </c>
      <c r="K533" s="8">
        <v>25467.337338787296</v>
      </c>
      <c r="L533" s="8">
        <v>706.09665670670677</v>
      </c>
      <c r="M533" s="8">
        <v>97.227442165179525</v>
      </c>
      <c r="N533" s="9">
        <v>5473.4081533822336</v>
      </c>
      <c r="O533" s="9">
        <v>465.2555817206794</v>
      </c>
      <c r="P533" s="9">
        <v>91.499709711339918</v>
      </c>
      <c r="Q533" s="8">
        <v>3992.9026690756446</v>
      </c>
      <c r="R533" s="8">
        <v>90.473880060747064</v>
      </c>
      <c r="S533" s="8">
        <v>97.734132595781702</v>
      </c>
      <c r="T533" s="8">
        <v>5589.5131763858853</v>
      </c>
      <c r="U533" s="8">
        <v>347.34899999999993</v>
      </c>
      <c r="V533" s="8">
        <v>93.7857020989332</v>
      </c>
      <c r="W533" s="10">
        <v>470.68206193969036</v>
      </c>
      <c r="X533" s="10">
        <v>313.66829706790111</v>
      </c>
      <c r="Y533" s="10">
        <v>33.358773908810619</v>
      </c>
      <c r="Z533" s="8">
        <v>122060</v>
      </c>
      <c r="AA533" s="8">
        <v>115783</v>
      </c>
    </row>
    <row r="534" spans="1:27">
      <c r="A534" s="5" t="s">
        <v>1095</v>
      </c>
      <c r="B534" s="6" t="s">
        <v>1096</v>
      </c>
      <c r="C534" s="7">
        <v>2700</v>
      </c>
      <c r="D534" s="6" t="s">
        <v>21</v>
      </c>
      <c r="E534" s="8">
        <v>28761.790154331811</v>
      </c>
      <c r="F534" s="8">
        <v>301.94400000000013</v>
      </c>
      <c r="G534" s="8">
        <v>98.950190518810516</v>
      </c>
      <c r="H534" s="8">
        <v>61648.502480182338</v>
      </c>
      <c r="I534" s="8">
        <v>3736.2304825376486</v>
      </c>
      <c r="J534" s="8">
        <v>93.939462708378514</v>
      </c>
      <c r="K534" s="8">
        <v>32058.386210803234</v>
      </c>
      <c r="L534" s="8">
        <v>305.73643985901958</v>
      </c>
      <c r="M534" s="8">
        <v>99.046313691997426</v>
      </c>
      <c r="N534" s="9">
        <v>7245.8834499999957</v>
      </c>
      <c r="O534" s="9">
        <v>1315.7896847517734</v>
      </c>
      <c r="P534" s="9">
        <v>81.840866005762564</v>
      </c>
      <c r="Q534" s="8">
        <v>5811.1460429959352</v>
      </c>
      <c r="R534" s="8">
        <v>3069.5162975846274</v>
      </c>
      <c r="S534" s="8">
        <v>47.178813354996343</v>
      </c>
      <c r="T534" s="8">
        <v>7191.3143948795214</v>
      </c>
      <c r="U534" s="8">
        <v>923.58816312056797</v>
      </c>
      <c r="V534" s="8">
        <v>87.156893546773645</v>
      </c>
      <c r="W534" s="10">
        <v>825.48276054216933</v>
      </c>
      <c r="X534" s="10">
        <v>199.48469290780139</v>
      </c>
      <c r="Y534" s="10">
        <v>75.834178199338581</v>
      </c>
      <c r="Z534" s="8">
        <v>88707</v>
      </c>
      <c r="AA534" s="8">
        <v>100648</v>
      </c>
    </row>
    <row r="535" spans="1:27">
      <c r="A535" s="5" t="s">
        <v>1097</v>
      </c>
      <c r="B535" s="6" t="s">
        <v>1098</v>
      </c>
      <c r="C535" s="7">
        <v>2700</v>
      </c>
      <c r="D535" s="6" t="s">
        <v>21</v>
      </c>
      <c r="E535" s="8">
        <v>25157.938396733301</v>
      </c>
      <c r="F535" s="8">
        <v>489.45092806058057</v>
      </c>
      <c r="G535" s="8">
        <v>98.05448713506614</v>
      </c>
      <c r="H535" s="8">
        <v>75540.244324091997</v>
      </c>
      <c r="I535" s="8">
        <v>3101.8030643668467</v>
      </c>
      <c r="J535" s="8">
        <v>95.893840307083053</v>
      </c>
      <c r="K535" s="8">
        <v>28343.860309907548</v>
      </c>
      <c r="L535" s="8">
        <v>415.17500378628552</v>
      </c>
      <c r="M535" s="8">
        <v>98.535220681844947</v>
      </c>
      <c r="N535" s="9">
        <v>9127.6142851639106</v>
      </c>
      <c r="O535" s="9">
        <v>2365.2389801290342</v>
      </c>
      <c r="P535" s="9">
        <v>74.086996818286792</v>
      </c>
      <c r="Q535" s="8">
        <v>7004.1527671717995</v>
      </c>
      <c r="R535" s="8">
        <v>149.35669438947804</v>
      </c>
      <c r="S535" s="8">
        <v>97.867597990016606</v>
      </c>
      <c r="T535" s="8">
        <v>9110.8355858490613</v>
      </c>
      <c r="U535" s="8">
        <v>280.69507819354845</v>
      </c>
      <c r="V535" s="8">
        <v>96.919107193312499</v>
      </c>
      <c r="W535" s="10">
        <v>1033.3091192216991</v>
      </c>
      <c r="X535" s="10">
        <v>255.58176877419351</v>
      </c>
      <c r="Y535" s="10">
        <v>75.265700842096422</v>
      </c>
      <c r="Z535" s="8">
        <v>150046</v>
      </c>
      <c r="AA535" s="8">
        <v>155144</v>
      </c>
    </row>
    <row r="536" spans="1:27">
      <c r="A536" s="5" t="s">
        <v>1099</v>
      </c>
      <c r="B536" s="6" t="s">
        <v>1100</v>
      </c>
      <c r="C536" s="7">
        <v>2700</v>
      </c>
      <c r="D536" s="6" t="s">
        <v>119</v>
      </c>
      <c r="E536" s="8">
        <v>31449.323916416088</v>
      </c>
      <c r="F536" s="8">
        <v>291.57299999999998</v>
      </c>
      <c r="G536" s="8">
        <v>99.072879910630434</v>
      </c>
      <c r="H536" s="8">
        <v>79367.360502705938</v>
      </c>
      <c r="I536" s="8">
        <v>2726.7384252100869</v>
      </c>
      <c r="J536" s="8">
        <v>96.564408331158845</v>
      </c>
      <c r="K536" s="8">
        <v>41339.677332832209</v>
      </c>
      <c r="L536" s="8">
        <v>341.48071462184902</v>
      </c>
      <c r="M536" s="8">
        <v>99.173963763982627</v>
      </c>
      <c r="N536" s="9">
        <v>6501.3284001661932</v>
      </c>
      <c r="O536" s="9">
        <v>243.89930264000006</v>
      </c>
      <c r="P536" s="9">
        <v>96.248469733758327</v>
      </c>
      <c r="Q536" s="8">
        <v>4607.3971412667315</v>
      </c>
      <c r="R536" s="8">
        <v>56.498574305609935</v>
      </c>
      <c r="S536" s="8">
        <v>98.773742037568823</v>
      </c>
      <c r="T536" s="8">
        <v>6454.1474298394696</v>
      </c>
      <c r="U536" s="8">
        <v>143.52302960000014</v>
      </c>
      <c r="V536" s="8">
        <v>97.776266638464904</v>
      </c>
      <c r="W536" s="10">
        <v>789.06359729933843</v>
      </c>
      <c r="X536" s="10">
        <v>91.618716000000077</v>
      </c>
      <c r="Y536" s="10">
        <v>88.388931346779174</v>
      </c>
      <c r="Z536" s="8">
        <v>91838</v>
      </c>
      <c r="AA536" s="8">
        <v>97191</v>
      </c>
    </row>
    <row r="537" spans="1:27">
      <c r="A537" s="5" t="s">
        <v>1101</v>
      </c>
      <c r="B537" s="6" t="s">
        <v>1102</v>
      </c>
      <c r="C537" s="7">
        <v>2700</v>
      </c>
      <c r="D537" s="6" t="s">
        <v>21</v>
      </c>
      <c r="E537" s="8">
        <v>37838.29725111946</v>
      </c>
      <c r="F537" s="8">
        <v>815.15780190802343</v>
      </c>
      <c r="G537" s="8">
        <v>97.845680537635957</v>
      </c>
      <c r="H537" s="8">
        <v>94734.615477790139</v>
      </c>
      <c r="I537" s="8">
        <v>5930.4692923149642</v>
      </c>
      <c r="J537" s="8">
        <v>93.73991305880655</v>
      </c>
      <c r="K537" s="8">
        <v>48310.203218900933</v>
      </c>
      <c r="L537" s="8">
        <v>1975.3962450801291</v>
      </c>
      <c r="M537" s="8">
        <v>95.911016486249707</v>
      </c>
      <c r="N537" s="9">
        <v>9483.359508669555</v>
      </c>
      <c r="O537" s="9">
        <v>1823.6562399236582</v>
      </c>
      <c r="P537" s="9">
        <v>80.769934554769364</v>
      </c>
      <c r="Q537" s="8">
        <v>6042.117332515114</v>
      </c>
      <c r="R537" s="8">
        <v>235.73024300966665</v>
      </c>
      <c r="S537" s="8">
        <v>96.098549067541185</v>
      </c>
      <c r="T537" s="8">
        <v>9483.3595086695423</v>
      </c>
      <c r="U537" s="8">
        <v>678.65994367139228</v>
      </c>
      <c r="V537" s="8">
        <v>92.843675882465803</v>
      </c>
      <c r="W537" s="10">
        <v>970.63894719447637</v>
      </c>
      <c r="X537" s="10">
        <v>256.60325240892917</v>
      </c>
      <c r="Y537" s="10">
        <v>73.563470418056866</v>
      </c>
      <c r="Z537" s="8">
        <v>197610.87199999983</v>
      </c>
      <c r="AA537" s="8">
        <v>197610.87199999983</v>
      </c>
    </row>
    <row r="538" spans="1:27">
      <c r="A538" s="5" t="s">
        <v>1103</v>
      </c>
      <c r="B538" s="6" t="s">
        <v>1104</v>
      </c>
      <c r="C538" s="7">
        <v>2700</v>
      </c>
      <c r="D538" s="6" t="s">
        <v>21</v>
      </c>
      <c r="E538" s="8">
        <v>11937.059348837207</v>
      </c>
      <c r="F538" s="8">
        <v>777.45475115443753</v>
      </c>
      <c r="G538" s="8">
        <v>93.487049628934201</v>
      </c>
      <c r="H538" s="8">
        <v>34290.613064680256</v>
      </c>
      <c r="I538" s="8">
        <v>4261.7954376603402</v>
      </c>
      <c r="J538" s="8">
        <v>87.571539098406959</v>
      </c>
      <c r="K538" s="8">
        <v>10710.479579215113</v>
      </c>
      <c r="L538" s="8">
        <v>823.22094792201119</v>
      </c>
      <c r="M538" s="8">
        <v>92.313874072272512</v>
      </c>
      <c r="N538" s="9">
        <v>7017.4788356843319</v>
      </c>
      <c r="O538" s="9">
        <v>783.73668711003654</v>
      </c>
      <c r="P538" s="9">
        <v>88.831648723688545</v>
      </c>
      <c r="Q538" s="8">
        <v>4230.7375875090684</v>
      </c>
      <c r="R538" s="8">
        <v>98.009090315926301</v>
      </c>
      <c r="S538" s="8">
        <v>97.68340417507126</v>
      </c>
      <c r="T538" s="8">
        <v>7017.4788356843337</v>
      </c>
      <c r="U538" s="8">
        <v>329.72682079806543</v>
      </c>
      <c r="V538" s="8">
        <v>95.301349266329339</v>
      </c>
      <c r="W538" s="10">
        <v>668.6844368280598</v>
      </c>
      <c r="X538" s="10">
        <v>195.65753702539283</v>
      </c>
      <c r="Y538" s="10">
        <v>70.739929591676344</v>
      </c>
      <c r="Z538" s="8">
        <v>249251</v>
      </c>
      <c r="AA538" s="8">
        <v>234809</v>
      </c>
    </row>
    <row r="539" spans="1:27">
      <c r="A539" s="5" t="s">
        <v>1105</v>
      </c>
      <c r="B539" s="6" t="s">
        <v>1106</v>
      </c>
      <c r="C539" s="7">
        <v>2685</v>
      </c>
      <c r="D539" s="6" t="s">
        <v>21</v>
      </c>
      <c r="E539" s="8">
        <v>30292.201894644833</v>
      </c>
      <c r="F539" s="8">
        <v>1029.3965563269874</v>
      </c>
      <c r="G539" s="8">
        <v>96.601777051707259</v>
      </c>
      <c r="H539" s="8">
        <v>89042.07235584702</v>
      </c>
      <c r="I539" s="8">
        <v>5660.5025670772711</v>
      </c>
      <c r="J539" s="8">
        <v>93.642889908878473</v>
      </c>
      <c r="K539" s="8">
        <v>51111.334678032792</v>
      </c>
      <c r="L539" s="8">
        <v>1645.6674385666295</v>
      </c>
      <c r="M539" s="8">
        <v>96.780229964775472</v>
      </c>
      <c r="N539" s="9">
        <v>6646.5625727262241</v>
      </c>
      <c r="O539" s="9">
        <v>3856.2555953333326</v>
      </c>
      <c r="P539" s="9">
        <v>41.98120377054375</v>
      </c>
      <c r="Q539" s="8">
        <v>5428.7391024841918</v>
      </c>
      <c r="R539" s="8">
        <v>2995.0150711951324</v>
      </c>
      <c r="S539" s="8">
        <v>44.830373781922709</v>
      </c>
      <c r="T539" s="8">
        <v>6469.2511670951135</v>
      </c>
      <c r="U539" s="8">
        <v>3233.6991996078423</v>
      </c>
      <c r="V539" s="8">
        <v>50.014319801717178</v>
      </c>
      <c r="W539" s="10">
        <v>652.18257365038573</v>
      </c>
      <c r="X539" s="10">
        <v>126.77957635294109</v>
      </c>
      <c r="Y539" s="10">
        <v>80.560723104983865</v>
      </c>
      <c r="Z539" s="8">
        <v>154351</v>
      </c>
      <c r="AA539" s="8">
        <v>150342</v>
      </c>
    </row>
    <row r="540" spans="1:27">
      <c r="A540" s="5" t="s">
        <v>1107</v>
      </c>
      <c r="B540" s="6" t="s">
        <v>1108</v>
      </c>
      <c r="C540" s="7">
        <v>2600</v>
      </c>
      <c r="D540" s="6" t="s">
        <v>106</v>
      </c>
      <c r="E540" s="8">
        <v>25332.062228488623</v>
      </c>
      <c r="F540" s="8">
        <v>1641.1626417920775</v>
      </c>
      <c r="G540" s="8">
        <v>93.521401349052368</v>
      </c>
      <c r="H540" s="8">
        <v>79163.333156177774</v>
      </c>
      <c r="I540" s="8">
        <v>6662.4832606380714</v>
      </c>
      <c r="J540" s="8">
        <v>91.583877288878242</v>
      </c>
      <c r="K540" s="8">
        <v>43356.905144322736</v>
      </c>
      <c r="L540" s="8">
        <v>1655.042261400258</v>
      </c>
      <c r="M540" s="8">
        <v>96.1827481553605</v>
      </c>
      <c r="N540" s="9">
        <v>7272.140142866715</v>
      </c>
      <c r="O540" s="9">
        <v>2185.4768989061313</v>
      </c>
      <c r="P540" s="9">
        <v>69.947266472169431</v>
      </c>
      <c r="Q540" s="8">
        <v>5586.135046764638</v>
      </c>
      <c r="R540" s="8">
        <v>1579.3290972528077</v>
      </c>
      <c r="S540" s="8">
        <v>71.727695731818756</v>
      </c>
      <c r="T540" s="8">
        <v>7216.0820664741632</v>
      </c>
      <c r="U540" s="8">
        <v>1820.1144565096879</v>
      </c>
      <c r="V540" s="8">
        <v>74.776971218690548</v>
      </c>
      <c r="W540" s="10">
        <v>1029.6839811683483</v>
      </c>
      <c r="X540" s="10">
        <v>291.89734650511622</v>
      </c>
      <c r="Y540" s="10">
        <v>71.651754145586494</v>
      </c>
      <c r="Z540" s="8">
        <v>95934.066999999995</v>
      </c>
      <c r="AA540" s="8">
        <v>97529.276999999987</v>
      </c>
    </row>
    <row r="541" spans="1:27">
      <c r="A541" s="5" t="s">
        <v>1109</v>
      </c>
      <c r="B541" s="6" t="s">
        <v>1110</v>
      </c>
      <c r="C541" s="7">
        <v>2600</v>
      </c>
      <c r="D541" s="6" t="s">
        <v>119</v>
      </c>
      <c r="E541" s="8">
        <v>32728.242581149017</v>
      </c>
      <c r="F541" s="8">
        <v>523.5442847396771</v>
      </c>
      <c r="G541" s="8">
        <v>98.400328757520171</v>
      </c>
      <c r="H541" s="8">
        <v>95095.018719389627</v>
      </c>
      <c r="I541" s="8">
        <v>3903.0124236983856</v>
      </c>
      <c r="J541" s="8">
        <v>95.895671007526104</v>
      </c>
      <c r="K541" s="8">
        <v>46616.274989228019</v>
      </c>
      <c r="L541" s="8">
        <v>1205.068271669659</v>
      </c>
      <c r="M541" s="8">
        <v>97.414919420421029</v>
      </c>
      <c r="N541" s="9">
        <v>12120.177327837146</v>
      </c>
      <c r="O541" s="9">
        <v>1168.0646116946559</v>
      </c>
      <c r="P541" s="9">
        <v>90.362644208085214</v>
      </c>
      <c r="Q541" s="8">
        <v>8748.8855716880753</v>
      </c>
      <c r="R541" s="8">
        <v>228.38351963300815</v>
      </c>
      <c r="S541" s="8">
        <v>97.389570159974767</v>
      </c>
      <c r="T541" s="8">
        <v>12037.444019847318</v>
      </c>
      <c r="U541" s="8">
        <v>352.23047112468231</v>
      </c>
      <c r="V541" s="8">
        <v>97.073876559310051</v>
      </c>
      <c r="W541" s="10">
        <v>1344.1686342493642</v>
      </c>
      <c r="X541" s="10">
        <v>243.05128463104327</v>
      </c>
      <c r="Y541" s="10">
        <v>81.918095807467452</v>
      </c>
      <c r="Z541" s="8">
        <v>183613</v>
      </c>
      <c r="AA541" s="8">
        <v>183613</v>
      </c>
    </row>
    <row r="542" spans="1:27">
      <c r="A542" s="5" t="s">
        <v>1111</v>
      </c>
      <c r="B542" s="6" t="s">
        <v>1112</v>
      </c>
      <c r="C542" s="7">
        <v>2600</v>
      </c>
      <c r="D542" s="6" t="s">
        <v>21</v>
      </c>
      <c r="E542" s="8">
        <v>35279.031983735142</v>
      </c>
      <c r="F542" s="8">
        <v>1852.1365926557057</v>
      </c>
      <c r="G542" s="8">
        <v>94.750035676972075</v>
      </c>
      <c r="H542" s="8">
        <v>94036.373576531987</v>
      </c>
      <c r="I542" s="8">
        <v>6755.1852887817395</v>
      </c>
      <c r="J542" s="8">
        <v>92.816412381870521</v>
      </c>
      <c r="K542" s="8">
        <v>34901.837681092082</v>
      </c>
      <c r="L542" s="8">
        <v>2173.970335563467</v>
      </c>
      <c r="M542" s="8">
        <v>93.771186619376195</v>
      </c>
      <c r="N542" s="9">
        <v>14839.948937259567</v>
      </c>
      <c r="O542" s="9">
        <v>1009.9373826971263</v>
      </c>
      <c r="P542" s="9">
        <v>93.194468613288734</v>
      </c>
      <c r="Q542" s="8">
        <v>10225.241653393201</v>
      </c>
      <c r="R542" s="8">
        <v>591.24918052362966</v>
      </c>
      <c r="S542" s="8">
        <v>94.217748581742072</v>
      </c>
      <c r="T542" s="8">
        <v>14747.859880851056</v>
      </c>
      <c r="U542" s="8">
        <v>903.20964367221109</v>
      </c>
      <c r="V542" s="8">
        <v>93.87565619032658</v>
      </c>
      <c r="W542" s="10">
        <v>1450.7802566808493</v>
      </c>
      <c r="X542" s="10">
        <v>147.6349196533323</v>
      </c>
      <c r="Y542" s="10">
        <v>89.82375732138118</v>
      </c>
      <c r="Z542" s="8">
        <v>121896</v>
      </c>
      <c r="AA542" s="8">
        <v>119544</v>
      </c>
    </row>
    <row r="543" spans="1:27">
      <c r="A543" s="5" t="s">
        <v>1113</v>
      </c>
      <c r="B543" s="6" t="s">
        <v>1114</v>
      </c>
      <c r="C543" s="7">
        <v>2500</v>
      </c>
      <c r="D543" s="6" t="s">
        <v>21</v>
      </c>
      <c r="E543" s="8">
        <v>26035.282180277893</v>
      </c>
      <c r="F543" s="8">
        <v>330.31842709867436</v>
      </c>
      <c r="G543" s="8">
        <v>98.731266191733852</v>
      </c>
      <c r="H543" s="8">
        <v>75059.959388681847</v>
      </c>
      <c r="I543" s="8">
        <v>3044.604860088361</v>
      </c>
      <c r="J543" s="8">
        <v>95.943769641117797</v>
      </c>
      <c r="K543" s="8">
        <v>41510.248403930884</v>
      </c>
      <c r="L543" s="8">
        <v>856.99203460972058</v>
      </c>
      <c r="M543" s="8">
        <v>97.935468787682396</v>
      </c>
      <c r="N543" s="9">
        <v>7893.6032713520835</v>
      </c>
      <c r="O543" s="9">
        <v>1821.2114641752578</v>
      </c>
      <c r="P543" s="9">
        <v>76.928008647395501</v>
      </c>
      <c r="Q543" s="8">
        <v>5135.3081483237638</v>
      </c>
      <c r="R543" s="8">
        <v>428.76699793657082</v>
      </c>
      <c r="S543" s="8">
        <v>91.650608190347313</v>
      </c>
      <c r="T543" s="8">
        <v>7485.9537865130433</v>
      </c>
      <c r="U543" s="8">
        <v>582.68016126656835</v>
      </c>
      <c r="V543" s="8">
        <v>92.216353748852342</v>
      </c>
      <c r="W543" s="10">
        <v>921.39112267705798</v>
      </c>
      <c r="X543" s="10">
        <v>410.5558840942565</v>
      </c>
      <c r="Y543" s="10">
        <v>55.441736523203531</v>
      </c>
      <c r="Z543" s="8">
        <v>184884</v>
      </c>
      <c r="AA543" s="8">
        <v>171880</v>
      </c>
    </row>
    <row r="544" spans="1:27">
      <c r="A544" s="5" t="s">
        <v>1115</v>
      </c>
      <c r="B544" s="6" t="s">
        <v>1116</v>
      </c>
      <c r="C544" s="7">
        <v>2500</v>
      </c>
      <c r="D544" s="6" t="s">
        <v>21</v>
      </c>
      <c r="E544" s="8">
        <v>17864.743667655785</v>
      </c>
      <c r="F544" s="8">
        <v>455.58029108379287</v>
      </c>
      <c r="G544" s="8">
        <v>97.449835835547844</v>
      </c>
      <c r="H544" s="8">
        <v>70675.268366822114</v>
      </c>
      <c r="I544" s="8">
        <v>3974.7069809241189</v>
      </c>
      <c r="J544" s="8">
        <v>94.376099203055858</v>
      </c>
      <c r="K544" s="8">
        <v>29903.221800763036</v>
      </c>
      <c r="L544" s="8">
        <v>806.40642023456326</v>
      </c>
      <c r="M544" s="8">
        <v>97.303279139594295</v>
      </c>
      <c r="N544" s="9">
        <v>6276.6021485383135</v>
      </c>
      <c r="O544" s="9">
        <v>627.1703190985188</v>
      </c>
      <c r="P544" s="9">
        <v>90.007805110850086</v>
      </c>
      <c r="Q544" s="8">
        <v>4835.1780927935461</v>
      </c>
      <c r="R544" s="8">
        <v>156.13289934357138</v>
      </c>
      <c r="S544" s="8">
        <v>96.770896617514964</v>
      </c>
      <c r="T544" s="8">
        <v>6277.7845138441671</v>
      </c>
      <c r="U544" s="8">
        <v>365.66984078557658</v>
      </c>
      <c r="V544" s="8">
        <v>94.175176927797082</v>
      </c>
      <c r="W544" s="10">
        <v>626.57511446281012</v>
      </c>
      <c r="X544" s="10">
        <v>114.6154726336124</v>
      </c>
      <c r="Y544" s="10">
        <v>81.707624514919146</v>
      </c>
      <c r="Z544" s="8">
        <v>159532</v>
      </c>
      <c r="AA544" s="8">
        <v>159532</v>
      </c>
    </row>
    <row r="545" spans="1:27">
      <c r="A545" s="5" t="s">
        <v>1117</v>
      </c>
      <c r="B545" s="6" t="s">
        <v>1118</v>
      </c>
      <c r="C545" s="7">
        <v>2500</v>
      </c>
      <c r="D545" s="6" t="s">
        <v>21</v>
      </c>
      <c r="E545" s="8">
        <v>37021.615502636494</v>
      </c>
      <c r="F545" s="8">
        <v>692.48587272727229</v>
      </c>
      <c r="G545" s="8">
        <v>98.129509306048632</v>
      </c>
      <c r="H545" s="8">
        <v>99823.492854737211</v>
      </c>
      <c r="I545" s="8">
        <v>4429.7969470355783</v>
      </c>
      <c r="J545" s="8">
        <v>95.562370319498029</v>
      </c>
      <c r="K545" s="8">
        <v>39704.423155298507</v>
      </c>
      <c r="L545" s="8">
        <v>731.11612268774604</v>
      </c>
      <c r="M545" s="8">
        <v>98.158602834177728</v>
      </c>
      <c r="N545" s="9">
        <v>13761.872437739463</v>
      </c>
      <c r="O545" s="9">
        <v>1004.142435024477</v>
      </c>
      <c r="P545" s="9">
        <v>92.703446136655103</v>
      </c>
      <c r="Q545" s="8">
        <v>8566.6265869765211</v>
      </c>
      <c r="R545" s="8">
        <v>406.25034687767555</v>
      </c>
      <c r="S545" s="8">
        <v>95.257755865123372</v>
      </c>
      <c r="T545" s="8">
        <v>13761.872437739468</v>
      </c>
      <c r="U545" s="8">
        <v>916.33488317756928</v>
      </c>
      <c r="V545" s="8">
        <v>93.341495589911986</v>
      </c>
      <c r="W545" s="10">
        <v>3491.1864917624525</v>
      </c>
      <c r="X545" s="10">
        <v>432.7717908322208</v>
      </c>
      <c r="Y545" s="10">
        <v>87.603876451362396</v>
      </c>
      <c r="Z545" s="8">
        <v>174839</v>
      </c>
      <c r="AA545" s="8">
        <v>188735</v>
      </c>
    </row>
    <row r="546" spans="1:27">
      <c r="A546" s="5" t="s">
        <v>1119</v>
      </c>
      <c r="B546" s="6" t="s">
        <v>1120</v>
      </c>
      <c r="C546" s="7">
        <v>2500</v>
      </c>
      <c r="D546" s="6" t="s">
        <v>21</v>
      </c>
      <c r="E546" s="8">
        <v>32453.38638036808</v>
      </c>
      <c r="F546" s="8">
        <v>545.69107361963211</v>
      </c>
      <c r="G546" s="8">
        <v>98.318538881508715</v>
      </c>
      <c r="H546" s="8">
        <v>75267.336750000031</v>
      </c>
      <c r="I546" s="8">
        <v>1900.7107269938638</v>
      </c>
      <c r="J546" s="8">
        <v>97.474720364682156</v>
      </c>
      <c r="K546" s="8">
        <v>30363.263098159492</v>
      </c>
      <c r="L546" s="8">
        <v>567.90124233128802</v>
      </c>
      <c r="M546" s="8">
        <v>98.129643574554692</v>
      </c>
      <c r="N546" s="9">
        <v>8975.9348295218315</v>
      </c>
      <c r="O546" s="9">
        <v>1857.6007359667369</v>
      </c>
      <c r="P546" s="9">
        <v>79.304654375864104</v>
      </c>
      <c r="Q546" s="8">
        <v>5987.1802088005306</v>
      </c>
      <c r="R546" s="8">
        <v>1564.2669558420271</v>
      </c>
      <c r="S546" s="8">
        <v>73.873060417611654</v>
      </c>
      <c r="T546" s="8">
        <v>8720.8353180873237</v>
      </c>
      <c r="U546" s="8">
        <v>1773.5316923076934</v>
      </c>
      <c r="V546" s="8">
        <v>79.663281926338797</v>
      </c>
      <c r="W546" s="10">
        <v>745.37700000000109</v>
      </c>
      <c r="X546" s="10">
        <v>28.623165904365933</v>
      </c>
      <c r="Y546" s="10">
        <v>96.159907549553324</v>
      </c>
      <c r="Z546" s="8">
        <v>81240</v>
      </c>
      <c r="AA546" s="8">
        <v>81240</v>
      </c>
    </row>
    <row r="547" spans="1:27">
      <c r="A547" s="5" t="s">
        <v>1121</v>
      </c>
      <c r="B547" s="6" t="s">
        <v>1122</v>
      </c>
      <c r="C547" s="7">
        <v>2500</v>
      </c>
      <c r="D547" s="6" t="s">
        <v>21</v>
      </c>
      <c r="E547" s="8">
        <v>22996.203843769359</v>
      </c>
      <c r="F547" s="8">
        <v>258.11721249234529</v>
      </c>
      <c r="G547" s="8">
        <v>98.877565991996192</v>
      </c>
      <c r="H547" s="8">
        <v>46396.247578425333</v>
      </c>
      <c r="I547" s="8">
        <v>1603.2252100428659</v>
      </c>
      <c r="J547" s="8">
        <v>96.544493803442023</v>
      </c>
      <c r="K547" s="8">
        <v>20670.032069435838</v>
      </c>
      <c r="L547" s="8">
        <v>317.60078383343523</v>
      </c>
      <c r="M547" s="8">
        <v>98.463472225071868</v>
      </c>
      <c r="N547" s="9">
        <v>7388.2825798950716</v>
      </c>
      <c r="O547" s="9">
        <v>217.87269154811702</v>
      </c>
      <c r="P547" s="9">
        <v>97.05110505463081</v>
      </c>
      <c r="Q547" s="8">
        <v>5934.5860307202256</v>
      </c>
      <c r="R547" s="8">
        <v>39.030734984695336</v>
      </c>
      <c r="S547" s="8">
        <v>99.342317479557067</v>
      </c>
      <c r="T547" s="8">
        <v>7368.9438153200472</v>
      </c>
      <c r="U547" s="8">
        <v>135.56591129707107</v>
      </c>
      <c r="V547" s="8">
        <v>98.160307437610953</v>
      </c>
      <c r="W547" s="10">
        <v>849.75930190975896</v>
      </c>
      <c r="X547" s="10">
        <v>37.125293656903764</v>
      </c>
      <c r="Y547" s="10">
        <v>95.631081228123321</v>
      </c>
      <c r="Z547" s="8">
        <v>90736</v>
      </c>
      <c r="AA547" s="8">
        <v>91552</v>
      </c>
    </row>
    <row r="548" spans="1:27">
      <c r="A548" s="5" t="s">
        <v>1123</v>
      </c>
      <c r="B548" s="6" t="s">
        <v>1124</v>
      </c>
      <c r="C548" s="7">
        <v>2500</v>
      </c>
      <c r="D548" s="6" t="s">
        <v>21</v>
      </c>
      <c r="E548" s="8">
        <v>32534.160184162294</v>
      </c>
      <c r="F548" s="8">
        <v>261.99970598019803</v>
      </c>
      <c r="G548" s="8">
        <v>99.194693502161641</v>
      </c>
      <c r="H548" s="8">
        <v>72297.34758878297</v>
      </c>
      <c r="I548" s="8">
        <v>2106.8955612198033</v>
      </c>
      <c r="J548" s="8">
        <v>97.085791344374726</v>
      </c>
      <c r="K548" s="8">
        <v>30755.537430800159</v>
      </c>
      <c r="L548" s="8">
        <v>446.95844214600675</v>
      </c>
      <c r="M548" s="8">
        <v>98.546738312891918</v>
      </c>
      <c r="N548" s="9">
        <v>9553.0422085162863</v>
      </c>
      <c r="O548" s="9">
        <v>1062.4374880193006</v>
      </c>
      <c r="P548" s="9">
        <v>88.878542930835522</v>
      </c>
      <c r="Q548" s="8">
        <v>7638.8182578466885</v>
      </c>
      <c r="R548" s="8">
        <v>109.32277768885231</v>
      </c>
      <c r="S548" s="8">
        <v>98.568852222965845</v>
      </c>
      <c r="T548" s="8">
        <v>9511.4783177694317</v>
      </c>
      <c r="U548" s="8">
        <v>210.33801383067967</v>
      </c>
      <c r="V548" s="8">
        <v>97.788587569634416</v>
      </c>
      <c r="W548" s="10">
        <v>998.11818023515298</v>
      </c>
      <c r="X548" s="10">
        <v>105.07400861836895</v>
      </c>
      <c r="Y548" s="10">
        <v>89.472788824103588</v>
      </c>
      <c r="Z548" s="8">
        <v>98409.98599999999</v>
      </c>
      <c r="AA548" s="8">
        <v>85178.015999999989</v>
      </c>
    </row>
    <row r="549" spans="1:27">
      <c r="A549" s="5" t="s">
        <v>1125</v>
      </c>
      <c r="B549" s="6" t="s">
        <v>1126</v>
      </c>
      <c r="C549" s="7">
        <v>2500</v>
      </c>
      <c r="D549" s="6" t="s">
        <v>21</v>
      </c>
      <c r="E549" s="8">
        <v>8290.4830115123223</v>
      </c>
      <c r="F549" s="8">
        <v>203.48900234071868</v>
      </c>
      <c r="G549" s="8">
        <v>97.545510894140307</v>
      </c>
      <c r="H549" s="8">
        <v>19175.682175313614</v>
      </c>
      <c r="I549" s="8">
        <v>880.7685908751946</v>
      </c>
      <c r="J549" s="8">
        <v>95.406846114663495</v>
      </c>
      <c r="K549" s="8">
        <v>8791.2020487210266</v>
      </c>
      <c r="L549" s="8">
        <v>226.97264580830822</v>
      </c>
      <c r="M549" s="8">
        <v>97.418184173786244</v>
      </c>
      <c r="N549" s="9">
        <v>2622.5069099328871</v>
      </c>
      <c r="O549" s="9">
        <v>722.37479233358465</v>
      </c>
      <c r="P549" s="9">
        <v>72.454799276312642</v>
      </c>
      <c r="Q549" s="8">
        <v>1752.2328150219055</v>
      </c>
      <c r="R549" s="8">
        <v>33.860861429235989</v>
      </c>
      <c r="S549" s="8">
        <v>98.067559222784411</v>
      </c>
      <c r="T549" s="8">
        <v>2599.5027285604547</v>
      </c>
      <c r="U549" s="8">
        <v>649.4652614176722</v>
      </c>
      <c r="V549" s="8">
        <v>75.015788432069414</v>
      </c>
      <c r="W549" s="10">
        <v>275.23525912388931</v>
      </c>
      <c r="X549" s="10">
        <v>80.145637978631711</v>
      </c>
      <c r="Y549" s="10">
        <v>70.881042554741697</v>
      </c>
      <c r="Z549" s="8">
        <v>34569.049849315037</v>
      </c>
      <c r="AA549" s="8">
        <v>33151.794849315054</v>
      </c>
    </row>
    <row r="550" spans="1:27">
      <c r="A550" s="5" t="s">
        <v>1127</v>
      </c>
      <c r="B550" s="6" t="s">
        <v>1128</v>
      </c>
      <c r="C550" s="7">
        <v>2500</v>
      </c>
      <c r="D550" s="6" t="s">
        <v>21</v>
      </c>
      <c r="E550" s="8">
        <v>27778.710312673527</v>
      </c>
      <c r="F550" s="8">
        <v>509.60251522887734</v>
      </c>
      <c r="G550" s="8">
        <v>98.165492531896334</v>
      </c>
      <c r="H550" s="8">
        <v>72114.317035545129</v>
      </c>
      <c r="I550" s="8">
        <v>4753.3082736393844</v>
      </c>
      <c r="J550" s="8">
        <v>93.408648283673713</v>
      </c>
      <c r="K550" s="8">
        <v>28535.690958438183</v>
      </c>
      <c r="L550" s="8">
        <v>780.72039461344593</v>
      </c>
      <c r="M550" s="8">
        <v>97.264056455648628</v>
      </c>
      <c r="N550" s="9">
        <v>7006.3783953750562</v>
      </c>
      <c r="O550" s="9">
        <v>609.44343306015878</v>
      </c>
      <c r="P550" s="9">
        <v>91.301591226325201</v>
      </c>
      <c r="Q550" s="8">
        <v>6440.3666587577345</v>
      </c>
      <c r="R550" s="8">
        <v>141.78153641165397</v>
      </c>
      <c r="S550" s="8">
        <v>97.798548686372428</v>
      </c>
      <c r="T550" s="8">
        <v>6988.3134313600503</v>
      </c>
      <c r="U550" s="8">
        <v>249.97442410893052</v>
      </c>
      <c r="V550" s="8">
        <v>96.422964903274504</v>
      </c>
      <c r="W550" s="10">
        <v>499.35850419316432</v>
      </c>
      <c r="X550" s="10">
        <v>509.37067559665184</v>
      </c>
      <c r="Y550" s="10">
        <v>-2.0050066874628727</v>
      </c>
      <c r="Z550" s="8">
        <v>73912.688999999998</v>
      </c>
      <c r="AA550" s="8">
        <v>70546.688999999998</v>
      </c>
    </row>
    <row r="551" spans="1:27">
      <c r="A551" s="5" t="s">
        <v>1129</v>
      </c>
      <c r="B551" s="6" t="s">
        <v>1130</v>
      </c>
      <c r="C551" s="7">
        <v>2500</v>
      </c>
      <c r="D551" s="6" t="s">
        <v>21</v>
      </c>
      <c r="E551" s="8">
        <v>10056.737720679663</v>
      </c>
      <c r="F551" s="8">
        <v>349.17479776212195</v>
      </c>
      <c r="G551" s="8">
        <v>96.527951633419718</v>
      </c>
      <c r="H551" s="8">
        <v>31206.872708246981</v>
      </c>
      <c r="I551" s="8">
        <v>2822.7381786158285</v>
      </c>
      <c r="J551" s="8">
        <v>90.954754726609082</v>
      </c>
      <c r="K551" s="8">
        <v>8731.0597637795345</v>
      </c>
      <c r="L551" s="8">
        <v>587.57959966846249</v>
      </c>
      <c r="M551" s="8">
        <v>93.270237341565178</v>
      </c>
      <c r="N551" s="9">
        <v>4189.8539138737451</v>
      </c>
      <c r="O551" s="9">
        <v>3205.1498732998575</v>
      </c>
      <c r="P551" s="9">
        <v>23.50210916216589</v>
      </c>
      <c r="Q551" s="8">
        <v>3456.2426425541171</v>
      </c>
      <c r="R551" s="8">
        <v>57.742599956505195</v>
      </c>
      <c r="S551" s="8">
        <v>98.329324473763378</v>
      </c>
      <c r="T551" s="8">
        <v>4099.831603873743</v>
      </c>
      <c r="U551" s="8">
        <v>104.29041692969872</v>
      </c>
      <c r="V551" s="8">
        <v>97.456226815970695</v>
      </c>
      <c r="W551" s="10">
        <v>413.03846484935434</v>
      </c>
      <c r="X551" s="10">
        <v>103.75964027259697</v>
      </c>
      <c r="Y551" s="10">
        <v>74.878940073912787</v>
      </c>
      <c r="Z551" s="8">
        <v>84133</v>
      </c>
      <c r="AA551" s="8">
        <v>84133</v>
      </c>
    </row>
    <row r="552" spans="1:27">
      <c r="A552" s="5" t="s">
        <v>1131</v>
      </c>
      <c r="B552" s="6" t="s">
        <v>1132</v>
      </c>
      <c r="C552" s="7">
        <v>2500</v>
      </c>
      <c r="D552" s="6" t="s">
        <v>21</v>
      </c>
      <c r="E552" s="8">
        <v>12351.347708027173</v>
      </c>
      <c r="F552" s="8">
        <v>225.4566331584615</v>
      </c>
      <c r="G552" s="8">
        <v>98.174639411924773</v>
      </c>
      <c r="H552" s="8">
        <v>34762.539851421017</v>
      </c>
      <c r="I552" s="8">
        <v>2376.4650991943427</v>
      </c>
      <c r="J552" s="8">
        <v>93.163718447065094</v>
      </c>
      <c r="K552" s="8">
        <v>16341.822914681821</v>
      </c>
      <c r="L552" s="8">
        <v>1026.441760733524</v>
      </c>
      <c r="M552" s="8">
        <v>93.718927404290085</v>
      </c>
      <c r="N552" s="9">
        <v>4153.8964317356804</v>
      </c>
      <c r="O552" s="9">
        <v>1675.7902395398764</v>
      </c>
      <c r="P552" s="9">
        <v>59.65738994509168</v>
      </c>
      <c r="Q552" s="8">
        <v>3142.8630886623655</v>
      </c>
      <c r="R552" s="8">
        <v>55.179970058997441</v>
      </c>
      <c r="S552" s="8">
        <v>98.244277001500492</v>
      </c>
      <c r="T552" s="8">
        <v>4107.3624655638769</v>
      </c>
      <c r="U552" s="8">
        <v>204.68369999999996</v>
      </c>
      <c r="V552" s="8">
        <v>95.01666332796124</v>
      </c>
      <c r="W552" s="10">
        <v>521.77939797356794</v>
      </c>
      <c r="X552" s="10">
        <v>368.51437521472388</v>
      </c>
      <c r="Y552" s="10">
        <v>29.373528995985403</v>
      </c>
      <c r="Z552" s="8">
        <v>68256.899999999994</v>
      </c>
      <c r="AA552" s="8">
        <v>68227.899999999994</v>
      </c>
    </row>
    <row r="553" spans="1:27">
      <c r="A553" s="5" t="s">
        <v>1133</v>
      </c>
      <c r="B553" s="6" t="s">
        <v>1134</v>
      </c>
      <c r="C553" s="7">
        <v>2500</v>
      </c>
      <c r="D553" s="6" t="s">
        <v>21</v>
      </c>
      <c r="E553" s="8">
        <v>29247.275706948625</v>
      </c>
      <c r="F553" s="8">
        <v>690.56127621483381</v>
      </c>
      <c r="G553" s="8">
        <v>97.638886838096965</v>
      </c>
      <c r="H553" s="8">
        <v>63790.653785498565</v>
      </c>
      <c r="I553" s="8">
        <v>2785.5281739130437</v>
      </c>
      <c r="J553" s="8">
        <v>95.633328695329539</v>
      </c>
      <c r="K553" s="8">
        <v>11454.252486404819</v>
      </c>
      <c r="L553" s="8">
        <v>640.26257109974426</v>
      </c>
      <c r="M553" s="8">
        <v>94.410263158947487</v>
      </c>
      <c r="N553" s="9">
        <v>3643.0230908932458</v>
      </c>
      <c r="O553" s="9">
        <v>754.25958021371309</v>
      </c>
      <c r="P553" s="9">
        <v>79.295778220588403</v>
      </c>
      <c r="Q553" s="8">
        <v>2428.403565271894</v>
      </c>
      <c r="R553" s="8">
        <v>252.07721863117695</v>
      </c>
      <c r="S553" s="8">
        <v>89.619632328164812</v>
      </c>
      <c r="T553" s="8">
        <v>3643.0230908932458</v>
      </c>
      <c r="U553" s="8">
        <v>552.94249902048045</v>
      </c>
      <c r="V553" s="8">
        <v>84.821877731087824</v>
      </c>
      <c r="W553" s="10">
        <v>357.85346131341413</v>
      </c>
      <c r="X553" s="10">
        <v>75.507648619768474</v>
      </c>
      <c r="Y553" s="10">
        <v>78.899841196830678</v>
      </c>
      <c r="Z553" s="8">
        <v>202448</v>
      </c>
      <c r="AA553" s="8">
        <v>199143</v>
      </c>
    </row>
    <row r="554" spans="1:27">
      <c r="A554" s="5" t="s">
        <v>1135</v>
      </c>
      <c r="B554" s="6" t="s">
        <v>1136</v>
      </c>
      <c r="C554" s="7">
        <v>2500</v>
      </c>
      <c r="D554" s="6" t="s">
        <v>21</v>
      </c>
      <c r="E554" s="8">
        <v>25742.027813733257</v>
      </c>
      <c r="F554" s="8">
        <v>396.62659339665311</v>
      </c>
      <c r="G554" s="8">
        <v>98.459225526960807</v>
      </c>
      <c r="H554" s="8">
        <v>71282.98025572217</v>
      </c>
      <c r="I554" s="8">
        <v>3526.4575088195384</v>
      </c>
      <c r="J554" s="8">
        <v>95.052875881215058</v>
      </c>
      <c r="K554" s="8">
        <v>28280.008792423039</v>
      </c>
      <c r="L554" s="8">
        <v>615.12078697421987</v>
      </c>
      <c r="M554" s="8">
        <v>97.824891811423242</v>
      </c>
      <c r="N554" s="9">
        <v>6931.1569917062634</v>
      </c>
      <c r="O554" s="9">
        <v>761.68578922222127</v>
      </c>
      <c r="P554" s="9">
        <v>89.010697779120491</v>
      </c>
      <c r="Q554" s="8">
        <v>3777.5412296349991</v>
      </c>
      <c r="R554" s="8">
        <v>81.913420073519006</v>
      </c>
      <c r="S554" s="8">
        <v>97.831567808422477</v>
      </c>
      <c r="T554" s="8">
        <v>6801.3353490280851</v>
      </c>
      <c r="U554" s="8">
        <v>259.69977925925923</v>
      </c>
      <c r="V554" s="8">
        <v>96.181635429925237</v>
      </c>
      <c r="W554" s="10">
        <v>871.36914730021556</v>
      </c>
      <c r="X554" s="10">
        <v>61.556417049382745</v>
      </c>
      <c r="Y554" s="10">
        <v>92.935667134864204</v>
      </c>
      <c r="Z554" s="8">
        <v>103674</v>
      </c>
      <c r="AA554" s="8">
        <v>129898</v>
      </c>
    </row>
    <row r="555" spans="1:27">
      <c r="A555" s="5" t="s">
        <v>1137</v>
      </c>
      <c r="B555" s="6" t="s">
        <v>1138</v>
      </c>
      <c r="C555" s="7">
        <v>2500</v>
      </c>
      <c r="D555" s="6" t="s">
        <v>21</v>
      </c>
      <c r="E555" s="8">
        <v>25186.097617977543</v>
      </c>
      <c r="F555" s="8">
        <v>381.90284949046264</v>
      </c>
      <c r="G555" s="8">
        <v>98.483675973613856</v>
      </c>
      <c r="H555" s="8">
        <v>72971.48735693749</v>
      </c>
      <c r="I555" s="8">
        <v>2303.6428615103209</v>
      </c>
      <c r="J555" s="8">
        <v>96.843091808938837</v>
      </c>
      <c r="K555" s="8">
        <v>34490.259425137177</v>
      </c>
      <c r="L555" s="8">
        <v>449.95191795139846</v>
      </c>
      <c r="M555" s="8">
        <v>98.695423213826388</v>
      </c>
      <c r="N555" s="9">
        <v>7281.5359521355349</v>
      </c>
      <c r="O555" s="9">
        <v>950.12920189913336</v>
      </c>
      <c r="P555" s="9">
        <v>86.951527697662755</v>
      </c>
      <c r="Q555" s="8">
        <v>5134.8609063885224</v>
      </c>
      <c r="R555" s="8">
        <v>789.64775980478703</v>
      </c>
      <c r="S555" s="8">
        <v>84.62182765608415</v>
      </c>
      <c r="T555" s="8">
        <v>7251.4085121355401</v>
      </c>
      <c r="U555" s="8">
        <v>903.32859401103167</v>
      </c>
      <c r="V555" s="8">
        <v>87.542715425571828</v>
      </c>
      <c r="W555" s="10">
        <v>854.22411142632018</v>
      </c>
      <c r="X555" s="10">
        <v>336.00563254531136</v>
      </c>
      <c r="Y555" s="10">
        <v>60.665400560483597</v>
      </c>
      <c r="Z555" s="8">
        <v>125531</v>
      </c>
      <c r="AA555" s="8">
        <v>125531</v>
      </c>
    </row>
    <row r="556" spans="1:27">
      <c r="A556" s="5" t="s">
        <v>1139</v>
      </c>
      <c r="B556" s="6" t="s">
        <v>1140</v>
      </c>
      <c r="C556" s="7">
        <v>2500</v>
      </c>
      <c r="D556" s="6" t="s">
        <v>21</v>
      </c>
      <c r="E556" s="8">
        <v>26124.609647410882</v>
      </c>
      <c r="F556" s="8">
        <v>329.90999999999991</v>
      </c>
      <c r="G556" s="8">
        <v>98.737167733977245</v>
      </c>
      <c r="H556" s="8">
        <v>75239.820986729144</v>
      </c>
      <c r="I556" s="8">
        <v>1749.7141722437477</v>
      </c>
      <c r="J556" s="8">
        <v>97.674483871310159</v>
      </c>
      <c r="K556" s="8">
        <v>31810.883325526927</v>
      </c>
      <c r="L556" s="8">
        <v>259.60342550193712</v>
      </c>
      <c r="M556" s="8">
        <v>99.183916325600379</v>
      </c>
      <c r="N556" s="9">
        <v>9523.8788201365169</v>
      </c>
      <c r="O556" s="9">
        <v>598.69838632580263</v>
      </c>
      <c r="P556" s="9">
        <v>93.713712683324317</v>
      </c>
      <c r="Q556" s="8">
        <v>6820.7007603347956</v>
      </c>
      <c r="R556" s="8">
        <v>474.10510042861256</v>
      </c>
      <c r="S556" s="8">
        <v>93.049026528392346</v>
      </c>
      <c r="T556" s="8">
        <v>9505.5993952218432</v>
      </c>
      <c r="U556" s="8">
        <v>541.02363258026128</v>
      </c>
      <c r="V556" s="8">
        <v>94.308369098194717</v>
      </c>
      <c r="W556" s="10">
        <v>1576.880186006827</v>
      </c>
      <c r="X556" s="10">
        <v>158.04820404280628</v>
      </c>
      <c r="Y556" s="10">
        <v>89.977158350690189</v>
      </c>
      <c r="Z556" s="8">
        <v>145738</v>
      </c>
      <c r="AA556" s="8">
        <v>109970</v>
      </c>
    </row>
    <row r="557" spans="1:27">
      <c r="A557" s="5" t="s">
        <v>1141</v>
      </c>
      <c r="B557" s="6" t="s">
        <v>1142</v>
      </c>
      <c r="C557" s="7">
        <v>2500</v>
      </c>
      <c r="D557" s="6" t="s">
        <v>21</v>
      </c>
      <c r="E557" s="8">
        <v>22400.547878947389</v>
      </c>
      <c r="F557" s="8">
        <v>390.46171139907722</v>
      </c>
      <c r="G557" s="8">
        <v>98.25690999385759</v>
      </c>
      <c r="H557" s="8">
        <v>71090.346511578959</v>
      </c>
      <c r="I557" s="8">
        <v>3984.9463949044602</v>
      </c>
      <c r="J557" s="8">
        <v>94.394532323378954</v>
      </c>
      <c r="K557" s="8">
        <v>29469.952120000002</v>
      </c>
      <c r="L557" s="8">
        <v>509.63978651438617</v>
      </c>
      <c r="M557" s="8">
        <v>98.270646031458895</v>
      </c>
      <c r="N557" s="9">
        <v>9419.873703303685</v>
      </c>
      <c r="O557" s="9">
        <v>1593.2028501336908</v>
      </c>
      <c r="P557" s="9">
        <v>83.086791815744505</v>
      </c>
      <c r="Q557" s="8">
        <v>6865.5736534187936</v>
      </c>
      <c r="R557" s="8">
        <v>444.9925074342064</v>
      </c>
      <c r="S557" s="8">
        <v>93.518494886255908</v>
      </c>
      <c r="T557" s="8">
        <v>9450.0356893265525</v>
      </c>
      <c r="U557" s="8">
        <v>687.19223751336926</v>
      </c>
      <c r="V557" s="8">
        <v>92.728151933970722</v>
      </c>
      <c r="W557" s="10">
        <v>1023.300779224905</v>
      </c>
      <c r="X557" s="10">
        <v>409.11939224598956</v>
      </c>
      <c r="Y557" s="10">
        <v>60.019634446494287</v>
      </c>
      <c r="Z557" s="8">
        <v>147805</v>
      </c>
      <c r="AA557" s="8">
        <v>142644</v>
      </c>
    </row>
    <row r="558" spans="1:27">
      <c r="A558" s="5" t="s">
        <v>1143</v>
      </c>
      <c r="B558" s="6" t="s">
        <v>1144</v>
      </c>
      <c r="C558" s="7">
        <v>2500</v>
      </c>
      <c r="D558" s="6" t="s">
        <v>21</v>
      </c>
      <c r="E558" s="8">
        <v>28183.703573061066</v>
      </c>
      <c r="F558" s="8">
        <v>344.65664583628887</v>
      </c>
      <c r="G558" s="8">
        <v>98.777106617862231</v>
      </c>
      <c r="H558" s="8">
        <v>72444.707756666117</v>
      </c>
      <c r="I558" s="8">
        <v>3256.1071342743649</v>
      </c>
      <c r="J558" s="8">
        <v>95.50538992411802</v>
      </c>
      <c r="K558" s="8">
        <v>39707.909078165481</v>
      </c>
      <c r="L558" s="8">
        <v>1293.9213663498372</v>
      </c>
      <c r="M558" s="8">
        <v>96.741401407455783</v>
      </c>
      <c r="N558" s="9">
        <v>9227.5711036433768</v>
      </c>
      <c r="O558" s="9">
        <v>436.51451238773916</v>
      </c>
      <c r="P558" s="9">
        <v>95.269453819593025</v>
      </c>
      <c r="Q558" s="8">
        <v>6701.4564401181424</v>
      </c>
      <c r="R558" s="8">
        <v>82.836044398466314</v>
      </c>
      <c r="S558" s="8">
        <v>98.763909828577411</v>
      </c>
      <c r="T558" s="8">
        <v>9227.5711036433786</v>
      </c>
      <c r="U558" s="8">
        <v>210.02083902772355</v>
      </c>
      <c r="V558" s="8">
        <v>97.723985687362514</v>
      </c>
      <c r="W558" s="10">
        <v>1094.7164954120483</v>
      </c>
      <c r="X558" s="10">
        <v>24.669733307301843</v>
      </c>
      <c r="Y558" s="10">
        <v>97.746472862088723</v>
      </c>
      <c r="Z558" s="8">
        <v>106017.5</v>
      </c>
      <c r="AA558" s="8">
        <v>106014.5</v>
      </c>
    </row>
    <row r="559" spans="1:27">
      <c r="A559" s="5" t="s">
        <v>1145</v>
      </c>
      <c r="B559" s="6" t="s">
        <v>1146</v>
      </c>
      <c r="C559" s="7">
        <v>2500</v>
      </c>
      <c r="D559" s="6" t="s">
        <v>42</v>
      </c>
      <c r="E559" s="8">
        <v>23804.419501992048</v>
      </c>
      <c r="F559" s="8">
        <v>439.29879475164046</v>
      </c>
      <c r="G559" s="8">
        <v>98.154549432659437</v>
      </c>
      <c r="H559" s="8">
        <v>40885.733013944242</v>
      </c>
      <c r="I559" s="8">
        <v>1223.4564519212738</v>
      </c>
      <c r="J559" s="8">
        <v>97.007620111631581</v>
      </c>
      <c r="K559" s="8">
        <v>24685.89571623892</v>
      </c>
      <c r="L559" s="8">
        <v>288.39936986879115</v>
      </c>
      <c r="M559" s="8">
        <v>98.831724101957235</v>
      </c>
      <c r="N559" s="9">
        <v>3361.82418413905</v>
      </c>
      <c r="O559" s="9">
        <v>310.66062092011839</v>
      </c>
      <c r="P559" s="9">
        <v>90.759165146535551</v>
      </c>
      <c r="Q559" s="8">
        <v>2288.0882741033461</v>
      </c>
      <c r="R559" s="8">
        <v>43.171193403952394</v>
      </c>
      <c r="S559" s="8">
        <v>98.113219935936684</v>
      </c>
      <c r="T559" s="8">
        <v>3332.1328343491114</v>
      </c>
      <c r="U559" s="8">
        <v>236.72037375739657</v>
      </c>
      <c r="V559" s="8">
        <v>92.895830222697697</v>
      </c>
      <c r="W559" s="10">
        <v>334.82746834114351</v>
      </c>
      <c r="X559" s="10">
        <v>112.60641081349584</v>
      </c>
      <c r="Y559" s="10">
        <v>66.368825302359824</v>
      </c>
      <c r="Z559" s="8">
        <v>34249</v>
      </c>
      <c r="AA559" s="8">
        <v>34249</v>
      </c>
    </row>
    <row r="560" spans="1:27">
      <c r="A560" s="5" t="s">
        <v>1147</v>
      </c>
      <c r="B560" s="6" t="s">
        <v>1148</v>
      </c>
      <c r="C560" s="7">
        <v>2500</v>
      </c>
      <c r="D560" s="6" t="s">
        <v>42</v>
      </c>
      <c r="E560" s="8">
        <v>17994.383985794229</v>
      </c>
      <c r="F560" s="8">
        <v>945.96838743004719</v>
      </c>
      <c r="G560" s="8">
        <v>94.742979875405311</v>
      </c>
      <c r="H560" s="8">
        <v>52945.896734825736</v>
      </c>
      <c r="I560" s="8">
        <v>3735.3166725135457</v>
      </c>
      <c r="J560" s="8">
        <v>92.945030865712781</v>
      </c>
      <c r="K560" s="8">
        <v>25621.417939733106</v>
      </c>
      <c r="L560" s="8">
        <v>1411.2622456907006</v>
      </c>
      <c r="M560" s="8">
        <v>94.491865169171035</v>
      </c>
      <c r="N560" s="9">
        <v>5263.7770721111174</v>
      </c>
      <c r="O560" s="9">
        <v>1611.8666684761345</v>
      </c>
      <c r="P560" s="9">
        <v>69.378135768396604</v>
      </c>
      <c r="Q560" s="8">
        <v>2671.1280228413284</v>
      </c>
      <c r="R560" s="8">
        <v>230.91206520343951</v>
      </c>
      <c r="S560" s="8">
        <v>91.355260278471633</v>
      </c>
      <c r="T560" s="8">
        <v>4188.8603444444425</v>
      </c>
      <c r="U560" s="8">
        <v>306.8777984701062</v>
      </c>
      <c r="V560" s="8">
        <v>92.673954889016315</v>
      </c>
      <c r="W560" s="10">
        <v>462.86833249999978</v>
      </c>
      <c r="X560" s="10">
        <v>47.342953377118079</v>
      </c>
      <c r="Y560" s="10">
        <v>89.771831414472899</v>
      </c>
      <c r="Z560" s="8">
        <v>142047</v>
      </c>
      <c r="AA560" s="8">
        <v>143651</v>
      </c>
    </row>
    <row r="561" spans="1:27">
      <c r="A561" s="5" t="s">
        <v>1149</v>
      </c>
      <c r="B561" s="6" t="s">
        <v>1150</v>
      </c>
      <c r="C561" s="7">
        <v>2500</v>
      </c>
      <c r="D561" s="6" t="s">
        <v>21</v>
      </c>
      <c r="E561" s="8">
        <v>28452.624340235488</v>
      </c>
      <c r="F561" s="8">
        <v>1051.8939716198652</v>
      </c>
      <c r="G561" s="8">
        <v>96.302998419262295</v>
      </c>
      <c r="H561" s="8">
        <v>73144.84290702398</v>
      </c>
      <c r="I561" s="8">
        <v>4425.9356316491085</v>
      </c>
      <c r="J561" s="8">
        <v>93.9490804057437</v>
      </c>
      <c r="K561" s="8">
        <v>35293.985464880214</v>
      </c>
      <c r="L561" s="8">
        <v>1107.4570125554001</v>
      </c>
      <c r="M561" s="8">
        <v>96.862193379499757</v>
      </c>
      <c r="N561" s="9">
        <v>8749.8612348133865</v>
      </c>
      <c r="O561" s="9">
        <v>537.12937182496785</v>
      </c>
      <c r="P561" s="9">
        <v>93.861281254520108</v>
      </c>
      <c r="Q561" s="8">
        <v>8473.6329038240565</v>
      </c>
      <c r="R561" s="8">
        <v>432.60913646346671</v>
      </c>
      <c r="S561" s="8">
        <v>94.89464387502278</v>
      </c>
      <c r="T561" s="8">
        <v>8728.2203848133831</v>
      </c>
      <c r="U561" s="8">
        <v>490.46474884169874</v>
      </c>
      <c r="V561" s="8">
        <v>94.380701595309375</v>
      </c>
      <c r="W561" s="10">
        <v>983.15041467181345</v>
      </c>
      <c r="X561" s="10">
        <v>525.33687989703981</v>
      </c>
      <c r="Y561" s="10">
        <v>46.565970775448115</v>
      </c>
      <c r="Z561" s="8">
        <v>88330</v>
      </c>
      <c r="AA561" s="8">
        <v>88330</v>
      </c>
    </row>
    <row r="562" spans="1:27">
      <c r="A562" s="5" t="s">
        <v>1151</v>
      </c>
      <c r="B562" s="6" t="s">
        <v>1152</v>
      </c>
      <c r="C562" s="7">
        <v>2500</v>
      </c>
      <c r="D562" s="6" t="s">
        <v>21</v>
      </c>
      <c r="E562" s="8">
        <v>31293.179002435492</v>
      </c>
      <c r="F562" s="8">
        <v>290.74741743789559</v>
      </c>
      <c r="G562" s="8">
        <v>99.070892038756213</v>
      </c>
      <c r="H562" s="8">
        <v>76727.319210910864</v>
      </c>
      <c r="I562" s="8">
        <v>2064.7609566488036</v>
      </c>
      <c r="J562" s="8">
        <v>97.308962468800559</v>
      </c>
      <c r="K562" s="8">
        <v>35345.471132976098</v>
      </c>
      <c r="L562" s="8">
        <v>300.22490599123216</v>
      </c>
      <c r="M562" s="8">
        <v>99.150598658420094</v>
      </c>
      <c r="N562" s="9">
        <v>7722.8259141421604</v>
      </c>
      <c r="O562" s="9">
        <v>305.56898338235294</v>
      </c>
      <c r="P562" s="9">
        <v>96.043300900739069</v>
      </c>
      <c r="Q562" s="8">
        <v>5553.7459124443167</v>
      </c>
      <c r="R562" s="8">
        <v>63.458633658454247</v>
      </c>
      <c r="S562" s="8">
        <v>98.857372399477939</v>
      </c>
      <c r="T562" s="8">
        <v>7675.0409166666514</v>
      </c>
      <c r="U562" s="8">
        <v>158.22837710784324</v>
      </c>
      <c r="V562" s="8">
        <v>97.938403471384191</v>
      </c>
      <c r="W562" s="10">
        <v>866.56802647058703</v>
      </c>
      <c r="X562" s="10">
        <v>296.50208137254964</v>
      </c>
      <c r="Y562" s="10">
        <v>65.784327102378569</v>
      </c>
      <c r="Z562" s="8">
        <v>80402</v>
      </c>
      <c r="AA562" s="8">
        <v>80402</v>
      </c>
    </row>
    <row r="563" spans="1:27">
      <c r="A563" s="5" t="s">
        <v>1153</v>
      </c>
      <c r="B563" s="6" t="s">
        <v>1154</v>
      </c>
      <c r="C563" s="7">
        <v>2500</v>
      </c>
      <c r="D563" s="6" t="s">
        <v>21</v>
      </c>
      <c r="E563" s="8">
        <v>28684.469700735277</v>
      </c>
      <c r="F563" s="8">
        <v>404.43754116985389</v>
      </c>
      <c r="G563" s="8">
        <v>98.590046999685384</v>
      </c>
      <c r="H563" s="8">
        <v>83939.594784558751</v>
      </c>
      <c r="I563" s="8">
        <v>3458.7746541732299</v>
      </c>
      <c r="J563" s="8">
        <v>95.879447997038099</v>
      </c>
      <c r="K563" s="8">
        <v>39050.918125000011</v>
      </c>
      <c r="L563" s="8">
        <v>397.2992285939257</v>
      </c>
      <c r="M563" s="8">
        <v>98.982612323422998</v>
      </c>
      <c r="N563" s="9">
        <v>12858.771085909095</v>
      </c>
      <c r="O563" s="9">
        <v>362.88981346670704</v>
      </c>
      <c r="P563" s="9">
        <v>97.177881066221261</v>
      </c>
      <c r="Q563" s="8">
        <v>8632.806238516212</v>
      </c>
      <c r="R563" s="8">
        <v>130.95452921016891</v>
      </c>
      <c r="S563" s="8">
        <v>98.48305955685764</v>
      </c>
      <c r="T563" s="8">
        <v>12812.918654545454</v>
      </c>
      <c r="U563" s="8">
        <v>243.77905919491502</v>
      </c>
      <c r="V563" s="8">
        <v>98.097396340618843</v>
      </c>
      <c r="W563" s="10">
        <v>1146.0375009790212</v>
      </c>
      <c r="X563" s="10">
        <v>348.49484756658603</v>
      </c>
      <c r="Y563" s="10">
        <v>69.591322511795767</v>
      </c>
      <c r="Z563" s="8">
        <v>137121</v>
      </c>
      <c r="AA563" s="8">
        <v>137121</v>
      </c>
    </row>
    <row r="564" spans="1:27">
      <c r="A564" s="5" t="s">
        <v>1155</v>
      </c>
      <c r="B564" s="6" t="s">
        <v>1156</v>
      </c>
      <c r="C564" s="7">
        <v>2500</v>
      </c>
      <c r="D564" s="6" t="s">
        <v>119</v>
      </c>
      <c r="E564" s="8">
        <v>8143.1636202830214</v>
      </c>
      <c r="F564" s="8">
        <v>89.942999999999884</v>
      </c>
      <c r="G564" s="8">
        <v>98.895478413623309</v>
      </c>
      <c r="H564" s="8">
        <v>24242.115211084907</v>
      </c>
      <c r="I564" s="8">
        <v>617.46323757575726</v>
      </c>
      <c r="J564" s="8">
        <v>97.452931676137666</v>
      </c>
      <c r="K564" s="8">
        <v>11744.444257075467</v>
      </c>
      <c r="L564" s="8">
        <v>74.105763878787855</v>
      </c>
      <c r="M564" s="8">
        <v>99.369014299385498</v>
      </c>
      <c r="N564" s="9">
        <v>2730.4326999999998</v>
      </c>
      <c r="O564" s="9">
        <v>199.58919967320253</v>
      </c>
      <c r="P564" s="9">
        <v>92.690198895098106</v>
      </c>
      <c r="Q564" s="8">
        <v>1665.1638666836948</v>
      </c>
      <c r="R564" s="8">
        <v>33.145607561266559</v>
      </c>
      <c r="S564" s="8">
        <v>98.009468724103485</v>
      </c>
      <c r="T564" s="8">
        <v>2715.5797692307697</v>
      </c>
      <c r="U564" s="8">
        <v>85.249895751633915</v>
      </c>
      <c r="V564" s="8">
        <v>96.860711045296142</v>
      </c>
      <c r="W564" s="10">
        <v>306.67055384615401</v>
      </c>
      <c r="X564" s="10">
        <v>149.94419084967319</v>
      </c>
      <c r="Y564" s="10">
        <v>51.105774920635191</v>
      </c>
      <c r="Z564" s="8">
        <v>29623</v>
      </c>
      <c r="AA564" s="8">
        <v>29981</v>
      </c>
    </row>
    <row r="565" spans="1:27">
      <c r="A565" s="5" t="s">
        <v>1157</v>
      </c>
      <c r="B565" s="6" t="s">
        <v>1158</v>
      </c>
      <c r="C565" s="7">
        <v>2500</v>
      </c>
      <c r="D565" s="6" t="s">
        <v>21</v>
      </c>
      <c r="E565" s="8">
        <v>15280.46796933668</v>
      </c>
      <c r="F565" s="8">
        <v>160.923</v>
      </c>
      <c r="G565" s="8">
        <v>98.946871258636023</v>
      </c>
      <c r="H565" s="8">
        <v>39046.48561952437</v>
      </c>
      <c r="I565" s="8">
        <v>1735.1151553191496</v>
      </c>
      <c r="J565" s="8">
        <v>95.556283420161265</v>
      </c>
      <c r="K565" s="8">
        <v>14100.399536921159</v>
      </c>
      <c r="L565" s="8">
        <v>501.16403629536933</v>
      </c>
      <c r="M565" s="8">
        <v>96.445745845831539</v>
      </c>
      <c r="N565" s="9">
        <v>5702.5595285848985</v>
      </c>
      <c r="O565" s="9">
        <v>830.41114807337487</v>
      </c>
      <c r="P565" s="9">
        <v>85.437922323987692</v>
      </c>
      <c r="Q565" s="8">
        <v>4683.2747730174096</v>
      </c>
      <c r="R565" s="8">
        <v>543.57349120143272</v>
      </c>
      <c r="S565" s="8">
        <v>88.393303456521053</v>
      </c>
      <c r="T565" s="8">
        <v>5682.7972620545006</v>
      </c>
      <c r="U565" s="8">
        <v>652.43537054507374</v>
      </c>
      <c r="V565" s="8">
        <v>88.519115842798882</v>
      </c>
      <c r="W565" s="10">
        <v>609.28079245283072</v>
      </c>
      <c r="X565" s="10">
        <v>232.92001767295596</v>
      </c>
      <c r="Y565" s="10">
        <v>61.771317829457395</v>
      </c>
      <c r="Z565" s="8">
        <v>53641</v>
      </c>
      <c r="AA565" s="8">
        <v>53641</v>
      </c>
    </row>
    <row r="566" spans="1:27">
      <c r="A566" s="5" t="s">
        <v>1159</v>
      </c>
      <c r="B566" s="6" t="s">
        <v>1160</v>
      </c>
      <c r="C566" s="7">
        <v>2500</v>
      </c>
      <c r="D566" s="6" t="s">
        <v>21</v>
      </c>
      <c r="E566" s="8">
        <v>28354.751421568621</v>
      </c>
      <c r="F566" s="8">
        <v>1113.6764383474779</v>
      </c>
      <c r="G566" s="8">
        <v>96.072346317589876</v>
      </c>
      <c r="H566" s="8">
        <v>66600.872058823501</v>
      </c>
      <c r="I566" s="8">
        <v>4469.8132325301603</v>
      </c>
      <c r="J566" s="8">
        <v>93.288656598096324</v>
      </c>
      <c r="K566" s="8">
        <v>26523.355901960804</v>
      </c>
      <c r="L566" s="8">
        <v>1303.4993554937728</v>
      </c>
      <c r="M566" s="8">
        <v>95.085465955696023</v>
      </c>
      <c r="N566" s="9">
        <v>11001.484145199609</v>
      </c>
      <c r="O566" s="9">
        <v>836.42756346640681</v>
      </c>
      <c r="P566" s="9">
        <v>92.397138854839199</v>
      </c>
      <c r="Q566" s="8">
        <v>7838.7451241740764</v>
      </c>
      <c r="R566" s="8">
        <v>170.64578396655912</v>
      </c>
      <c r="S566" s="8">
        <v>97.823047168094533</v>
      </c>
      <c r="T566" s="8">
        <v>10785.359532619277</v>
      </c>
      <c r="U566" s="8">
        <v>339.85607998052592</v>
      </c>
      <c r="V566" s="8">
        <v>96.84891283454516</v>
      </c>
      <c r="W566" s="10">
        <v>1044.0545503407991</v>
      </c>
      <c r="X566" s="10">
        <v>114.1155692307692</v>
      </c>
      <c r="Y566" s="10">
        <v>89.06996102899798</v>
      </c>
      <c r="Z566" s="8">
        <v>150948</v>
      </c>
      <c r="AA566" s="8">
        <v>147659</v>
      </c>
    </row>
    <row r="567" spans="1:27">
      <c r="A567" s="5" t="s">
        <v>1161</v>
      </c>
      <c r="B567" s="6" t="s">
        <v>1162</v>
      </c>
      <c r="C567" s="7">
        <v>2500</v>
      </c>
      <c r="D567" s="6" t="s">
        <v>21</v>
      </c>
      <c r="E567" s="8">
        <v>8804.1771569249195</v>
      </c>
      <c r="F567" s="8">
        <v>104.95001999999957</v>
      </c>
      <c r="G567" s="8">
        <v>98.807951974052997</v>
      </c>
      <c r="H567" s="8">
        <v>35033.696130709992</v>
      </c>
      <c r="I567" s="8">
        <v>704.9105037162027</v>
      </c>
      <c r="J567" s="8">
        <v>97.987907124939952</v>
      </c>
      <c r="K567" s="8">
        <v>22858.884581835344</v>
      </c>
      <c r="L567" s="8">
        <v>119.67381531951858</v>
      </c>
      <c r="M567" s="8">
        <v>99.476466951433778</v>
      </c>
      <c r="N567" s="9">
        <v>3544.9682803262408</v>
      </c>
      <c r="O567" s="9">
        <v>299.92181523275622</v>
      </c>
      <c r="P567" s="9">
        <v>91.539506378738196</v>
      </c>
      <c r="Q567" s="8">
        <v>2447.0678161821725</v>
      </c>
      <c r="R567" s="8">
        <v>74.290783308444034</v>
      </c>
      <c r="S567" s="8">
        <v>96.964089723334681</v>
      </c>
      <c r="T567" s="8">
        <v>3544.9682803262376</v>
      </c>
      <c r="U567" s="8">
        <v>145.82025568277132</v>
      </c>
      <c r="V567" s="8">
        <v>95.886556827827192</v>
      </c>
      <c r="W567" s="10">
        <v>375.29716442656542</v>
      </c>
      <c r="X567" s="10">
        <v>150.65797006563372</v>
      </c>
      <c r="Y567" s="10">
        <v>59.856352686322246</v>
      </c>
      <c r="Z567" s="8">
        <v>32552.239999999994</v>
      </c>
      <c r="AA567" s="8">
        <v>34983.339999999989</v>
      </c>
    </row>
    <row r="568" spans="1:27">
      <c r="A568" s="5" t="s">
        <v>1163</v>
      </c>
      <c r="B568" s="6" t="s">
        <v>1164</v>
      </c>
      <c r="C568" s="7">
        <v>2500</v>
      </c>
      <c r="D568" s="6" t="s">
        <v>21</v>
      </c>
      <c r="E568" s="8">
        <v>36366.115248613169</v>
      </c>
      <c r="F568" s="8">
        <v>9836.4662456633214</v>
      </c>
      <c r="G568" s="8">
        <v>72.951561698528039</v>
      </c>
      <c r="H568" s="8">
        <v>108098.68010865289</v>
      </c>
      <c r="I568" s="8">
        <v>27750.787719272314</v>
      </c>
      <c r="J568" s="8">
        <v>74.328282554995823</v>
      </c>
      <c r="K568" s="8">
        <v>63906.973279921869</v>
      </c>
      <c r="L568" s="8">
        <v>16027.778929715374</v>
      </c>
      <c r="M568" s="8">
        <v>74.920140781020308</v>
      </c>
      <c r="N568" s="9">
        <v>12733.836362603508</v>
      </c>
      <c r="O568" s="9">
        <v>4382.9325569575758</v>
      </c>
      <c r="P568" s="9">
        <v>65.580423431313363</v>
      </c>
      <c r="Q568" s="8">
        <v>9138.7743500087909</v>
      </c>
      <c r="R568" s="8">
        <v>2816.2271880403887</v>
      </c>
      <c r="S568" s="8">
        <v>69.183753967645785</v>
      </c>
      <c r="T568" s="8">
        <v>12595.517740350879</v>
      </c>
      <c r="U568" s="8">
        <v>3986.4053907496022</v>
      </c>
      <c r="V568" s="8">
        <v>68.350603183394426</v>
      </c>
      <c r="W568" s="10">
        <v>1361.0916116491226</v>
      </c>
      <c r="X568" s="10">
        <v>666.20253860287085</v>
      </c>
      <c r="Y568" s="10">
        <v>51.053806158155055</v>
      </c>
      <c r="Z568" s="8">
        <v>199328.36000000002</v>
      </c>
      <c r="AA568" s="8">
        <v>179570.36000000002</v>
      </c>
    </row>
    <row r="569" spans="1:27">
      <c r="A569" s="5" t="s">
        <v>1165</v>
      </c>
      <c r="B569" s="6" t="s">
        <v>1166</v>
      </c>
      <c r="C569" s="7">
        <v>2500</v>
      </c>
      <c r="D569" s="6" t="s">
        <v>21</v>
      </c>
      <c r="E569" s="8">
        <v>20041.256494823108</v>
      </c>
      <c r="F569" s="8">
        <v>457.1760000000001</v>
      </c>
      <c r="G569" s="8">
        <v>97.718825662861548</v>
      </c>
      <c r="H569" s="8">
        <v>66942.092900776508</v>
      </c>
      <c r="I569" s="8">
        <v>3123.9060835464643</v>
      </c>
      <c r="J569" s="8">
        <v>95.333420351561443</v>
      </c>
      <c r="K569" s="8">
        <v>36023.280890854163</v>
      </c>
      <c r="L569" s="8">
        <v>377.758071952259</v>
      </c>
      <c r="M569" s="8">
        <v>98.951350175191379</v>
      </c>
      <c r="N569" s="9">
        <v>6061.7227422031847</v>
      </c>
      <c r="O569" s="9">
        <v>838.15506679730561</v>
      </c>
      <c r="P569" s="9">
        <v>86.172989058673593</v>
      </c>
      <c r="Q569" s="8">
        <v>3956.4152005372707</v>
      </c>
      <c r="R569" s="8">
        <v>231.67813528313519</v>
      </c>
      <c r="S569" s="8">
        <v>94.144241098566354</v>
      </c>
      <c r="T569" s="8">
        <v>5912.4849940024433</v>
      </c>
      <c r="U569" s="8">
        <v>457.17600000000016</v>
      </c>
      <c r="V569" s="8">
        <v>92.26761673875275</v>
      </c>
      <c r="W569" s="10">
        <v>660.75307111383108</v>
      </c>
      <c r="X569" s="10">
        <v>276.20000146968772</v>
      </c>
      <c r="Y569" s="10">
        <v>58.199210333733674</v>
      </c>
      <c r="Z569" s="8">
        <v>151117</v>
      </c>
      <c r="AA569" s="8">
        <v>152392</v>
      </c>
    </row>
    <row r="570" spans="1:27">
      <c r="A570" s="5" t="s">
        <v>1167</v>
      </c>
      <c r="B570" s="6" t="s">
        <v>1168</v>
      </c>
      <c r="C570" s="7">
        <v>2500</v>
      </c>
      <c r="D570" s="6" t="s">
        <v>21</v>
      </c>
      <c r="E570" s="8">
        <v>25018.474848024311</v>
      </c>
      <c r="F570" s="8">
        <v>545.78877553541975</v>
      </c>
      <c r="G570" s="8">
        <v>97.818457044840528</v>
      </c>
      <c r="H570" s="8">
        <v>70078.055813069892</v>
      </c>
      <c r="I570" s="8">
        <v>5161.6479514003267</v>
      </c>
      <c r="J570" s="8">
        <v>92.634430434016608</v>
      </c>
      <c r="K570" s="8">
        <v>50076.298440729472</v>
      </c>
      <c r="L570" s="8">
        <v>1489.8152841845135</v>
      </c>
      <c r="M570" s="8">
        <v>97.024909327218211</v>
      </c>
      <c r="N570" s="9">
        <v>9039.9566284620087</v>
      </c>
      <c r="O570" s="9">
        <v>1070.9762788294888</v>
      </c>
      <c r="P570" s="9">
        <v>88.152860430131327</v>
      </c>
      <c r="Q570" s="8">
        <v>6603.9648847062817</v>
      </c>
      <c r="R570" s="8">
        <v>431.04358177240044</v>
      </c>
      <c r="S570" s="8">
        <v>93.472957695904356</v>
      </c>
      <c r="T570" s="8">
        <v>9018.1199072948402</v>
      </c>
      <c r="U570" s="8">
        <v>639.35684424217436</v>
      </c>
      <c r="V570" s="8">
        <v>92.910308902357869</v>
      </c>
      <c r="W570" s="10">
        <v>1038.5620496960489</v>
      </c>
      <c r="X570" s="10">
        <v>184.60809271828657</v>
      </c>
      <c r="Y570" s="10">
        <v>82.224644856576944</v>
      </c>
      <c r="Z570" s="8">
        <v>165362</v>
      </c>
      <c r="AA570" s="8">
        <v>165423</v>
      </c>
    </row>
    <row r="571" spans="1:27">
      <c r="A571" s="5" t="s">
        <v>1169</v>
      </c>
      <c r="B571" s="6" t="s">
        <v>1170</v>
      </c>
      <c r="C571" s="7">
        <v>2500</v>
      </c>
      <c r="D571" s="6" t="s">
        <v>21</v>
      </c>
      <c r="E571" s="8">
        <v>48393.461186581408</v>
      </c>
      <c r="F571" s="8">
        <v>19191.025474186343</v>
      </c>
      <c r="G571" s="8">
        <v>60.343763385315263</v>
      </c>
      <c r="H571" s="8">
        <v>211305.55694550797</v>
      </c>
      <c r="I571" s="8">
        <v>133527.6471464372</v>
      </c>
      <c r="J571" s="8">
        <v>36.80826520768138</v>
      </c>
      <c r="K571" s="8">
        <v>65729.791581597136</v>
      </c>
      <c r="L571" s="8">
        <v>26740.609311474476</v>
      </c>
      <c r="M571" s="8">
        <v>59.317367866169768</v>
      </c>
      <c r="N571" s="9">
        <v>20978.097937085964</v>
      </c>
      <c r="O571" s="9">
        <v>11656.218316428212</v>
      </c>
      <c r="P571" s="9">
        <v>44.436247979270519</v>
      </c>
      <c r="Q571" s="8">
        <v>12515.585058322802</v>
      </c>
      <c r="R571" s="8">
        <v>5962.6072579873426</v>
      </c>
      <c r="S571" s="8">
        <v>52.358541528809809</v>
      </c>
      <c r="T571" s="8">
        <v>20978.097937085971</v>
      </c>
      <c r="U571" s="8">
        <v>10283.651461390022</v>
      </c>
      <c r="V571" s="8">
        <v>50.979104529728858</v>
      </c>
      <c r="W571" s="10">
        <v>2138.6622676832617</v>
      </c>
      <c r="X571" s="10">
        <v>1201.3239716203875</v>
      </c>
      <c r="Y571" s="10">
        <v>43.828252371902558</v>
      </c>
      <c r="Z571" s="8">
        <v>712234.71199999913</v>
      </c>
      <c r="AA571" s="8">
        <v>705127.76633424661</v>
      </c>
    </row>
    <row r="572" spans="1:27">
      <c r="A572" s="5" t="s">
        <v>1171</v>
      </c>
      <c r="B572" s="6" t="s">
        <v>1172</v>
      </c>
      <c r="C572" s="7">
        <v>2400</v>
      </c>
      <c r="D572" s="6" t="s">
        <v>42</v>
      </c>
      <c r="E572" s="8">
        <v>23366.965640383809</v>
      </c>
      <c r="F572" s="8">
        <v>334.26330913642062</v>
      </c>
      <c r="G572" s="8">
        <v>98.569504854499655</v>
      </c>
      <c r="H572" s="8">
        <v>40752.748295369245</v>
      </c>
      <c r="I572" s="8">
        <v>2681.8156428869424</v>
      </c>
      <c r="J572" s="8">
        <v>93.419301139030964</v>
      </c>
      <c r="K572" s="8">
        <v>20229.648193575285</v>
      </c>
      <c r="L572" s="8">
        <v>333.16829236545692</v>
      </c>
      <c r="M572" s="8">
        <v>98.353069271509796</v>
      </c>
      <c r="N572" s="9">
        <v>7461.7778594594602</v>
      </c>
      <c r="O572" s="9">
        <v>362.70790054054038</v>
      </c>
      <c r="P572" s="9">
        <v>95.139122239068968</v>
      </c>
      <c r="Q572" s="8">
        <v>4898.0807704035469</v>
      </c>
      <c r="R572" s="8">
        <v>86.459270236086141</v>
      </c>
      <c r="S572" s="8">
        <v>98.234833717759145</v>
      </c>
      <c r="T572" s="8">
        <v>7393.0655762162205</v>
      </c>
      <c r="U572" s="8">
        <v>181.66451368648657</v>
      </c>
      <c r="V572" s="8">
        <v>97.542771509143549</v>
      </c>
      <c r="W572" s="10">
        <v>823.98681513513543</v>
      </c>
      <c r="X572" s="10">
        <v>283.36957276595729</v>
      </c>
      <c r="Y572" s="10">
        <v>65.609938464915345</v>
      </c>
      <c r="Z572" s="8">
        <v>75424</v>
      </c>
      <c r="AA572" s="8">
        <v>75424</v>
      </c>
    </row>
    <row r="573" spans="1:27">
      <c r="A573" s="5" t="s">
        <v>1173</v>
      </c>
      <c r="B573" s="6" t="s">
        <v>1174</v>
      </c>
      <c r="C573" s="7">
        <v>2400</v>
      </c>
      <c r="D573" s="6" t="s">
        <v>21</v>
      </c>
      <c r="E573" s="8">
        <v>21368.717718048174</v>
      </c>
      <c r="F573" s="8">
        <v>1097.8190784313724</v>
      </c>
      <c r="G573" s="8">
        <v>94.862494357795995</v>
      </c>
      <c r="H573" s="8">
        <v>54019.06916484957</v>
      </c>
      <c r="I573" s="8">
        <v>5400.7541453626382</v>
      </c>
      <c r="J573" s="8">
        <v>90.002134007749746</v>
      </c>
      <c r="K573" s="8">
        <v>25067.540117240431</v>
      </c>
      <c r="L573" s="8">
        <v>2107.5122709215675</v>
      </c>
      <c r="M573" s="8">
        <v>91.592664214100111</v>
      </c>
      <c r="N573" s="9">
        <v>5643.6185693526186</v>
      </c>
      <c r="O573" s="9">
        <v>1966.4282960159899</v>
      </c>
      <c r="P573" s="9">
        <v>65.156605255100374</v>
      </c>
      <c r="Q573" s="8">
        <v>4174.4269610908714</v>
      </c>
      <c r="R573" s="8">
        <v>544.18305176175636</v>
      </c>
      <c r="S573" s="8">
        <v>86.963886137331073</v>
      </c>
      <c r="T573" s="8">
        <v>5430.8389693526151</v>
      </c>
      <c r="U573" s="8">
        <v>778.09794723517666</v>
      </c>
      <c r="V573" s="8">
        <v>85.672601385786805</v>
      </c>
      <c r="W573" s="10">
        <v>649.05840736914547</v>
      </c>
      <c r="X573" s="10">
        <v>280.17228307794818</v>
      </c>
      <c r="Y573" s="10">
        <v>56.834041451896177</v>
      </c>
      <c r="Z573" s="8">
        <v>114998</v>
      </c>
      <c r="AA573" s="8">
        <v>132149</v>
      </c>
    </row>
    <row r="574" spans="1:27">
      <c r="A574" s="5" t="s">
        <v>1175</v>
      </c>
      <c r="B574" s="6" t="s">
        <v>1176</v>
      </c>
      <c r="C574" s="7">
        <v>2400</v>
      </c>
      <c r="D574" s="6" t="s">
        <v>21</v>
      </c>
      <c r="E574" s="8">
        <v>23864.010010826387</v>
      </c>
      <c r="F574" s="8">
        <v>249.6957117346937</v>
      </c>
      <c r="G574" s="8">
        <v>98.953672448086408</v>
      </c>
      <c r="H574" s="8">
        <v>71588.237983760395</v>
      </c>
      <c r="I574" s="8">
        <v>2567.4958691691004</v>
      </c>
      <c r="J574" s="8">
        <v>96.413522749712698</v>
      </c>
      <c r="K574" s="8">
        <v>32960.394975460113</v>
      </c>
      <c r="L574" s="8">
        <v>254.9603112609328</v>
      </c>
      <c r="M574" s="8">
        <v>99.226464635964589</v>
      </c>
      <c r="N574" s="9">
        <v>9117.7497994318201</v>
      </c>
      <c r="O574" s="9">
        <v>596.63099046893319</v>
      </c>
      <c r="P574" s="9">
        <v>93.456379001471262</v>
      </c>
      <c r="Q574" s="8">
        <v>6902.2634708423966</v>
      </c>
      <c r="R574" s="8">
        <v>244.04150939472882</v>
      </c>
      <c r="S574" s="8">
        <v>96.464326370245843</v>
      </c>
      <c r="T574" s="8">
        <v>9117.7497994318182</v>
      </c>
      <c r="U574" s="8">
        <v>365.51271950468902</v>
      </c>
      <c r="V574" s="8">
        <v>95.99119599084122</v>
      </c>
      <c r="W574" s="10">
        <v>920.82754159090882</v>
      </c>
      <c r="X574" s="10">
        <v>87.731169958968323</v>
      </c>
      <c r="Y574" s="10">
        <v>90.472573202209432</v>
      </c>
      <c r="Z574" s="8">
        <v>85429</v>
      </c>
      <c r="AA574" s="8">
        <v>78682.25</v>
      </c>
    </row>
    <row r="575" spans="1:27">
      <c r="A575" s="5" t="s">
        <v>1177</v>
      </c>
      <c r="B575" s="6" t="s">
        <v>1178</v>
      </c>
      <c r="C575" s="7">
        <v>2400</v>
      </c>
      <c r="D575" s="6" t="s">
        <v>21</v>
      </c>
      <c r="E575" s="8">
        <v>23719.197899185034</v>
      </c>
      <c r="F575" s="8">
        <v>332.38855505652282</v>
      </c>
      <c r="G575" s="8">
        <v>98.598651790548345</v>
      </c>
      <c r="H575" s="8">
        <v>70977.554151524339</v>
      </c>
      <c r="I575" s="8">
        <v>2840.6073522150905</v>
      </c>
      <c r="J575" s="8">
        <v>95.997879349081401</v>
      </c>
      <c r="K575" s="8">
        <v>32368.568951403555</v>
      </c>
      <c r="L575" s="8">
        <v>416.6361976168655</v>
      </c>
      <c r="M575" s="8">
        <v>98.712837140738657</v>
      </c>
      <c r="N575" s="9">
        <v>9442.885806482851</v>
      </c>
      <c r="O575" s="9">
        <v>1063.4964615662652</v>
      </c>
      <c r="P575" s="9">
        <v>88.737590569652554</v>
      </c>
      <c r="Q575" s="8">
        <v>6899.5401731629681</v>
      </c>
      <c r="R575" s="8">
        <v>361.49146568013231</v>
      </c>
      <c r="S575" s="8">
        <v>94.760644092106034</v>
      </c>
      <c r="T575" s="8">
        <v>9395.3465178211009</v>
      </c>
      <c r="U575" s="8">
        <v>524.89516223560906</v>
      </c>
      <c r="V575" s="8">
        <v>94.413243181185621</v>
      </c>
      <c r="W575" s="10">
        <v>1056.8807680430402</v>
      </c>
      <c r="X575" s="10">
        <v>85.37882560910306</v>
      </c>
      <c r="Y575" s="10">
        <v>91.921621795882075</v>
      </c>
      <c r="Z575" s="8">
        <v>109064</v>
      </c>
      <c r="AA575" s="8">
        <v>103807</v>
      </c>
    </row>
    <row r="576" spans="1:27">
      <c r="A576" s="5" t="s">
        <v>1179</v>
      </c>
      <c r="B576" s="6" t="s">
        <v>1180</v>
      </c>
      <c r="C576" s="7">
        <v>2370</v>
      </c>
      <c r="D576" s="6" t="s">
        <v>42</v>
      </c>
      <c r="E576" s="8">
        <v>19370.02729947256</v>
      </c>
      <c r="F576" s="8">
        <v>516.64200000000028</v>
      </c>
      <c r="G576" s="8">
        <v>97.332776087444813</v>
      </c>
      <c r="H576" s="8">
        <v>51317.828303574912</v>
      </c>
      <c r="I576" s="8">
        <v>2306.9513927383282</v>
      </c>
      <c r="J576" s="8">
        <v>95.504581021840266</v>
      </c>
      <c r="K576" s="8">
        <v>36768.242096307891</v>
      </c>
      <c r="L576" s="8">
        <v>431.63913775710967</v>
      </c>
      <c r="M576" s="8">
        <v>98.826054461275277</v>
      </c>
      <c r="N576" s="9">
        <v>5326.6576580338742</v>
      </c>
      <c r="O576" s="9">
        <v>1519.1506869401469</v>
      </c>
      <c r="P576" s="9">
        <v>71.480226730003864</v>
      </c>
      <c r="Q576" s="8">
        <v>3296.3863877652066</v>
      </c>
      <c r="R576" s="8">
        <v>134.33650261107516</v>
      </c>
      <c r="S576" s="8">
        <v>95.924734336069477</v>
      </c>
      <c r="T576" s="8">
        <v>5005.598917577322</v>
      </c>
      <c r="U576" s="8">
        <v>516.64200000000017</v>
      </c>
      <c r="V576" s="8">
        <v>89.678717601887854</v>
      </c>
      <c r="W576" s="10">
        <v>869.90154550810109</v>
      </c>
      <c r="X576" s="10">
        <v>45.53242695359782</v>
      </c>
      <c r="Y576" s="10">
        <v>94.765795372049524</v>
      </c>
      <c r="Z576" s="8">
        <v>158404</v>
      </c>
      <c r="AA576" s="8">
        <v>172214</v>
      </c>
    </row>
    <row r="577" spans="1:27">
      <c r="A577" s="12" t="s">
        <v>1181</v>
      </c>
      <c r="B577" s="12" t="s">
        <v>1182</v>
      </c>
      <c r="C577" s="7">
        <v>2300</v>
      </c>
      <c r="D577" s="6" t="s">
        <v>21</v>
      </c>
      <c r="E577" s="13">
        <v>4215.75</v>
      </c>
      <c r="F577" s="13">
        <v>114.97499999999999</v>
      </c>
      <c r="G577" s="13">
        <v>97.27272727272728</v>
      </c>
      <c r="H577" s="13">
        <v>13567.050000000001</v>
      </c>
      <c r="I577" s="13">
        <v>574.875</v>
      </c>
      <c r="J577" s="13">
        <v>95.762711864406782</v>
      </c>
      <c r="K577" s="13">
        <v>17246.25</v>
      </c>
      <c r="L577" s="13">
        <v>76.649999999999991</v>
      </c>
      <c r="M577" s="13">
        <v>99.555555555555557</v>
      </c>
      <c r="N577" s="14">
        <v>1073.0999999999999</v>
      </c>
      <c r="O577" s="14">
        <v>39.858000000000004</v>
      </c>
      <c r="P577" s="14">
        <v>96.285714285714292</v>
      </c>
      <c r="Q577" s="13">
        <v>498.22500000000002</v>
      </c>
      <c r="R577" s="13">
        <v>22.995000000000001</v>
      </c>
      <c r="S577" s="13">
        <v>95.384615384615373</v>
      </c>
      <c r="T577" s="13">
        <v>1065.4349999999999</v>
      </c>
      <c r="U577" s="13">
        <v>30.66</v>
      </c>
      <c r="V577" s="13">
        <v>97.122302158273371</v>
      </c>
      <c r="W577" s="15">
        <v>88.147499999999994</v>
      </c>
      <c r="X577" s="15">
        <v>3.0660000000000003</v>
      </c>
      <c r="Y577" s="15">
        <v>96.521739130434781</v>
      </c>
      <c r="Z577" s="13">
        <v>80545.766666666677</v>
      </c>
      <c r="AA577" s="13"/>
    </row>
    <row r="578" spans="1:27">
      <c r="A578" s="5" t="s">
        <v>1183</v>
      </c>
      <c r="B578" s="6" t="s">
        <v>1184</v>
      </c>
      <c r="C578" s="7">
        <v>2300</v>
      </c>
      <c r="D578" s="6" t="s">
        <v>21</v>
      </c>
      <c r="E578" s="8">
        <v>12278.144402018503</v>
      </c>
      <c r="F578" s="8">
        <v>2313.6062716924216</v>
      </c>
      <c r="G578" s="8">
        <v>81.156710689018524</v>
      </c>
      <c r="H578" s="8">
        <v>35458.719247266621</v>
      </c>
      <c r="I578" s="8">
        <v>8457.2307244011608</v>
      </c>
      <c r="J578" s="8">
        <v>76.149080102341543</v>
      </c>
      <c r="K578" s="8">
        <v>17792.630644995788</v>
      </c>
      <c r="L578" s="8">
        <v>4622.2229842321831</v>
      </c>
      <c r="M578" s="8">
        <v>74.021699902300881</v>
      </c>
      <c r="N578" s="9">
        <v>5605.9961483095021</v>
      </c>
      <c r="O578" s="9">
        <v>2309.646681783488</v>
      </c>
      <c r="P578" s="9">
        <v>58.800423320305597</v>
      </c>
      <c r="Q578" s="8">
        <v>3138.6827557335987</v>
      </c>
      <c r="R578" s="8">
        <v>588.36515707899457</v>
      </c>
      <c r="S578" s="8">
        <v>81.254392276371462</v>
      </c>
      <c r="T578" s="8">
        <v>4696.8749175777975</v>
      </c>
      <c r="U578" s="8">
        <v>929.2651991819348</v>
      </c>
      <c r="V578" s="8">
        <v>80.215244913075907</v>
      </c>
      <c r="W578" s="10">
        <v>519.79107494533253</v>
      </c>
      <c r="X578" s="10">
        <v>197.86958554245444</v>
      </c>
      <c r="Y578" s="10">
        <v>61.932862051687835</v>
      </c>
      <c r="Z578" s="8">
        <v>198515</v>
      </c>
      <c r="AA578" s="8">
        <v>192542</v>
      </c>
    </row>
    <row r="579" spans="1:27">
      <c r="A579" s="5" t="s">
        <v>1185</v>
      </c>
      <c r="B579" s="6" t="s">
        <v>1186</v>
      </c>
      <c r="C579" s="7">
        <v>2300</v>
      </c>
      <c r="D579" s="6" t="s">
        <v>42</v>
      </c>
      <c r="E579" s="8">
        <v>17537.34197138315</v>
      </c>
      <c r="F579" s="8">
        <v>182.04600000000016</v>
      </c>
      <c r="G579" s="8">
        <v>98.961952157304935</v>
      </c>
      <c r="H579" s="8">
        <v>49784.644727080034</v>
      </c>
      <c r="I579" s="8">
        <v>1230.0478368759273</v>
      </c>
      <c r="J579" s="8">
        <v>97.529262599705064</v>
      </c>
      <c r="K579" s="8">
        <v>23144.458484366751</v>
      </c>
      <c r="L579" s="8">
        <v>165.63816312407323</v>
      </c>
      <c r="M579" s="8">
        <v>99.284329062025989</v>
      </c>
      <c r="N579" s="9">
        <v>5059.5679623824435</v>
      </c>
      <c r="O579" s="9">
        <v>229.06116426470615</v>
      </c>
      <c r="P579" s="9">
        <v>95.472712967435939</v>
      </c>
      <c r="Q579" s="8">
        <v>3840.2951181686767</v>
      </c>
      <c r="R579" s="8">
        <v>59.638931437860165</v>
      </c>
      <c r="S579" s="8">
        <v>98.447022179214699</v>
      </c>
      <c r="T579" s="8">
        <v>5059.567962382449</v>
      </c>
      <c r="U579" s="8">
        <v>114.11785529411758</v>
      </c>
      <c r="V579" s="8">
        <v>97.744513837098822</v>
      </c>
      <c r="W579" s="10">
        <v>603.76567868338577</v>
      </c>
      <c r="X579" s="10">
        <v>45.689976470588192</v>
      </c>
      <c r="Y579" s="10">
        <v>92.432498553044113</v>
      </c>
      <c r="Z579" s="8">
        <v>58610</v>
      </c>
      <c r="AA579" s="8">
        <v>60682</v>
      </c>
    </row>
    <row r="580" spans="1:27">
      <c r="A580" s="5" t="s">
        <v>1187</v>
      </c>
      <c r="B580" s="6" t="s">
        <v>1188</v>
      </c>
      <c r="C580" s="7">
        <v>2300</v>
      </c>
      <c r="D580" s="6" t="s">
        <v>42</v>
      </c>
      <c r="E580" s="8">
        <v>23426.779778715645</v>
      </c>
      <c r="F580" s="8">
        <v>303.37944220665486</v>
      </c>
      <c r="G580" s="8">
        <v>98.704988713462484</v>
      </c>
      <c r="H580" s="8">
        <v>66967.444572226625</v>
      </c>
      <c r="I580" s="8">
        <v>2157.6779248398502</v>
      </c>
      <c r="J580" s="8">
        <v>96.778019620395213</v>
      </c>
      <c r="K580" s="8">
        <v>32857.977223128291</v>
      </c>
      <c r="L580" s="8">
        <v>561.15903883189253</v>
      </c>
      <c r="M580" s="8">
        <v>98.292168032678234</v>
      </c>
      <c r="N580" s="9">
        <v>8327.2048305039079</v>
      </c>
      <c r="O580" s="9">
        <v>337.95010070947257</v>
      </c>
      <c r="P580" s="9">
        <v>95.941614172002758</v>
      </c>
      <c r="Q580" s="8">
        <v>6388.7380465242049</v>
      </c>
      <c r="R580" s="8">
        <v>216.95589410341117</v>
      </c>
      <c r="S580" s="8">
        <v>96.604088436190523</v>
      </c>
      <c r="T580" s="8">
        <v>6734.7262880823473</v>
      </c>
      <c r="U580" s="8">
        <v>256.99159139820523</v>
      </c>
      <c r="V580" s="8">
        <v>96.184082612934503</v>
      </c>
      <c r="W580" s="10">
        <v>744.76075301012577</v>
      </c>
      <c r="X580" s="10">
        <v>89.268844185883026</v>
      </c>
      <c r="Y580" s="10">
        <v>88.013755581899019</v>
      </c>
      <c r="Z580" s="8">
        <v>89470</v>
      </c>
      <c r="AA580" s="8">
        <v>92000</v>
      </c>
    </row>
    <row r="581" spans="1:27">
      <c r="A581" s="5" t="s">
        <v>1189</v>
      </c>
      <c r="B581" s="6" t="s">
        <v>1190</v>
      </c>
      <c r="C581" s="7">
        <v>2300</v>
      </c>
      <c r="D581" s="6" t="s">
        <v>106</v>
      </c>
      <c r="E581" s="8">
        <v>23731.00046721242</v>
      </c>
      <c r="F581" s="8">
        <v>1606.1266237019474</v>
      </c>
      <c r="G581" s="8">
        <v>93.231947275374978</v>
      </c>
      <c r="H581" s="8">
        <v>66716.185680237279</v>
      </c>
      <c r="I581" s="8">
        <v>6604.368016868928</v>
      </c>
      <c r="J581" s="8">
        <v>90.100800953275595</v>
      </c>
      <c r="K581" s="8">
        <v>32720.768462942047</v>
      </c>
      <c r="L581" s="8">
        <v>2524.5005995898</v>
      </c>
      <c r="M581" s="8">
        <v>92.284714821264274</v>
      </c>
      <c r="N581" s="9">
        <v>8006.7793094095214</v>
      </c>
      <c r="O581" s="9">
        <v>1227.7009793423597</v>
      </c>
      <c r="P581" s="9">
        <v>84.666731379750004</v>
      </c>
      <c r="Q581" s="8">
        <v>5273.5848777886476</v>
      </c>
      <c r="R581" s="8">
        <v>359.06753795064856</v>
      </c>
      <c r="S581" s="8">
        <v>93.191205863340258</v>
      </c>
      <c r="T581" s="8">
        <v>7782.3089352381039</v>
      </c>
      <c r="U581" s="8">
        <v>621.70047891682793</v>
      </c>
      <c r="V581" s="8">
        <v>92.011362127995426</v>
      </c>
      <c r="W581" s="10">
        <v>1006.8576167619053</v>
      </c>
      <c r="X581" s="10">
        <v>521.52418787878798</v>
      </c>
      <c r="Y581" s="10">
        <v>48.202786650605994</v>
      </c>
      <c r="Z581" s="8">
        <v>119065</v>
      </c>
      <c r="AA581" s="8">
        <v>114635</v>
      </c>
    </row>
    <row r="582" spans="1:27">
      <c r="A582" s="5" t="s">
        <v>1191</v>
      </c>
      <c r="B582" s="6" t="s">
        <v>1192</v>
      </c>
      <c r="C582" s="7">
        <v>2300</v>
      </c>
      <c r="D582" s="6" t="s">
        <v>119</v>
      </c>
      <c r="E582" s="8">
        <v>22158.375642737505</v>
      </c>
      <c r="F582" s="8">
        <v>205.9396530905606</v>
      </c>
      <c r="G582" s="8">
        <v>99.070601309360612</v>
      </c>
      <c r="H582" s="8">
        <v>62193.968963149069</v>
      </c>
      <c r="I582" s="8">
        <v>2356.2626621945378</v>
      </c>
      <c r="J582" s="8">
        <v>96.211429015584031</v>
      </c>
      <c r="K582" s="8">
        <v>22364.366472361824</v>
      </c>
      <c r="L582" s="8">
        <v>257.38126804024887</v>
      </c>
      <c r="M582" s="8">
        <v>98.849145723138093</v>
      </c>
      <c r="N582" s="9">
        <v>7013.2171864655602</v>
      </c>
      <c r="O582" s="9">
        <v>193.4711120508743</v>
      </c>
      <c r="P582" s="9">
        <v>97.241335796298387</v>
      </c>
      <c r="Q582" s="8">
        <v>4762.126564885647</v>
      </c>
      <c r="R582" s="8">
        <v>72.760484321918256</v>
      </c>
      <c r="S582" s="8">
        <v>98.472100996675948</v>
      </c>
      <c r="T582" s="8">
        <v>6958.0898539192367</v>
      </c>
      <c r="U582" s="8">
        <v>176.76850492845801</v>
      </c>
      <c r="V582" s="8">
        <v>97.459525406546859</v>
      </c>
      <c r="W582" s="10">
        <v>720.67611447347531</v>
      </c>
      <c r="X582" s="10">
        <v>84.632005468998415</v>
      </c>
      <c r="Y582" s="10">
        <v>88.256582427345961</v>
      </c>
      <c r="Z582" s="8">
        <v>67777</v>
      </c>
      <c r="AA582" s="8">
        <v>66936</v>
      </c>
    </row>
    <row r="583" spans="1:27">
      <c r="A583" s="5" t="s">
        <v>1193</v>
      </c>
      <c r="B583" s="6" t="s">
        <v>1194</v>
      </c>
      <c r="C583" s="7">
        <v>2300</v>
      </c>
      <c r="D583" s="6" t="s">
        <v>278</v>
      </c>
      <c r="E583" s="8">
        <v>11031.054124886052</v>
      </c>
      <c r="F583" s="8">
        <v>140.61509643916918</v>
      </c>
      <c r="G583" s="8">
        <v>98.725279607486101</v>
      </c>
      <c r="H583" s="8">
        <v>33469.39051230628</v>
      </c>
      <c r="I583" s="8">
        <v>1177.1854302670636</v>
      </c>
      <c r="J583" s="8">
        <v>96.482799918826657</v>
      </c>
      <c r="K583" s="8">
        <v>14218.962659981769</v>
      </c>
      <c r="L583" s="8">
        <v>202.60156083086056</v>
      </c>
      <c r="M583" s="8">
        <v>98.575131212623063</v>
      </c>
      <c r="N583" s="9">
        <v>4842.9071124811971</v>
      </c>
      <c r="O583" s="9">
        <v>259.86939269311085</v>
      </c>
      <c r="P583" s="9">
        <v>94.634020709929118</v>
      </c>
      <c r="Q583" s="8">
        <v>3767.6041693520574</v>
      </c>
      <c r="R583" s="8">
        <v>92.408254649950806</v>
      </c>
      <c r="S583" s="8">
        <v>97.54729396995431</v>
      </c>
      <c r="T583" s="8">
        <v>4824.0591027568935</v>
      </c>
      <c r="U583" s="8">
        <v>153.69053716075155</v>
      </c>
      <c r="V583" s="8">
        <v>96.814082624466209</v>
      </c>
      <c r="W583" s="10">
        <v>482.94874536340825</v>
      </c>
      <c r="X583" s="10">
        <v>180.60448643006256</v>
      </c>
      <c r="Y583" s="10">
        <v>62.603798402217272</v>
      </c>
      <c r="Z583" s="8">
        <v>38677</v>
      </c>
      <c r="AA583" s="8">
        <v>48790</v>
      </c>
    </row>
    <row r="584" spans="1:27">
      <c r="A584" s="5" t="s">
        <v>1195</v>
      </c>
      <c r="B584" s="6" t="s">
        <v>1196</v>
      </c>
      <c r="C584" s="7">
        <v>2300</v>
      </c>
      <c r="D584" s="6" t="s">
        <v>119</v>
      </c>
      <c r="E584" s="8">
        <v>17426.482702556132</v>
      </c>
      <c r="F584" s="8">
        <v>563.88922809364544</v>
      </c>
      <c r="G584" s="8">
        <v>96.764182206367238</v>
      </c>
      <c r="H584" s="8">
        <v>46903.170542989887</v>
      </c>
      <c r="I584" s="8">
        <v>3159.8698936454884</v>
      </c>
      <c r="J584" s="8">
        <v>93.262992976670404</v>
      </c>
      <c r="K584" s="8">
        <v>23122.851429899307</v>
      </c>
      <c r="L584" s="8">
        <v>876.77540086956503</v>
      </c>
      <c r="M584" s="8">
        <v>96.208186505338006</v>
      </c>
      <c r="N584" s="9">
        <v>7730.2329912328805</v>
      </c>
      <c r="O584" s="9">
        <v>397.64558006557382</v>
      </c>
      <c r="P584" s="9">
        <v>94.855969017795999</v>
      </c>
      <c r="Q584" s="8">
        <v>4875.3430505518954</v>
      </c>
      <c r="R584" s="8">
        <v>241.4805067921348</v>
      </c>
      <c r="S584" s="8">
        <v>95.046902253067117</v>
      </c>
      <c r="T584" s="8">
        <v>7717.9815753424609</v>
      </c>
      <c r="U584" s="8">
        <v>373.86856986885238</v>
      </c>
      <c r="V584" s="8">
        <v>95.155876361984397</v>
      </c>
      <c r="W584" s="10">
        <v>772.06874383561637</v>
      </c>
      <c r="X584" s="10">
        <v>370.49975803278664</v>
      </c>
      <c r="Y584" s="10">
        <v>52.012076516379359</v>
      </c>
      <c r="Z584" s="8">
        <v>51052</v>
      </c>
      <c r="AA584" s="8">
        <v>57797</v>
      </c>
    </row>
    <row r="585" spans="1:27">
      <c r="A585" s="5" t="s">
        <v>1197</v>
      </c>
      <c r="B585" s="6" t="s">
        <v>1198</v>
      </c>
      <c r="C585" s="7">
        <v>2300</v>
      </c>
      <c r="D585" s="6" t="s">
        <v>21</v>
      </c>
      <c r="E585" s="8">
        <v>17085.782588235292</v>
      </c>
      <c r="F585" s="8">
        <v>119.58064581961814</v>
      </c>
      <c r="G585" s="8">
        <v>99.300116074858892</v>
      </c>
      <c r="H585" s="8">
        <v>39579.185882353064</v>
      </c>
      <c r="I585" s="8">
        <v>1061.7875273206055</v>
      </c>
      <c r="J585" s="8">
        <v>97.317308318375439</v>
      </c>
      <c r="K585" s="8">
        <v>17701.913999999993</v>
      </c>
      <c r="L585" s="8">
        <v>474.36161448321246</v>
      </c>
      <c r="M585" s="8">
        <v>97.320280651667318</v>
      </c>
      <c r="N585" s="9">
        <v>4839.74858067885</v>
      </c>
      <c r="O585" s="9">
        <v>91.018038436657719</v>
      </c>
      <c r="P585" s="9">
        <v>98.119364324006042</v>
      </c>
      <c r="Q585" s="8">
        <v>3056.1791635109648</v>
      </c>
      <c r="R585" s="8">
        <v>20.519184644854274</v>
      </c>
      <c r="S585" s="8">
        <v>99.328600073914458</v>
      </c>
      <c r="T585" s="8">
        <v>4824.1471018276752</v>
      </c>
      <c r="U585" s="8">
        <v>65.627096981132141</v>
      </c>
      <c r="V585" s="8">
        <v>98.639612441414386</v>
      </c>
      <c r="W585" s="10">
        <v>543.48067362924292</v>
      </c>
      <c r="X585" s="10">
        <v>189.27674932614553</v>
      </c>
      <c r="Y585" s="10">
        <v>65.173232736649581</v>
      </c>
      <c r="Z585" s="8">
        <v>40860</v>
      </c>
      <c r="AA585" s="8">
        <v>40058</v>
      </c>
    </row>
    <row r="586" spans="1:27">
      <c r="A586" s="5" t="s">
        <v>1199</v>
      </c>
      <c r="B586" s="6" t="s">
        <v>1200</v>
      </c>
      <c r="C586" s="7">
        <v>2300</v>
      </c>
      <c r="D586" s="6" t="s">
        <v>21</v>
      </c>
      <c r="E586" s="8">
        <v>65565.268234015573</v>
      </c>
      <c r="F586" s="8">
        <v>2975.6112055623807</v>
      </c>
      <c r="G586" s="8">
        <v>95.461604465733558</v>
      </c>
      <c r="H586" s="8">
        <v>163946.96370657487</v>
      </c>
      <c r="I586" s="8">
        <v>10141.171223662401</v>
      </c>
      <c r="J586" s="8">
        <v>93.814358622821089</v>
      </c>
      <c r="K586" s="8">
        <v>76765.721688099991</v>
      </c>
      <c r="L586" s="8">
        <v>3781.2186440946425</v>
      </c>
      <c r="M586" s="8">
        <v>95.074339743124185</v>
      </c>
      <c r="N586" s="9">
        <v>10003.932753804134</v>
      </c>
      <c r="O586" s="9">
        <v>1354.2017960983294</v>
      </c>
      <c r="P586" s="9">
        <v>86.46330568762194</v>
      </c>
      <c r="Q586" s="8">
        <v>6127.3597459151142</v>
      </c>
      <c r="R586" s="8">
        <v>548.01467002772199</v>
      </c>
      <c r="S586" s="8">
        <v>91.056267417739534</v>
      </c>
      <c r="T586" s="8">
        <v>10003.932753804136</v>
      </c>
      <c r="U586" s="8">
        <v>995.66608235800766</v>
      </c>
      <c r="V586" s="8">
        <v>90.047253346646187</v>
      </c>
      <c r="W586" s="10">
        <v>1047.908245025362</v>
      </c>
      <c r="X586" s="10">
        <v>251.41698110465245</v>
      </c>
      <c r="Y586" s="10">
        <v>76.007729465038466</v>
      </c>
      <c r="Z586" s="8">
        <v>192144</v>
      </c>
      <c r="AA586" s="8">
        <v>190763</v>
      </c>
    </row>
    <row r="587" spans="1:27">
      <c r="A587" s="5" t="s">
        <v>1201</v>
      </c>
      <c r="B587" s="6" t="s">
        <v>1202</v>
      </c>
      <c r="C587" s="7">
        <v>2300</v>
      </c>
      <c r="D587" s="6" t="s">
        <v>21</v>
      </c>
      <c r="E587" s="8">
        <v>21275.146635958401</v>
      </c>
      <c r="F587" s="8">
        <v>623.45984487369992</v>
      </c>
      <c r="G587" s="8">
        <v>97.069539140943192</v>
      </c>
      <c r="H587" s="8">
        <v>66227.769526002929</v>
      </c>
      <c r="I587" s="8">
        <v>4063.5031738484381</v>
      </c>
      <c r="J587" s="8">
        <v>93.864351460223958</v>
      </c>
      <c r="K587" s="8">
        <v>35479.95010698367</v>
      </c>
      <c r="L587" s="8">
        <v>1686.356991263001</v>
      </c>
      <c r="M587" s="8">
        <v>95.247014197657876</v>
      </c>
      <c r="N587" s="9">
        <v>9735.1085172825187</v>
      </c>
      <c r="O587" s="9">
        <v>3753.4532068185586</v>
      </c>
      <c r="P587" s="9">
        <v>61.444156475963908</v>
      </c>
      <c r="Q587" s="8">
        <v>6850.3210847112996</v>
      </c>
      <c r="R587" s="8">
        <v>2668.9758337401017</v>
      </c>
      <c r="S587" s="8">
        <v>61.038675403160561</v>
      </c>
      <c r="T587" s="8">
        <v>9674.7539105219676</v>
      </c>
      <c r="U587" s="8">
        <v>2951.176030737362</v>
      </c>
      <c r="V587" s="8">
        <v>69.496112686362451</v>
      </c>
      <c r="W587" s="10">
        <v>1122.0608443247725</v>
      </c>
      <c r="X587" s="10">
        <v>397.44097903893982</v>
      </c>
      <c r="Y587" s="10">
        <v>64.57937365436635</v>
      </c>
      <c r="Z587" s="8">
        <v>106809</v>
      </c>
      <c r="AA587" s="8">
        <v>106809</v>
      </c>
    </row>
    <row r="588" spans="1:27">
      <c r="A588" s="5" t="s">
        <v>1203</v>
      </c>
      <c r="B588" s="6" t="s">
        <v>1204</v>
      </c>
      <c r="C588" s="7">
        <v>2265</v>
      </c>
      <c r="D588" s="6" t="s">
        <v>21</v>
      </c>
      <c r="E588" s="8">
        <v>31453.723310109155</v>
      </c>
      <c r="F588" s="8">
        <v>794.59078751437823</v>
      </c>
      <c r="G588" s="8">
        <v>97.473778287930074</v>
      </c>
      <c r="H588" s="8">
        <v>82412.569638517365</v>
      </c>
      <c r="I588" s="8">
        <v>6661.2858151824212</v>
      </c>
      <c r="J588" s="8">
        <v>91.917148264639096</v>
      </c>
      <c r="K588" s="8">
        <v>64883.524086504171</v>
      </c>
      <c r="L588" s="8">
        <v>1664.6283282350737</v>
      </c>
      <c r="M588" s="8">
        <v>97.434436011805175</v>
      </c>
      <c r="N588" s="9">
        <v>7611.8169676413036</v>
      </c>
      <c r="O588" s="9">
        <v>1453.5119304945486</v>
      </c>
      <c r="P588" s="9">
        <v>80.904533875767214</v>
      </c>
      <c r="Q588" s="8">
        <v>4244.9416118092686</v>
      </c>
      <c r="R588" s="8">
        <v>183.94947896775847</v>
      </c>
      <c r="S588" s="8">
        <v>95.666619336859242</v>
      </c>
      <c r="T588" s="8">
        <v>7575.8351985590089</v>
      </c>
      <c r="U588" s="8">
        <v>645.25837911743201</v>
      </c>
      <c r="V588" s="8">
        <v>91.482676665931621</v>
      </c>
      <c r="W588" s="10">
        <v>942.51839346403642</v>
      </c>
      <c r="X588" s="10">
        <v>74.503346058088383</v>
      </c>
      <c r="Y588" s="10">
        <v>92.095289962006333</v>
      </c>
      <c r="Z588" s="8">
        <v>198808.86301369863</v>
      </c>
      <c r="AA588" s="8">
        <v>198179.86301369863</v>
      </c>
    </row>
    <row r="589" spans="1:27">
      <c r="A589" s="5" t="s">
        <v>1205</v>
      </c>
      <c r="B589" s="6" t="s">
        <v>1206</v>
      </c>
      <c r="C589" s="7">
        <v>2250</v>
      </c>
      <c r="D589" s="6" t="s">
        <v>21</v>
      </c>
      <c r="E589" s="8">
        <v>32958.619399876967</v>
      </c>
      <c r="F589" s="8">
        <v>395.99059581667223</v>
      </c>
      <c r="G589" s="8">
        <v>98.79852189494882</v>
      </c>
      <c r="H589" s="8">
        <v>85463.338509689274</v>
      </c>
      <c r="I589" s="8">
        <v>2400.9712986773329</v>
      </c>
      <c r="J589" s="8">
        <v>97.190641811394798</v>
      </c>
      <c r="K589" s="8">
        <v>40372.416246385728</v>
      </c>
      <c r="L589" s="8">
        <v>917.11005945862803</v>
      </c>
      <c r="M589" s="8">
        <v>97.728374606410298</v>
      </c>
      <c r="N589" s="9">
        <v>9192.1399315895396</v>
      </c>
      <c r="O589" s="9">
        <v>678.5565663983906</v>
      </c>
      <c r="P589" s="9">
        <v>92.618078364250351</v>
      </c>
      <c r="Q589" s="8">
        <v>5803.7050837740999</v>
      </c>
      <c r="R589" s="8">
        <v>84.655031209786543</v>
      </c>
      <c r="S589" s="8">
        <v>98.541362285163942</v>
      </c>
      <c r="T589" s="8">
        <v>9071.375360160966</v>
      </c>
      <c r="U589" s="8">
        <v>310.85821231388348</v>
      </c>
      <c r="V589" s="8">
        <v>96.573196456194623</v>
      </c>
      <c r="W589" s="10">
        <v>1133.8475052313895</v>
      </c>
      <c r="X589" s="10">
        <v>53.695585412474841</v>
      </c>
      <c r="Y589" s="10">
        <v>95.264302724596376</v>
      </c>
      <c r="Z589" s="8">
        <v>105669</v>
      </c>
      <c r="AA589" s="8">
        <v>105669</v>
      </c>
    </row>
    <row r="590" spans="1:27">
      <c r="A590" s="5" t="s">
        <v>1207</v>
      </c>
      <c r="B590" s="6" t="s">
        <v>1208</v>
      </c>
      <c r="C590" s="7">
        <v>2250</v>
      </c>
      <c r="D590" s="6" t="s">
        <v>21</v>
      </c>
      <c r="E590" s="8">
        <v>16398.601579578783</v>
      </c>
      <c r="F590" s="8">
        <v>416.42289789389469</v>
      </c>
      <c r="G590" s="8">
        <v>97.460619456646427</v>
      </c>
      <c r="H590" s="8">
        <v>48797.032449614293</v>
      </c>
      <c r="I590" s="8">
        <v>2179.5082296591199</v>
      </c>
      <c r="J590" s="8">
        <v>95.533523002839189</v>
      </c>
      <c r="K590" s="8">
        <v>22525.372427220693</v>
      </c>
      <c r="L590" s="8">
        <v>794.78324794725086</v>
      </c>
      <c r="M590" s="8">
        <v>96.471608846800677</v>
      </c>
      <c r="N590" s="9">
        <v>5575.6315709790206</v>
      </c>
      <c r="O590" s="9">
        <v>746.70260108391597</v>
      </c>
      <c r="P590" s="9">
        <v>86.607748528965246</v>
      </c>
      <c r="Q590" s="8">
        <v>3868.9499828156772</v>
      </c>
      <c r="R590" s="8">
        <v>319.7089053715718</v>
      </c>
      <c r="S590" s="8">
        <v>91.736545915775849</v>
      </c>
      <c r="T590" s="8">
        <v>5413.3256748251761</v>
      </c>
      <c r="U590" s="8">
        <v>517.6281560139862</v>
      </c>
      <c r="V590" s="8">
        <v>90.437889993923136</v>
      </c>
      <c r="W590" s="10">
        <v>614.73087377622346</v>
      </c>
      <c r="X590" s="10">
        <v>80.210195454545385</v>
      </c>
      <c r="Y590" s="10">
        <v>86.951981936123843</v>
      </c>
      <c r="Z590" s="8">
        <v>114735</v>
      </c>
      <c r="AA590" s="8">
        <v>114735</v>
      </c>
    </row>
    <row r="591" spans="1:27">
      <c r="A591" s="5" t="s">
        <v>1209</v>
      </c>
      <c r="B591" s="6" t="s">
        <v>1210</v>
      </c>
      <c r="C591" s="7">
        <v>2250</v>
      </c>
      <c r="D591" s="6" t="s">
        <v>21</v>
      </c>
      <c r="E591" s="8">
        <v>16605.386819047613</v>
      </c>
      <c r="F591" s="8">
        <v>510.75418867924532</v>
      </c>
      <c r="G591" s="8">
        <v>96.92416566837592</v>
      </c>
      <c r="H591" s="8">
        <v>41053.845575238105</v>
      </c>
      <c r="I591" s="8">
        <v>3146.1810566037761</v>
      </c>
      <c r="J591" s="8">
        <v>92.336452255519248</v>
      </c>
      <c r="K591" s="8">
        <v>20186.582841904732</v>
      </c>
      <c r="L591" s="8">
        <v>770.60707584905629</v>
      </c>
      <c r="M591" s="8">
        <v>96.182577894018905</v>
      </c>
      <c r="N591" s="9">
        <v>6824.6228000000028</v>
      </c>
      <c r="O591" s="9">
        <v>783.76487713567815</v>
      </c>
      <c r="P591" s="9">
        <v>88.515630825257077</v>
      </c>
      <c r="Q591" s="8">
        <v>5607.5822423238214</v>
      </c>
      <c r="R591" s="8">
        <v>428.49348902960935</v>
      </c>
      <c r="S591" s="8">
        <v>92.358676689652285</v>
      </c>
      <c r="T591" s="8">
        <v>6799.6065999999992</v>
      </c>
      <c r="U591" s="8">
        <v>602.74534974874325</v>
      </c>
      <c r="V591" s="8">
        <v>91.135584965331034</v>
      </c>
      <c r="W591" s="10">
        <v>967.24660000000029</v>
      </c>
      <c r="X591" s="10">
        <v>409.75455678391933</v>
      </c>
      <c r="Y591" s="10">
        <v>57.637012445024951</v>
      </c>
      <c r="Z591" s="8">
        <v>85322</v>
      </c>
      <c r="AA591" s="8">
        <v>85356</v>
      </c>
    </row>
    <row r="592" spans="1:27">
      <c r="A592" s="5" t="s">
        <v>1211</v>
      </c>
      <c r="B592" s="6" t="s">
        <v>1212</v>
      </c>
      <c r="C592" s="7">
        <v>2250</v>
      </c>
      <c r="D592" s="6" t="s">
        <v>21</v>
      </c>
      <c r="E592" s="8">
        <v>21250.819156820617</v>
      </c>
      <c r="F592" s="8">
        <v>174.14411572327052</v>
      </c>
      <c r="G592" s="8">
        <v>99.180529868339789</v>
      </c>
      <c r="H592" s="8">
        <v>58995.626925349068</v>
      </c>
      <c r="I592" s="8">
        <v>1934.4356053459112</v>
      </c>
      <c r="J592" s="8">
        <v>96.721052548871668</v>
      </c>
      <c r="K592" s="8">
        <v>34998.144087003246</v>
      </c>
      <c r="L592" s="8">
        <v>635.28965267295632</v>
      </c>
      <c r="M592" s="8">
        <v>98.184790453191866</v>
      </c>
      <c r="N592" s="9">
        <v>5629.2983743286823</v>
      </c>
      <c r="O592" s="9">
        <v>763.72744240566021</v>
      </c>
      <c r="P592" s="9">
        <v>86.432990550145817</v>
      </c>
      <c r="Q592" s="8">
        <v>4481.5827506341484</v>
      </c>
      <c r="R592" s="8">
        <v>252.80716892183557</v>
      </c>
      <c r="S592" s="8">
        <v>94.358975768414339</v>
      </c>
      <c r="T592" s="8">
        <v>5629.2983743286841</v>
      </c>
      <c r="U592" s="8">
        <v>394.05743317610035</v>
      </c>
      <c r="V592" s="8">
        <v>92.99988369823987</v>
      </c>
      <c r="W592" s="10">
        <v>1191.2024598124576</v>
      </c>
      <c r="X592" s="10">
        <v>60.125025489556144</v>
      </c>
      <c r="Y592" s="10">
        <v>94.952577121187105</v>
      </c>
      <c r="Z592" s="8">
        <v>57319</v>
      </c>
      <c r="AA592" s="8">
        <v>59097</v>
      </c>
    </row>
    <row r="593" spans="1:27">
      <c r="A593" s="5" t="s">
        <v>1213</v>
      </c>
      <c r="B593" s="6" t="s">
        <v>1214</v>
      </c>
      <c r="C593" s="7">
        <v>2250</v>
      </c>
      <c r="D593" s="6" t="s">
        <v>119</v>
      </c>
      <c r="E593" s="8">
        <v>16759.659441441436</v>
      </c>
      <c r="F593" s="8">
        <v>160.99662453393003</v>
      </c>
      <c r="G593" s="8">
        <v>99.039380095422246</v>
      </c>
      <c r="H593" s="8">
        <v>43681.91792117116</v>
      </c>
      <c r="I593" s="8">
        <v>1695.6507576435504</v>
      </c>
      <c r="J593" s="8">
        <v>96.11818610917328</v>
      </c>
      <c r="K593" s="8">
        <v>18655.612783783792</v>
      </c>
      <c r="L593" s="8">
        <v>300.54483922445917</v>
      </c>
      <c r="M593" s="8">
        <v>98.388984362466488</v>
      </c>
      <c r="N593" s="9">
        <v>5963.6444693203857</v>
      </c>
      <c r="O593" s="9">
        <v>163.7779222857142</v>
      </c>
      <c r="P593" s="9">
        <v>97.253727596803259</v>
      </c>
      <c r="Q593" s="8">
        <v>3469.9541227200034</v>
      </c>
      <c r="R593" s="8">
        <v>56.279356128929074</v>
      </c>
      <c r="S593" s="8">
        <v>98.378095094674819</v>
      </c>
      <c r="T593" s="8">
        <v>5944.9910718446617</v>
      </c>
      <c r="U593" s="8">
        <v>139.66256868571421</v>
      </c>
      <c r="V593" s="8">
        <v>97.65075225516901</v>
      </c>
      <c r="W593" s="10">
        <v>646.43234097087293</v>
      </c>
      <c r="X593" s="10">
        <v>19.193458514285716</v>
      </c>
      <c r="Y593" s="10">
        <v>97.030863510718063</v>
      </c>
      <c r="Z593" s="8">
        <v>48286</v>
      </c>
      <c r="AA593" s="8">
        <v>48308</v>
      </c>
    </row>
    <row r="594" spans="1:27">
      <c r="A594" s="5" t="s">
        <v>1215</v>
      </c>
      <c r="B594" s="6" t="s">
        <v>1216</v>
      </c>
      <c r="C594" s="7">
        <v>2200</v>
      </c>
      <c r="D594" s="6" t="s">
        <v>21</v>
      </c>
      <c r="E594" s="8">
        <v>28392.629869871053</v>
      </c>
      <c r="F594" s="8">
        <v>1357.3681441969516</v>
      </c>
      <c r="G594" s="8">
        <v>95.219294054766905</v>
      </c>
      <c r="H594" s="8">
        <v>91169.553713950794</v>
      </c>
      <c r="I594" s="8">
        <v>4916.5213083235631</v>
      </c>
      <c r="J594" s="8">
        <v>94.607277201608994</v>
      </c>
      <c r="K594" s="8">
        <v>52925.292840562717</v>
      </c>
      <c r="L594" s="8">
        <v>1586.3082970691676</v>
      </c>
      <c r="M594" s="8">
        <v>97.002740633201753</v>
      </c>
      <c r="N594" s="9">
        <v>6385.6046237288165</v>
      </c>
      <c r="O594" s="9">
        <v>1035.2307457627116</v>
      </c>
      <c r="P594" s="9">
        <v>83.78805443237421</v>
      </c>
      <c r="Q594" s="8">
        <v>4809.9533805777191</v>
      </c>
      <c r="R594" s="8">
        <v>285.80860648972003</v>
      </c>
      <c r="S594" s="8">
        <v>94.057975537896127</v>
      </c>
      <c r="T594" s="8">
        <v>6385.6046237288128</v>
      </c>
      <c r="U594" s="8">
        <v>458.22990457627117</v>
      </c>
      <c r="V594" s="8">
        <v>92.824016963507333</v>
      </c>
      <c r="W594" s="10">
        <v>779.98726271186445</v>
      </c>
      <c r="X594" s="10">
        <v>112.68106983050846</v>
      </c>
      <c r="Y594" s="10">
        <v>85.553473086376016</v>
      </c>
      <c r="Z594" s="8">
        <v>81231</v>
      </c>
      <c r="AA594" s="8">
        <v>81231</v>
      </c>
    </row>
    <row r="595" spans="1:27">
      <c r="A595" s="5" t="s">
        <v>1217</v>
      </c>
      <c r="B595" s="6" t="s">
        <v>1218</v>
      </c>
      <c r="C595" s="7">
        <v>2200</v>
      </c>
      <c r="D595" s="6" t="s">
        <v>21</v>
      </c>
      <c r="E595" s="8">
        <v>24663.462839903332</v>
      </c>
      <c r="F595" s="8">
        <v>145.65393434737476</v>
      </c>
      <c r="G595" s="8">
        <v>99.409434371430933</v>
      </c>
      <c r="H595" s="8">
        <v>50792.621315483739</v>
      </c>
      <c r="I595" s="8">
        <v>1793.7160457084849</v>
      </c>
      <c r="J595" s="8">
        <v>96.468549960106742</v>
      </c>
      <c r="K595" s="8">
        <v>21863.148707925142</v>
      </c>
      <c r="L595" s="8">
        <v>271.98787292393177</v>
      </c>
      <c r="M595" s="8">
        <v>98.755952875052529</v>
      </c>
      <c r="N595" s="9">
        <v>4762.9962069415824</v>
      </c>
      <c r="O595" s="9">
        <v>147.22584395901328</v>
      </c>
      <c r="P595" s="9">
        <v>96.908965752598192</v>
      </c>
      <c r="Q595" s="8">
        <v>3264.7209321927267</v>
      </c>
      <c r="R595" s="8">
        <v>32.190525525687811</v>
      </c>
      <c r="S595" s="8">
        <v>99.013988448192805</v>
      </c>
      <c r="T595" s="8">
        <v>4664.5579167132109</v>
      </c>
      <c r="U595" s="8">
        <v>103.87160155799808</v>
      </c>
      <c r="V595" s="8">
        <v>97.773173719511036</v>
      </c>
      <c r="W595" s="10">
        <v>320.3112647846205</v>
      </c>
      <c r="X595" s="10">
        <v>272.97806397779868</v>
      </c>
      <c r="Y595" s="10">
        <v>14.777251383478191</v>
      </c>
      <c r="Z595" s="8">
        <v>53201.150000000009</v>
      </c>
      <c r="AA595" s="8">
        <v>50408.017</v>
      </c>
    </row>
    <row r="596" spans="1:27">
      <c r="A596" s="5" t="s">
        <v>1219</v>
      </c>
      <c r="B596" s="6" t="s">
        <v>1220</v>
      </c>
      <c r="C596" s="7">
        <v>2200</v>
      </c>
      <c r="D596" s="6" t="s">
        <v>21</v>
      </c>
      <c r="E596" s="8">
        <v>21736.866480032786</v>
      </c>
      <c r="F596" s="8">
        <v>435.44814817640327</v>
      </c>
      <c r="G596" s="8">
        <v>97.996729893996431</v>
      </c>
      <c r="H596" s="8">
        <v>54488.504767596387</v>
      </c>
      <c r="I596" s="8">
        <v>5612.1409808537956</v>
      </c>
      <c r="J596" s="8">
        <v>89.700321187394266</v>
      </c>
      <c r="K596" s="8">
        <v>25049.353347962006</v>
      </c>
      <c r="L596" s="8">
        <v>768.19663685886383</v>
      </c>
      <c r="M596" s="8">
        <v>96.933267593028035</v>
      </c>
      <c r="N596" s="9">
        <v>6573.6213449088382</v>
      </c>
      <c r="O596" s="9">
        <v>1479.6018162736921</v>
      </c>
      <c r="P596" s="9">
        <v>77.491830778789549</v>
      </c>
      <c r="Q596" s="8">
        <v>4619.0648812761729</v>
      </c>
      <c r="R596" s="8">
        <v>1036.5332658873272</v>
      </c>
      <c r="S596" s="8">
        <v>77.559672952657252</v>
      </c>
      <c r="T596" s="8">
        <v>6271.8178667102902</v>
      </c>
      <c r="U596" s="8">
        <v>1160.470036176526</v>
      </c>
      <c r="V596" s="8">
        <v>81.497070532993348</v>
      </c>
      <c r="W596" s="10">
        <v>903.55968545176347</v>
      </c>
      <c r="X596" s="10">
        <v>278.83324357931184</v>
      </c>
      <c r="Y596" s="10">
        <v>69.14058384091139</v>
      </c>
      <c r="Z596" s="8">
        <v>119767.06299999997</v>
      </c>
      <c r="AA596" s="8">
        <v>119767.06300000002</v>
      </c>
    </row>
    <row r="597" spans="1:27">
      <c r="A597" s="5" t="s">
        <v>1221</v>
      </c>
      <c r="B597" s="6" t="s">
        <v>1222</v>
      </c>
      <c r="C597" s="7">
        <v>2200</v>
      </c>
      <c r="D597" s="6" t="s">
        <v>106</v>
      </c>
      <c r="E597" s="8">
        <v>20827.113587104766</v>
      </c>
      <c r="F597" s="8">
        <v>338.72642128467027</v>
      </c>
      <c r="G597" s="8">
        <v>98.373627627909059</v>
      </c>
      <c r="H597" s="8">
        <v>52700.537428394309</v>
      </c>
      <c r="I597" s="8">
        <v>2464.4264474155088</v>
      </c>
      <c r="J597" s="8">
        <v>95.323716668422989</v>
      </c>
      <c r="K597" s="8">
        <v>34859.187465592062</v>
      </c>
      <c r="L597" s="8">
        <v>833.01049105943753</v>
      </c>
      <c r="M597" s="8">
        <v>97.610355973208883</v>
      </c>
      <c r="N597" s="9">
        <v>4761.3183093378802</v>
      </c>
      <c r="O597" s="9">
        <v>511.89412716521457</v>
      </c>
      <c r="P597" s="9">
        <v>89.248899277301206</v>
      </c>
      <c r="Q597" s="8">
        <v>3462.6357137363384</v>
      </c>
      <c r="R597" s="8">
        <v>82.289774249802321</v>
      </c>
      <c r="S597" s="8">
        <v>97.623493169571461</v>
      </c>
      <c r="T597" s="8">
        <v>4660.4565532548031</v>
      </c>
      <c r="U597" s="8">
        <v>229.76387809630481</v>
      </c>
      <c r="V597" s="8">
        <v>95.069927689040654</v>
      </c>
      <c r="W597" s="10">
        <v>481.76525964042179</v>
      </c>
      <c r="X597" s="10">
        <v>47.411458611822198</v>
      </c>
      <c r="Y597" s="10">
        <v>90.158805006569182</v>
      </c>
      <c r="Z597" s="8">
        <v>53902</v>
      </c>
      <c r="AA597" s="8">
        <v>57273</v>
      </c>
    </row>
    <row r="598" spans="1:27">
      <c r="A598" s="5" t="s">
        <v>1223</v>
      </c>
      <c r="B598" s="6" t="s">
        <v>1224</v>
      </c>
      <c r="C598" s="7">
        <v>2200</v>
      </c>
      <c r="D598" s="6" t="s">
        <v>21</v>
      </c>
      <c r="E598" s="8">
        <v>23431.835914656782</v>
      </c>
      <c r="F598" s="8">
        <v>295.88890440627341</v>
      </c>
      <c r="G598" s="8">
        <v>98.737235505216248</v>
      </c>
      <c r="H598" s="8">
        <v>62134.245206307947</v>
      </c>
      <c r="I598" s="8">
        <v>3032.846819641527</v>
      </c>
      <c r="J598" s="8">
        <v>95.118880402310538</v>
      </c>
      <c r="K598" s="8">
        <v>27924.83431539889</v>
      </c>
      <c r="L598" s="8">
        <v>742.49676138909604</v>
      </c>
      <c r="M598" s="8">
        <v>97.341088032956918</v>
      </c>
      <c r="N598" s="9">
        <v>7678.360097888677</v>
      </c>
      <c r="O598" s="9">
        <v>341.31100144660167</v>
      </c>
      <c r="P598" s="9">
        <v>95.554897177322374</v>
      </c>
      <c r="Q598" s="8">
        <v>5100.9935464003211</v>
      </c>
      <c r="R598" s="8">
        <v>80.010247355095444</v>
      </c>
      <c r="S598" s="8">
        <v>98.43147718915354</v>
      </c>
      <c r="T598" s="8">
        <v>7664.4031581573818</v>
      </c>
      <c r="U598" s="8">
        <v>237.96196077669919</v>
      </c>
      <c r="V598" s="8">
        <v>96.895231685151757</v>
      </c>
      <c r="W598" s="10">
        <v>791.34119376199624</v>
      </c>
      <c r="X598" s="10">
        <v>364.87049796116486</v>
      </c>
      <c r="Y598" s="10">
        <v>53.892138961376588</v>
      </c>
      <c r="Z598" s="8">
        <v>81887</v>
      </c>
      <c r="AA598" s="8">
        <v>77397</v>
      </c>
    </row>
    <row r="599" spans="1:27">
      <c r="A599" s="5" t="s">
        <v>1225</v>
      </c>
      <c r="B599" s="6" t="s">
        <v>1226</v>
      </c>
      <c r="C599" s="7">
        <v>2200</v>
      </c>
      <c r="D599" s="6" t="s">
        <v>21</v>
      </c>
      <c r="E599" s="8">
        <v>34003.47503073197</v>
      </c>
      <c r="F599" s="8">
        <v>254.56526187933787</v>
      </c>
      <c r="G599" s="8">
        <v>99.251355158114677</v>
      </c>
      <c r="H599" s="8">
        <v>75300.472154963732</v>
      </c>
      <c r="I599" s="8">
        <v>1757.8641262680192</v>
      </c>
      <c r="J599" s="8">
        <v>97.665533726467956</v>
      </c>
      <c r="K599" s="8">
        <v>33255.312250325958</v>
      </c>
      <c r="L599" s="8">
        <v>385.74144634276581</v>
      </c>
      <c r="M599" s="8">
        <v>98.840060669287553</v>
      </c>
      <c r="N599" s="9">
        <v>6418.0525223059894</v>
      </c>
      <c r="O599" s="9">
        <v>361.21182541188773</v>
      </c>
      <c r="P599" s="9">
        <v>94.37194033304506</v>
      </c>
      <c r="Q599" s="8">
        <v>3493.3906903874436</v>
      </c>
      <c r="R599" s="8">
        <v>135.09531751142833</v>
      </c>
      <c r="S599" s="8">
        <v>96.132831123551057</v>
      </c>
      <c r="T599" s="8">
        <v>6371.1860443458972</v>
      </c>
      <c r="U599" s="8">
        <v>259.38168128258604</v>
      </c>
      <c r="V599" s="8">
        <v>95.928832096925277</v>
      </c>
      <c r="W599" s="10">
        <v>737.73749090909075</v>
      </c>
      <c r="X599" s="10">
        <v>45.755839426485942</v>
      </c>
      <c r="Y599" s="10">
        <v>93.797815620011065</v>
      </c>
      <c r="Z599" s="8">
        <v>75866</v>
      </c>
      <c r="AA599" s="8">
        <v>80711.5</v>
      </c>
    </row>
    <row r="600" spans="1:27">
      <c r="A600" s="5" t="s">
        <v>1227</v>
      </c>
      <c r="B600" s="6" t="s">
        <v>1228</v>
      </c>
      <c r="C600" s="7">
        <v>2200</v>
      </c>
      <c r="D600" s="6" t="s">
        <v>21</v>
      </c>
      <c r="E600" s="8">
        <v>12333.796068880036</v>
      </c>
      <c r="F600" s="8">
        <v>605.72127085215595</v>
      </c>
      <c r="G600" s="8">
        <v>95.088930711441876</v>
      </c>
      <c r="H600" s="8">
        <v>33901.575149700737</v>
      </c>
      <c r="I600" s="8">
        <v>2413.5077509956304</v>
      </c>
      <c r="J600" s="8">
        <v>92.880838898080114</v>
      </c>
      <c r="K600" s="8">
        <v>16271.325816263914</v>
      </c>
      <c r="L600" s="8">
        <v>1104.1074056026939</v>
      </c>
      <c r="M600" s="8">
        <v>93.214398027116573</v>
      </c>
      <c r="N600" s="9">
        <v>7763.0289828325676</v>
      </c>
      <c r="O600" s="9">
        <v>1201.1797638350301</v>
      </c>
      <c r="P600" s="9">
        <v>84.526918983667827</v>
      </c>
      <c r="Q600" s="8">
        <v>4627.3996195344416</v>
      </c>
      <c r="R600" s="8">
        <v>219.35311112838076</v>
      </c>
      <c r="S600" s="8">
        <v>95.25968947651748</v>
      </c>
      <c r="T600" s="8">
        <v>6145.5803403856553</v>
      </c>
      <c r="U600" s="8">
        <v>337.77185496850495</v>
      </c>
      <c r="V600" s="8">
        <v>94.503824923598529</v>
      </c>
      <c r="W600" s="10">
        <v>492.01870472434905</v>
      </c>
      <c r="X600" s="10">
        <v>31.873837361618701</v>
      </c>
      <c r="Y600" s="10">
        <v>93.521824057588248</v>
      </c>
      <c r="Z600" s="8">
        <v>171072.11736986309</v>
      </c>
      <c r="AA600" s="8">
        <v>171072.11736986303</v>
      </c>
    </row>
    <row r="601" spans="1:27">
      <c r="A601" s="5" t="s">
        <v>1229</v>
      </c>
      <c r="B601" s="6" t="s">
        <v>1230</v>
      </c>
      <c r="C601" s="7">
        <v>2200</v>
      </c>
      <c r="D601" s="6" t="s">
        <v>21</v>
      </c>
      <c r="E601" s="8">
        <v>17131.687999999998</v>
      </c>
      <c r="F601" s="8">
        <v>207.4945705521472</v>
      </c>
      <c r="G601" s="8">
        <v>98.78882588480397</v>
      </c>
      <c r="H601" s="8">
        <v>48075.565999999992</v>
      </c>
      <c r="I601" s="8">
        <v>1430.7907745398768</v>
      </c>
      <c r="J601" s="8">
        <v>97.023871181173661</v>
      </c>
      <c r="K601" s="8">
        <v>18303.607000000011</v>
      </c>
      <c r="L601" s="8">
        <v>190.62828220858884</v>
      </c>
      <c r="M601" s="8">
        <v>98.958520677325581</v>
      </c>
      <c r="N601" s="9">
        <v>6522.0440544000021</v>
      </c>
      <c r="O601" s="9">
        <v>277.89243567753027</v>
      </c>
      <c r="P601" s="9">
        <v>95.739181867530405</v>
      </c>
      <c r="Q601" s="8">
        <v>5452.3801288157856</v>
      </c>
      <c r="R601" s="8">
        <v>30.285000397716171</v>
      </c>
      <c r="S601" s="8">
        <v>99.444554493960155</v>
      </c>
      <c r="T601" s="8">
        <v>6522.0440543999975</v>
      </c>
      <c r="U601" s="8">
        <v>169.68546397941674</v>
      </c>
      <c r="V601" s="8">
        <v>97.398277862521638</v>
      </c>
      <c r="W601" s="10">
        <v>645.40453823999985</v>
      </c>
      <c r="X601" s="10">
        <v>37.42884305317326</v>
      </c>
      <c r="Y601" s="10">
        <v>94.200715855633632</v>
      </c>
      <c r="Z601" s="8">
        <v>67459</v>
      </c>
      <c r="AA601" s="8">
        <v>63935</v>
      </c>
    </row>
    <row r="602" spans="1:27">
      <c r="A602" s="5" t="s">
        <v>1231</v>
      </c>
      <c r="B602" s="6" t="s">
        <v>1232</v>
      </c>
      <c r="C602" s="7">
        <v>2200</v>
      </c>
      <c r="D602" s="6" t="s">
        <v>21</v>
      </c>
      <c r="E602" s="8">
        <v>23968.079815588026</v>
      </c>
      <c r="F602" s="8">
        <v>267.00126005164151</v>
      </c>
      <c r="G602" s="8">
        <v>98.886013138699596</v>
      </c>
      <c r="H602" s="8">
        <v>69583.830904662522</v>
      </c>
      <c r="I602" s="8">
        <v>2459.2221320545914</v>
      </c>
      <c r="J602" s="8">
        <v>96.465813824731782</v>
      </c>
      <c r="K602" s="8">
        <v>34674.597961029933</v>
      </c>
      <c r="L602" s="8">
        <v>277.302332718554</v>
      </c>
      <c r="M602" s="8">
        <v>99.200272392400322</v>
      </c>
      <c r="N602" s="9">
        <v>9183.4610983935727</v>
      </c>
      <c r="O602" s="9">
        <v>557.77258023085039</v>
      </c>
      <c r="P602" s="9">
        <v>93.926335896077134</v>
      </c>
      <c r="Q602" s="8">
        <v>6826.9443667359947</v>
      </c>
      <c r="R602" s="8">
        <v>175.70918107494083</v>
      </c>
      <c r="S602" s="8">
        <v>97.426239740123322</v>
      </c>
      <c r="T602" s="8">
        <v>9175.0047891566301</v>
      </c>
      <c r="U602" s="8">
        <v>351.14783597061893</v>
      </c>
      <c r="V602" s="8">
        <v>96.17277762747743</v>
      </c>
      <c r="W602" s="10">
        <v>922.86279518072342</v>
      </c>
      <c r="X602" s="10">
        <v>105.83617880377764</v>
      </c>
      <c r="Y602" s="10">
        <v>88.531753652171901</v>
      </c>
      <c r="Z602" s="8">
        <v>90370</v>
      </c>
      <c r="AA602" s="8">
        <v>86192</v>
      </c>
    </row>
    <row r="603" spans="1:27">
      <c r="A603" s="5" t="s">
        <v>1233</v>
      </c>
      <c r="B603" s="6" t="s">
        <v>1234</v>
      </c>
      <c r="C603" s="7">
        <v>2200</v>
      </c>
      <c r="D603" s="6" t="s">
        <v>119</v>
      </c>
      <c r="E603" s="8">
        <v>24182.199351851843</v>
      </c>
      <c r="F603" s="8">
        <v>497.57629629629628</v>
      </c>
      <c r="G603" s="8">
        <v>97.942386095422734</v>
      </c>
      <c r="H603" s="8">
        <v>83061.066961670935</v>
      </c>
      <c r="I603" s="8">
        <v>3006.0914470284224</v>
      </c>
      <c r="J603" s="8">
        <v>96.380865841254362</v>
      </c>
      <c r="K603" s="8">
        <v>44257.184287252392</v>
      </c>
      <c r="L603" s="8">
        <v>1018.4295034453057</v>
      </c>
      <c r="M603" s="8">
        <v>97.698838008231249</v>
      </c>
      <c r="N603" s="9">
        <v>9072.9620485465184</v>
      </c>
      <c r="O603" s="9">
        <v>901.22262172965065</v>
      </c>
      <c r="P603" s="9">
        <v>90.066941568723678</v>
      </c>
      <c r="Q603" s="8">
        <v>6172.3848658441138</v>
      </c>
      <c r="R603" s="8">
        <v>522.90595817124688</v>
      </c>
      <c r="S603" s="8">
        <v>91.528299522202005</v>
      </c>
      <c r="T603" s="8">
        <v>9027.5642587209259</v>
      </c>
      <c r="U603" s="8">
        <v>712.94687027616214</v>
      </c>
      <c r="V603" s="8">
        <v>92.102555574861384</v>
      </c>
      <c r="W603" s="10">
        <v>1088.8662652616285</v>
      </c>
      <c r="X603" s="10">
        <v>191.13631540697656</v>
      </c>
      <c r="Y603" s="10">
        <v>82.446300201884654</v>
      </c>
      <c r="Z603" s="8">
        <v>86405</v>
      </c>
      <c r="AA603" s="8">
        <v>86765</v>
      </c>
    </row>
    <row r="604" spans="1:27">
      <c r="A604" s="5" t="s">
        <v>1235</v>
      </c>
      <c r="B604" s="6" t="s">
        <v>1236</v>
      </c>
      <c r="C604" s="7">
        <v>2200</v>
      </c>
      <c r="D604" s="6" t="s">
        <v>21</v>
      </c>
      <c r="E604" s="8">
        <v>25534.043207952724</v>
      </c>
      <c r="F604" s="8">
        <v>10128.900106394412</v>
      </c>
      <c r="G604" s="8">
        <v>60.33178128546556</v>
      </c>
      <c r="H604" s="8">
        <v>64427.686684040804</v>
      </c>
      <c r="I604" s="8">
        <v>26459.303418131087</v>
      </c>
      <c r="J604" s="8">
        <v>58.931781071249844</v>
      </c>
      <c r="K604" s="8">
        <v>32437.667627082228</v>
      </c>
      <c r="L604" s="8">
        <v>12759.061515906045</v>
      </c>
      <c r="M604" s="8">
        <v>60.665909575898425</v>
      </c>
      <c r="N604" s="9">
        <v>7743.2863668592563</v>
      </c>
      <c r="O604" s="9">
        <v>3594.7492580553044</v>
      </c>
      <c r="P604" s="9">
        <v>53.575922576742244</v>
      </c>
      <c r="Q604" s="8">
        <v>4958.9881432726634</v>
      </c>
      <c r="R604" s="8">
        <v>1921.1871989682279</v>
      </c>
      <c r="S604" s="8">
        <v>61.25848371760074</v>
      </c>
      <c r="T604" s="8">
        <v>7613.1221928640316</v>
      </c>
      <c r="U604" s="8">
        <v>3057.5310915252876</v>
      </c>
      <c r="V604" s="8">
        <v>59.838670468323926</v>
      </c>
      <c r="W604" s="10">
        <v>930.3354142719387</v>
      </c>
      <c r="X604" s="10">
        <v>476.94503725484179</v>
      </c>
      <c r="Y604" s="10">
        <v>48.734076985762265</v>
      </c>
      <c r="Z604" s="8">
        <v>210995</v>
      </c>
      <c r="AA604" s="8">
        <v>204969</v>
      </c>
    </row>
    <row r="605" spans="1:27">
      <c r="A605" s="5" t="s">
        <v>1237</v>
      </c>
      <c r="B605" s="6" t="s">
        <v>1238</v>
      </c>
      <c r="C605" s="7">
        <v>2170</v>
      </c>
      <c r="D605" s="6" t="s">
        <v>21</v>
      </c>
      <c r="E605" s="8">
        <v>17209.868023099127</v>
      </c>
      <c r="F605" s="8">
        <v>1951.0468553742371</v>
      </c>
      <c r="G605" s="8">
        <v>88.663208499010352</v>
      </c>
      <c r="H605" s="8">
        <v>48911.291709335928</v>
      </c>
      <c r="I605" s="8">
        <v>5208.6454887115069</v>
      </c>
      <c r="J605" s="8">
        <v>89.350832278843058</v>
      </c>
      <c r="K605" s="8">
        <v>29911.089951235161</v>
      </c>
      <c r="L605" s="8">
        <v>2208.4637759963712</v>
      </c>
      <c r="M605" s="8">
        <v>92.616572048705393</v>
      </c>
      <c r="N605" s="9">
        <v>7297.2560239568293</v>
      </c>
      <c r="O605" s="9">
        <v>1834.6481436635841</v>
      </c>
      <c r="P605" s="9">
        <v>74.858383238296014</v>
      </c>
      <c r="Q605" s="8">
        <v>4163.5791659615616</v>
      </c>
      <c r="R605" s="8">
        <v>1141.0698999963954</v>
      </c>
      <c r="S605" s="8">
        <v>72.594014560237866</v>
      </c>
      <c r="T605" s="8">
        <v>7192.0386576086939</v>
      </c>
      <c r="U605" s="8">
        <v>1717.0622112246378</v>
      </c>
      <c r="V605" s="8">
        <v>76.125514711908551</v>
      </c>
      <c r="W605" s="10">
        <v>1093.7937369565216</v>
      </c>
      <c r="X605" s="10">
        <v>180.5898665101449</v>
      </c>
      <c r="Y605" s="10">
        <v>83.489586710138255</v>
      </c>
      <c r="Z605" s="8">
        <v>117852</v>
      </c>
      <c r="AA605" s="8">
        <v>125371</v>
      </c>
    </row>
    <row r="606" spans="1:27">
      <c r="A606" s="5" t="s">
        <v>1239</v>
      </c>
      <c r="B606" s="6" t="s">
        <v>1240</v>
      </c>
      <c r="C606" s="7">
        <v>2165</v>
      </c>
      <c r="D606" s="6" t="s">
        <v>21</v>
      </c>
      <c r="E606" s="8">
        <v>10743.776707893772</v>
      </c>
      <c r="F606" s="8">
        <v>301.2753769688486</v>
      </c>
      <c r="G606" s="8">
        <v>97.195814980522712</v>
      </c>
      <c r="H606" s="8">
        <v>33718.717766460548</v>
      </c>
      <c r="I606" s="8">
        <v>2260.0995645782295</v>
      </c>
      <c r="J606" s="8">
        <v>93.297195995909675</v>
      </c>
      <c r="K606" s="8">
        <v>15609.132004365223</v>
      </c>
      <c r="L606" s="8">
        <v>432.35308645432286</v>
      </c>
      <c r="M606" s="8">
        <v>97.230127297703604</v>
      </c>
      <c r="N606" s="9">
        <v>3373.5065744113022</v>
      </c>
      <c r="O606" s="9">
        <v>824.6071519763135</v>
      </c>
      <c r="P606" s="9">
        <v>75.556379281098245</v>
      </c>
      <c r="Q606" s="8">
        <v>2319.6630356512092</v>
      </c>
      <c r="R606" s="8">
        <v>107.42882482322237</v>
      </c>
      <c r="S606" s="8">
        <v>95.368774551642431</v>
      </c>
      <c r="T606" s="8">
        <v>3009.052974882261</v>
      </c>
      <c r="U606" s="8">
        <v>231.49302146558122</v>
      </c>
      <c r="V606" s="8">
        <v>92.306781455895134</v>
      </c>
      <c r="W606" s="10">
        <v>343.14327472527475</v>
      </c>
      <c r="X606" s="10">
        <v>188.13910170244228</v>
      </c>
      <c r="Y606" s="10">
        <v>45.171852237795122</v>
      </c>
      <c r="Z606" s="8">
        <v>87370</v>
      </c>
      <c r="AA606" s="8">
        <v>98472</v>
      </c>
    </row>
    <row r="607" spans="1:27">
      <c r="A607" s="5" t="s">
        <v>1241</v>
      </c>
      <c r="B607" s="6" t="s">
        <v>1242</v>
      </c>
      <c r="C607" s="7">
        <v>2150</v>
      </c>
      <c r="D607" s="6" t="s">
        <v>21</v>
      </c>
      <c r="E607" s="8">
        <v>14511.526224398947</v>
      </c>
      <c r="F607" s="8">
        <v>165.00391694086258</v>
      </c>
      <c r="G607" s="8">
        <v>98.862945810183405</v>
      </c>
      <c r="H607" s="8">
        <v>37241.915621549408</v>
      </c>
      <c r="I607" s="8">
        <v>1221.2804179635386</v>
      </c>
      <c r="J607" s="8">
        <v>96.720683140002436</v>
      </c>
      <c r="K607" s="8">
        <v>14494.272495102401</v>
      </c>
      <c r="L607" s="8">
        <v>147.780274788795</v>
      </c>
      <c r="M607" s="8">
        <v>98.980422957835728</v>
      </c>
      <c r="N607" s="9">
        <v>4953.8925643636339</v>
      </c>
      <c r="O607" s="9">
        <v>383.38641832167872</v>
      </c>
      <c r="P607" s="9">
        <v>92.2609056748705</v>
      </c>
      <c r="Q607" s="8">
        <v>4116.2541422961003</v>
      </c>
      <c r="R607" s="8">
        <v>190.9347347662827</v>
      </c>
      <c r="S607" s="8">
        <v>95.361444454938905</v>
      </c>
      <c r="T607" s="8">
        <v>4941.6311872727283</v>
      </c>
      <c r="U607" s="8">
        <v>251.81625874125865</v>
      </c>
      <c r="V607" s="8">
        <v>94.904187520310771</v>
      </c>
      <c r="W607" s="10">
        <v>2166.0796427272717</v>
      </c>
      <c r="X607" s="10">
        <v>41.78482237762239</v>
      </c>
      <c r="Y607" s="10">
        <v>98.070947090153538</v>
      </c>
      <c r="Z607" s="8">
        <v>58186</v>
      </c>
      <c r="AA607" s="8">
        <v>57234</v>
      </c>
    </row>
    <row r="608" spans="1:27">
      <c r="A608" s="5" t="s">
        <v>1243</v>
      </c>
      <c r="B608" s="6" t="s">
        <v>1244</v>
      </c>
      <c r="C608" s="7">
        <v>2113</v>
      </c>
      <c r="D608" s="6" t="s">
        <v>21</v>
      </c>
      <c r="E608" s="8">
        <v>13418.751068295387</v>
      </c>
      <c r="F608" s="8">
        <v>191.00757176470574</v>
      </c>
      <c r="G608" s="8">
        <v>98.576562224065682</v>
      </c>
      <c r="H608" s="8">
        <v>43827.760719044956</v>
      </c>
      <c r="I608" s="8">
        <v>1603.5512399999986</v>
      </c>
      <c r="J608" s="8">
        <v>96.341243053051556</v>
      </c>
      <c r="K608" s="8">
        <v>19509.533212659648</v>
      </c>
      <c r="L608" s="8">
        <v>362.27426082352997</v>
      </c>
      <c r="M608" s="8">
        <v>98.143091088471294</v>
      </c>
      <c r="N608" s="9">
        <v>4999.7788439200403</v>
      </c>
      <c r="O608" s="9">
        <v>415.43006405294074</v>
      </c>
      <c r="P608" s="9">
        <v>91.691031203147659</v>
      </c>
      <c r="Q608" s="8">
        <v>3777.5074719658996</v>
      </c>
      <c r="R608" s="8">
        <v>66.243359748888253</v>
      </c>
      <c r="S608" s="8">
        <v>98.246373826114137</v>
      </c>
      <c r="T608" s="8">
        <v>4881.6487265963297</v>
      </c>
      <c r="U608" s="8">
        <v>134.07318847058824</v>
      </c>
      <c r="V608" s="8">
        <v>97.253526503451042</v>
      </c>
      <c r="W608" s="10">
        <v>582.29449372570502</v>
      </c>
      <c r="X608" s="10">
        <v>94.212498176470646</v>
      </c>
      <c r="Y608" s="10">
        <v>83.820472425615904</v>
      </c>
      <c r="Z608" s="8">
        <v>64231</v>
      </c>
      <c r="AA608" s="8">
        <v>62541</v>
      </c>
    </row>
    <row r="609" spans="1:27">
      <c r="A609" s="5" t="s">
        <v>1245</v>
      </c>
      <c r="B609" s="6" t="s">
        <v>1246</v>
      </c>
      <c r="C609" s="7">
        <v>2100</v>
      </c>
      <c r="D609" s="6" t="s">
        <v>42</v>
      </c>
      <c r="E609" s="8">
        <v>30580.421299207537</v>
      </c>
      <c r="F609" s="8">
        <v>1557.0232245167501</v>
      </c>
      <c r="G609" s="8">
        <v>94.908431086405272</v>
      </c>
      <c r="H609" s="8">
        <v>69766.454787960305</v>
      </c>
      <c r="I609" s="8">
        <v>6920.6594569671461</v>
      </c>
      <c r="J609" s="8">
        <v>90.080247766636617</v>
      </c>
      <c r="K609" s="8">
        <v>31756.96636725001</v>
      </c>
      <c r="L609" s="8">
        <v>3730.5866489763407</v>
      </c>
      <c r="M609" s="8">
        <v>88.252698302997928</v>
      </c>
      <c r="N609" s="9">
        <v>5626.3042462269859</v>
      </c>
      <c r="O609" s="9">
        <v>1231.2087740694001</v>
      </c>
      <c r="P609" s="9">
        <v>78.116917959154947</v>
      </c>
      <c r="Q609" s="8">
        <v>3525.0255132943516</v>
      </c>
      <c r="R609" s="8">
        <v>241.67471884063724</v>
      </c>
      <c r="S609" s="8">
        <v>93.144029229599042</v>
      </c>
      <c r="T609" s="8">
        <v>5515.0603777217339</v>
      </c>
      <c r="U609" s="8">
        <v>1071.4286150928835</v>
      </c>
      <c r="V609" s="8">
        <v>80.572676603488247</v>
      </c>
      <c r="W609" s="10">
        <v>602.0950492933481</v>
      </c>
      <c r="X609" s="10">
        <v>428.2520218790749</v>
      </c>
      <c r="Y609" s="10">
        <v>28.873020566819964</v>
      </c>
      <c r="Z609" s="8">
        <v>97157.143999999971</v>
      </c>
      <c r="AA609" s="8">
        <v>97157.143999999957</v>
      </c>
    </row>
    <row r="610" spans="1:27">
      <c r="A610" s="12" t="s">
        <v>1247</v>
      </c>
      <c r="B610" s="12" t="s">
        <v>1248</v>
      </c>
      <c r="C610" s="7">
        <v>2100</v>
      </c>
      <c r="D610" s="6" t="s">
        <v>21</v>
      </c>
      <c r="E610" s="13">
        <v>4983.1016666666683</v>
      </c>
      <c r="F610" s="13">
        <v>96.36</v>
      </c>
      <c r="G610" s="13">
        <v>98.066264618990644</v>
      </c>
      <c r="H610" s="13">
        <v>14177.208333333334</v>
      </c>
      <c r="I610" s="13">
        <v>900.81999999999994</v>
      </c>
      <c r="J610" s="13">
        <v>93.645998712722587</v>
      </c>
      <c r="K610" s="13">
        <v>9573.9500000000007</v>
      </c>
      <c r="L610" s="13">
        <v>274.72333333333336</v>
      </c>
      <c r="M610" s="13">
        <v>97.130512136230777</v>
      </c>
      <c r="N610" s="14">
        <v>1744.5540000000001</v>
      </c>
      <c r="O610" s="14">
        <v>377.95749999999992</v>
      </c>
      <c r="P610" s="14">
        <v>78.335007113565993</v>
      </c>
      <c r="Q610" s="13">
        <v>1378.8240000000001</v>
      </c>
      <c r="R610" s="13">
        <v>65.407999999999987</v>
      </c>
      <c r="S610" s="13">
        <v>95.256247352816601</v>
      </c>
      <c r="T610" s="13">
        <v>1703.4549999999999</v>
      </c>
      <c r="U610" s="13">
        <v>117.16500000000001</v>
      </c>
      <c r="V610" s="13">
        <v>93.121919862866946</v>
      </c>
      <c r="W610" s="15">
        <v>188.48599999999999</v>
      </c>
      <c r="X610" s="15">
        <v>138.1525</v>
      </c>
      <c r="Y610" s="15">
        <v>26.704105344694028</v>
      </c>
      <c r="Z610" s="13">
        <v>37080.409836065577</v>
      </c>
      <c r="AA610" s="13"/>
    </row>
    <row r="611" spans="1:27">
      <c r="A611" s="5" t="s">
        <v>1249</v>
      </c>
      <c r="B611" s="6" t="s">
        <v>1250</v>
      </c>
      <c r="C611" s="7">
        <v>2100</v>
      </c>
      <c r="D611" s="6" t="s">
        <v>42</v>
      </c>
      <c r="E611" s="8">
        <v>49522.356959775498</v>
      </c>
      <c r="F611" s="8">
        <v>1267.592550280636</v>
      </c>
      <c r="G611" s="8">
        <v>97.440363043886961</v>
      </c>
      <c r="H611" s="8">
        <v>93280.484529934489</v>
      </c>
      <c r="I611" s="8">
        <v>2348.7301629092594</v>
      </c>
      <c r="J611" s="8">
        <v>97.482077655637042</v>
      </c>
      <c r="K611" s="8">
        <v>36363.555115509815</v>
      </c>
      <c r="L611" s="8">
        <v>374.57534424695973</v>
      </c>
      <c r="M611" s="8">
        <v>98.969915501778885</v>
      </c>
      <c r="N611" s="9">
        <v>8111.5068166201863</v>
      </c>
      <c r="O611" s="9">
        <v>1059.4933584914099</v>
      </c>
      <c r="P611" s="9">
        <v>86.938390333093892</v>
      </c>
      <c r="Q611" s="8">
        <v>5564.8858159544598</v>
      </c>
      <c r="R611" s="8">
        <v>442.37176338427292</v>
      </c>
      <c r="S611" s="8">
        <v>92.050658755369284</v>
      </c>
      <c r="T611" s="8">
        <v>8168.1785355179491</v>
      </c>
      <c r="U611" s="8">
        <v>1017.0520312013236</v>
      </c>
      <c r="V611" s="8">
        <v>87.548606745324633</v>
      </c>
      <c r="W611" s="10">
        <v>833.14928702525697</v>
      </c>
      <c r="X611" s="10">
        <v>116.07506486856877</v>
      </c>
      <c r="Y611" s="10">
        <v>86.067915237254482</v>
      </c>
      <c r="Z611" s="8">
        <v>110583</v>
      </c>
      <c r="AA611" s="8">
        <v>110583</v>
      </c>
    </row>
    <row r="612" spans="1:27">
      <c r="A612" s="5" t="s">
        <v>1251</v>
      </c>
      <c r="B612" s="6" t="s">
        <v>1252</v>
      </c>
      <c r="C612" s="7">
        <v>2100</v>
      </c>
      <c r="D612" s="6" t="s">
        <v>119</v>
      </c>
      <c r="E612" s="8">
        <v>7857.4569687924022</v>
      </c>
      <c r="F612" s="8">
        <v>75.460842105263126</v>
      </c>
      <c r="G612" s="8">
        <v>99.039627675913806</v>
      </c>
      <c r="H612" s="8">
        <v>22346.974339213011</v>
      </c>
      <c r="I612" s="8">
        <v>754.92715789473687</v>
      </c>
      <c r="J612" s="8">
        <v>96.621792523518309</v>
      </c>
      <c r="K612" s="8">
        <v>11734.433389416557</v>
      </c>
      <c r="L612" s="8">
        <v>177.93098947368421</v>
      </c>
      <c r="M612" s="8">
        <v>98.483684865140901</v>
      </c>
      <c r="N612" s="9">
        <v>3468.4949669230791</v>
      </c>
      <c r="O612" s="9">
        <v>333.07965135135117</v>
      </c>
      <c r="P612" s="9">
        <v>90.396997702815526</v>
      </c>
      <c r="Q612" s="8">
        <v>2881.9100172400613</v>
      </c>
      <c r="R612" s="8">
        <v>110.22256680857052</v>
      </c>
      <c r="S612" s="8">
        <v>96.175364041583492</v>
      </c>
      <c r="T612" s="8">
        <v>3452.142211538463</v>
      </c>
      <c r="U612" s="8">
        <v>143.08657144144138</v>
      </c>
      <c r="V612" s="8">
        <v>95.855136820169591</v>
      </c>
      <c r="W612" s="10">
        <v>440.86621346153947</v>
      </c>
      <c r="X612" s="10">
        <v>16.573018018018022</v>
      </c>
      <c r="Y612" s="10">
        <v>96.240805597713631</v>
      </c>
      <c r="Z612" s="8">
        <v>26604</v>
      </c>
      <c r="AA612" s="8">
        <v>27672</v>
      </c>
    </row>
    <row r="613" spans="1:27">
      <c r="A613" s="5" t="s">
        <v>1253</v>
      </c>
      <c r="B613" s="6" t="s">
        <v>1254</v>
      </c>
      <c r="C613" s="7">
        <v>2100</v>
      </c>
      <c r="D613" s="6" t="s">
        <v>21</v>
      </c>
      <c r="E613" s="8">
        <v>47985.03770495655</v>
      </c>
      <c r="F613" s="8">
        <v>970.47976382428931</v>
      </c>
      <c r="G613" s="8">
        <v>97.977536727611977</v>
      </c>
      <c r="H613" s="8">
        <v>141323.65633262863</v>
      </c>
      <c r="I613" s="8">
        <v>7183.9032696734757</v>
      </c>
      <c r="J613" s="8">
        <v>94.916701523229094</v>
      </c>
      <c r="K613" s="8">
        <v>79588.878071411804</v>
      </c>
      <c r="L613" s="8">
        <v>1564.8373075405202</v>
      </c>
      <c r="M613" s="8">
        <v>98.033849269571988</v>
      </c>
      <c r="N613" s="9">
        <v>14037.022903760102</v>
      </c>
      <c r="O613" s="9">
        <v>5127.4577863342338</v>
      </c>
      <c r="P613" s="9">
        <v>63.471899835963498</v>
      </c>
      <c r="Q613" s="8">
        <v>10108.511258790444</v>
      </c>
      <c r="R613" s="8">
        <v>2400.164561716766</v>
      </c>
      <c r="S613" s="8">
        <v>76.256003477964541</v>
      </c>
      <c r="T613" s="8">
        <v>13976.788221024262</v>
      </c>
      <c r="U613" s="8">
        <v>2821.4336525606468</v>
      </c>
      <c r="V613" s="8">
        <v>79.813433473102421</v>
      </c>
      <c r="W613" s="10">
        <v>4484.7511285714281</v>
      </c>
      <c r="X613" s="10">
        <v>1444.1373590835587</v>
      </c>
      <c r="Y613" s="10">
        <v>67.798940951633725</v>
      </c>
      <c r="Z613" s="8">
        <v>149055</v>
      </c>
      <c r="AA613" s="8">
        <v>149055</v>
      </c>
    </row>
    <row r="614" spans="1:27">
      <c r="A614" s="12" t="s">
        <v>1255</v>
      </c>
      <c r="B614" s="12" t="s">
        <v>1256</v>
      </c>
      <c r="C614" s="7">
        <v>2020</v>
      </c>
      <c r="D614" s="6" t="s">
        <v>21</v>
      </c>
      <c r="E614" s="13">
        <v>28020.198333333334</v>
      </c>
      <c r="F614" s="13">
        <v>296.50166666666661</v>
      </c>
      <c r="G614" s="13">
        <v>98.941828808135369</v>
      </c>
      <c r="H614" s="13">
        <v>63899.546249999992</v>
      </c>
      <c r="I614" s="13">
        <v>2222.4089583333339</v>
      </c>
      <c r="J614" s="13">
        <v>96.522027011524614</v>
      </c>
      <c r="K614" s="13">
        <v>27295.125833333332</v>
      </c>
      <c r="L614" s="13">
        <v>383.12833333333339</v>
      </c>
      <c r="M614" s="13">
        <v>98.5963489024643</v>
      </c>
      <c r="N614" s="14">
        <v>7147.338749999999</v>
      </c>
      <c r="O614" s="14">
        <v>310.01731249999995</v>
      </c>
      <c r="P614" s="14">
        <v>95.662479094054405</v>
      </c>
      <c r="Q614" s="13">
        <v>3860.3403750000002</v>
      </c>
      <c r="R614" s="13">
        <v>127.60764999999999</v>
      </c>
      <c r="S614" s="13">
        <v>96.694393820130429</v>
      </c>
      <c r="T614" s="13">
        <v>7128.8332500000006</v>
      </c>
      <c r="U614" s="13">
        <v>297.44762500000002</v>
      </c>
      <c r="V614" s="13">
        <v>95.82754127402265</v>
      </c>
      <c r="W614" s="15">
        <v>815.03769999999997</v>
      </c>
      <c r="X614" s="15">
        <v>198.5901125</v>
      </c>
      <c r="Y614" s="15">
        <v>75.634242133830128</v>
      </c>
      <c r="Z614" s="13">
        <v>66750.538243626055</v>
      </c>
      <c r="AA614" s="13"/>
    </row>
    <row r="615" spans="1:27">
      <c r="A615" s="5" t="s">
        <v>1257</v>
      </c>
      <c r="B615" s="6" t="s">
        <v>1258</v>
      </c>
      <c r="C615" s="7">
        <v>2000</v>
      </c>
      <c r="D615" s="6" t="s">
        <v>21</v>
      </c>
      <c r="E615" s="8">
        <v>15916.431988718699</v>
      </c>
      <c r="F615" s="8">
        <v>460.16077837228079</v>
      </c>
      <c r="G615" s="8">
        <v>97.108894891151266</v>
      </c>
      <c r="H615" s="8">
        <v>41270.846641136159</v>
      </c>
      <c r="I615" s="8">
        <v>3353.1358953263484</v>
      </c>
      <c r="J615" s="8">
        <v>91.875291717461025</v>
      </c>
      <c r="K615" s="8">
        <v>12787.829964101531</v>
      </c>
      <c r="L615" s="8">
        <v>1305.0485815068496</v>
      </c>
      <c r="M615" s="8">
        <v>89.794604829979519</v>
      </c>
      <c r="N615" s="9">
        <v>4270.3238107894667</v>
      </c>
      <c r="O615" s="9">
        <v>1127.9035964679306</v>
      </c>
      <c r="P615" s="9">
        <v>73.587398838042404</v>
      </c>
      <c r="Q615" s="8">
        <v>3304.2096942542403</v>
      </c>
      <c r="R615" s="8">
        <v>772.23325908983941</v>
      </c>
      <c r="S615" s="8">
        <v>76.628805961295612</v>
      </c>
      <c r="T615" s="8">
        <v>4256.6439907894674</v>
      </c>
      <c r="U615" s="8">
        <v>1042.0831631990122</v>
      </c>
      <c r="V615" s="8">
        <v>75.518667629854093</v>
      </c>
      <c r="W615" s="10">
        <v>459.76270041118403</v>
      </c>
      <c r="X615" s="10">
        <v>251.36856747532877</v>
      </c>
      <c r="Y615" s="10">
        <v>45.326454875412928</v>
      </c>
      <c r="Z615" s="8">
        <v>56999.25</v>
      </c>
      <c r="AA615" s="8">
        <v>56999.25</v>
      </c>
    </row>
    <row r="616" spans="1:27">
      <c r="A616" s="5" t="s">
        <v>1259</v>
      </c>
      <c r="B616" s="6" t="s">
        <v>1260</v>
      </c>
      <c r="C616" s="7">
        <v>2000</v>
      </c>
      <c r="D616" s="6" t="s">
        <v>21</v>
      </c>
      <c r="E616" s="8">
        <v>31495.753955371827</v>
      </c>
      <c r="F616" s="8">
        <v>785.51678300643221</v>
      </c>
      <c r="G616" s="8">
        <v>97.505959742638709</v>
      </c>
      <c r="H616" s="8">
        <v>77124.003646929879</v>
      </c>
      <c r="I616" s="8">
        <v>3526.6012893452616</v>
      </c>
      <c r="J616" s="8">
        <v>95.427362270390077</v>
      </c>
      <c r="K616" s="8">
        <v>49928.214559616426</v>
      </c>
      <c r="L616" s="8">
        <v>1336.1690478873106</v>
      </c>
      <c r="M616" s="8">
        <v>97.323819688581352</v>
      </c>
      <c r="N616" s="9">
        <v>5654.3592621264088</v>
      </c>
      <c r="O616" s="9">
        <v>381.89149653508838</v>
      </c>
      <c r="P616" s="9">
        <v>93.246069469037025</v>
      </c>
      <c r="Q616" s="8">
        <v>4078.2606195672706</v>
      </c>
      <c r="R616" s="8">
        <v>249.81939229099629</v>
      </c>
      <c r="S616" s="8">
        <v>93.874364205848522</v>
      </c>
      <c r="T616" s="8">
        <v>5644.6989785407422</v>
      </c>
      <c r="U616" s="8">
        <v>330.61525049014392</v>
      </c>
      <c r="V616" s="8">
        <v>94.142907323366003</v>
      </c>
      <c r="W616" s="10">
        <v>818.96393403354159</v>
      </c>
      <c r="X616" s="10">
        <v>425.13843141162465</v>
      </c>
      <c r="Y616" s="10">
        <v>48.088259599205671</v>
      </c>
      <c r="Z616" s="8">
        <v>134300.90136986302</v>
      </c>
      <c r="AA616" s="8">
        <v>99116.80273972603</v>
      </c>
    </row>
    <row r="617" spans="1:27">
      <c r="A617" s="12" t="s">
        <v>1261</v>
      </c>
      <c r="B617" s="12" t="s">
        <v>1262</v>
      </c>
      <c r="C617" s="7">
        <v>2000</v>
      </c>
      <c r="D617" s="6" t="s">
        <v>21</v>
      </c>
      <c r="E617" s="13">
        <v>15910.319583333336</v>
      </c>
      <c r="F617" s="13">
        <v>399.62937499999992</v>
      </c>
      <c r="G617" s="13">
        <v>97.488237914349469</v>
      </c>
      <c r="H617" s="13">
        <v>43114.043333333328</v>
      </c>
      <c r="I617" s="13">
        <v>3426.2245833333336</v>
      </c>
      <c r="J617" s="13">
        <v>92.053112354033445</v>
      </c>
      <c r="K617" s="13">
        <v>13893.116666666667</v>
      </c>
      <c r="L617" s="13">
        <v>991.64416666666682</v>
      </c>
      <c r="M617" s="13">
        <v>92.862334705315703</v>
      </c>
      <c r="N617" s="14">
        <v>0</v>
      </c>
      <c r="O617" s="14">
        <v>0</v>
      </c>
      <c r="P617" s="14">
        <v>0</v>
      </c>
      <c r="Q617" s="13">
        <v>0</v>
      </c>
      <c r="R617" s="13">
        <v>0</v>
      </c>
      <c r="S617" s="13">
        <v>0</v>
      </c>
      <c r="T617" s="13">
        <v>5862.1250833333343</v>
      </c>
      <c r="U617" s="13">
        <v>340.45679166666673</v>
      </c>
      <c r="V617" s="13">
        <v>94.192263269260096</v>
      </c>
      <c r="W617" s="15">
        <v>670.77874999999995</v>
      </c>
      <c r="X617" s="15">
        <v>186.48306249999999</v>
      </c>
      <c r="Y617" s="15">
        <v>72.199020541422925</v>
      </c>
      <c r="Z617" s="13">
        <v>96755.416666666657</v>
      </c>
      <c r="AA617" s="13"/>
    </row>
    <row r="618" spans="1:27">
      <c r="A618" s="5" t="s">
        <v>1263</v>
      </c>
      <c r="B618" s="6" t="s">
        <v>1264</v>
      </c>
      <c r="C618" s="7">
        <v>2000</v>
      </c>
      <c r="D618" s="6" t="s">
        <v>42</v>
      </c>
      <c r="E618" s="8">
        <v>18082.186321022724</v>
      </c>
      <c r="F618" s="8">
        <v>186.99299999999999</v>
      </c>
      <c r="G618" s="8">
        <v>98.965871733206313</v>
      </c>
      <c r="H618" s="8">
        <v>53378.478890624931</v>
      </c>
      <c r="I618" s="8">
        <v>1760.6786889102252</v>
      </c>
      <c r="J618" s="8">
        <v>96.701519553380422</v>
      </c>
      <c r="K618" s="8">
        <v>28017.82748863634</v>
      </c>
      <c r="L618" s="8">
        <v>232.34531089774381</v>
      </c>
      <c r="M618" s="8">
        <v>99.170723315389182</v>
      </c>
      <c r="N618" s="9">
        <v>5989.3866489130423</v>
      </c>
      <c r="O618" s="9">
        <v>270.36847799003277</v>
      </c>
      <c r="P618" s="9">
        <v>95.485873698952133</v>
      </c>
      <c r="Q618" s="8">
        <v>4966.2312639816319</v>
      </c>
      <c r="R618" s="8">
        <v>99.88074003390264</v>
      </c>
      <c r="S618" s="8">
        <v>97.988802076973272</v>
      </c>
      <c r="T618" s="8">
        <v>5989.3866489130387</v>
      </c>
      <c r="U618" s="8">
        <v>170.4618248172755</v>
      </c>
      <c r="V618" s="8">
        <v>97.153935205565475</v>
      </c>
      <c r="W618" s="10">
        <v>672.08279673913034</v>
      </c>
      <c r="X618" s="10">
        <v>307.08889186046486</v>
      </c>
      <c r="Y618" s="10">
        <v>54.307877935512494</v>
      </c>
      <c r="Z618" s="8">
        <v>65457</v>
      </c>
      <c r="AA618" s="8">
        <v>62331</v>
      </c>
    </row>
    <row r="619" spans="1:27">
      <c r="A619" s="5" t="s">
        <v>1265</v>
      </c>
      <c r="B619" s="6" t="s">
        <v>1266</v>
      </c>
      <c r="C619" s="7">
        <v>2000</v>
      </c>
      <c r="D619" s="6" t="s">
        <v>42</v>
      </c>
      <c r="E619" s="8">
        <v>26547.738549199083</v>
      </c>
      <c r="F619" s="8">
        <v>315.49498672768891</v>
      </c>
      <c r="G619" s="8">
        <v>98.811593740299188</v>
      </c>
      <c r="H619" s="8">
        <v>75055.622976640137</v>
      </c>
      <c r="I619" s="8">
        <v>2574.6061958810064</v>
      </c>
      <c r="J619" s="8">
        <v>96.569735758928672</v>
      </c>
      <c r="K619" s="8">
        <v>32260.466535785297</v>
      </c>
      <c r="L619" s="8">
        <v>581.27361762013754</v>
      </c>
      <c r="M619" s="8">
        <v>98.198185953153057</v>
      </c>
      <c r="N619" s="9">
        <v>9736.653148724492</v>
      </c>
      <c r="O619" s="9">
        <v>991.97142386479607</v>
      </c>
      <c r="P619" s="9">
        <v>89.811987664418908</v>
      </c>
      <c r="Q619" s="8">
        <v>7335.4838723079283</v>
      </c>
      <c r="R619" s="8">
        <v>640.95037846179059</v>
      </c>
      <c r="S619" s="8">
        <v>91.262329934615053</v>
      </c>
      <c r="T619" s="8">
        <v>9692.2660714285721</v>
      </c>
      <c r="U619" s="8">
        <v>793.74556301020471</v>
      </c>
      <c r="V619" s="8">
        <v>91.810526484099995</v>
      </c>
      <c r="W619" s="10">
        <v>771.9754647959187</v>
      </c>
      <c r="X619" s="10">
        <v>242.404443494898</v>
      </c>
      <c r="Y619" s="10">
        <v>68.599462735647862</v>
      </c>
      <c r="Z619" s="8">
        <v>62387</v>
      </c>
      <c r="AA619" s="8">
        <v>62521</v>
      </c>
    </row>
    <row r="620" spans="1:27">
      <c r="A620" s="5" t="s">
        <v>1267</v>
      </c>
      <c r="B620" s="6" t="s">
        <v>1268</v>
      </c>
      <c r="C620" s="7">
        <v>2000</v>
      </c>
      <c r="D620" s="6" t="s">
        <v>42</v>
      </c>
      <c r="E620" s="8">
        <v>18162.390637710825</v>
      </c>
      <c r="F620" s="8">
        <v>465.21075900000011</v>
      </c>
      <c r="G620" s="8">
        <v>97.438603935573994</v>
      </c>
      <c r="H620" s="8">
        <v>49706.611836138989</v>
      </c>
      <c r="I620" s="8">
        <v>3515.6619424876658</v>
      </c>
      <c r="J620" s="8">
        <v>92.927174448990286</v>
      </c>
      <c r="K620" s="8">
        <v>30495.345688914815</v>
      </c>
      <c r="L620" s="8">
        <v>388.04581023534558</v>
      </c>
      <c r="M620" s="8">
        <v>98.727524474738445</v>
      </c>
      <c r="N620" s="9">
        <v>7671.9769697489683</v>
      </c>
      <c r="O620" s="9">
        <v>1173.6743197842009</v>
      </c>
      <c r="P620" s="9">
        <v>84.701800795126687</v>
      </c>
      <c r="Q620" s="8">
        <v>5547.7523827604855</v>
      </c>
      <c r="R620" s="8">
        <v>631.80660324258622</v>
      </c>
      <c r="S620" s="8">
        <v>88.611485162785726</v>
      </c>
      <c r="T620" s="8">
        <v>7617.096008422559</v>
      </c>
      <c r="U620" s="8">
        <v>833.77075009915973</v>
      </c>
      <c r="V620" s="8">
        <v>89.053955087644653</v>
      </c>
      <c r="W620" s="10">
        <v>584.36510801903171</v>
      </c>
      <c r="X620" s="10">
        <v>396.39645474369757</v>
      </c>
      <c r="Y620" s="10">
        <v>32.166303342877271</v>
      </c>
      <c r="Z620" s="8">
        <v>155072.25300000003</v>
      </c>
      <c r="AA620" s="8">
        <v>155070.25300000003</v>
      </c>
    </row>
    <row r="621" spans="1:27">
      <c r="A621" s="5" t="s">
        <v>1269</v>
      </c>
      <c r="B621" s="6" t="s">
        <v>1270</v>
      </c>
      <c r="C621" s="7">
        <v>2000</v>
      </c>
      <c r="D621" s="6" t="s">
        <v>42</v>
      </c>
      <c r="E621" s="8">
        <v>20823.372871287134</v>
      </c>
      <c r="F621" s="8">
        <v>249.86700000000019</v>
      </c>
      <c r="G621" s="8">
        <v>98.800064708323319</v>
      </c>
      <c r="H621" s="8">
        <v>47810.740252925301</v>
      </c>
      <c r="I621" s="8">
        <v>1826.9510184866722</v>
      </c>
      <c r="J621" s="8">
        <v>96.178785333960832</v>
      </c>
      <c r="K621" s="8">
        <v>29006.031166516615</v>
      </c>
      <c r="L621" s="8">
        <v>252.18018546861575</v>
      </c>
      <c r="M621" s="8">
        <v>99.130593965024332</v>
      </c>
      <c r="N621" s="9">
        <v>7399.208099560763</v>
      </c>
      <c r="O621" s="9">
        <v>319.80136602272711</v>
      </c>
      <c r="P621" s="9">
        <v>95.677897394969719</v>
      </c>
      <c r="Q621" s="8">
        <v>5807.3000908875438</v>
      </c>
      <c r="R621" s="8">
        <v>150.81480199505415</v>
      </c>
      <c r="S621" s="8">
        <v>97.403013454880636</v>
      </c>
      <c r="T621" s="8">
        <v>7399.2080995607648</v>
      </c>
      <c r="U621" s="8">
        <v>261.26008338068158</v>
      </c>
      <c r="V621" s="8">
        <v>96.469080476379759</v>
      </c>
      <c r="W621" s="10">
        <v>804.06050483162539</v>
      </c>
      <c r="X621" s="10">
        <v>94.386312784090919</v>
      </c>
      <c r="Y621" s="10">
        <v>88.261292251401414</v>
      </c>
      <c r="Z621" s="8">
        <v>77866</v>
      </c>
      <c r="AA621" s="8">
        <v>83289</v>
      </c>
    </row>
    <row r="622" spans="1:27">
      <c r="A622" s="5" t="s">
        <v>1271</v>
      </c>
      <c r="B622" s="6" t="s">
        <v>1272</v>
      </c>
      <c r="C622" s="7">
        <v>2000</v>
      </c>
      <c r="D622" s="6" t="s">
        <v>21</v>
      </c>
      <c r="E622" s="8">
        <v>25748.835954306087</v>
      </c>
      <c r="F622" s="8">
        <v>250.9449801761584</v>
      </c>
      <c r="G622" s="8">
        <v>99.025412330788527</v>
      </c>
      <c r="H622" s="8">
        <v>48660.848660697025</v>
      </c>
      <c r="I622" s="8">
        <v>2519.0918176670157</v>
      </c>
      <c r="J622" s="8">
        <v>94.823165055685379</v>
      </c>
      <c r="K622" s="8">
        <v>34199.281130057541</v>
      </c>
      <c r="L622" s="8">
        <v>464.04342551125114</v>
      </c>
      <c r="M622" s="8">
        <v>98.643119357548699</v>
      </c>
      <c r="N622" s="9">
        <v>6123.407425557054</v>
      </c>
      <c r="O622" s="9">
        <v>687.37177833586895</v>
      </c>
      <c r="P622" s="9">
        <v>88.774684900648467</v>
      </c>
      <c r="Q622" s="8">
        <v>4877.4617902721729</v>
      </c>
      <c r="R622" s="8">
        <v>416.08770096353732</v>
      </c>
      <c r="S622" s="8">
        <v>91.469175590603285</v>
      </c>
      <c r="T622" s="8">
        <v>6105.8595416370472</v>
      </c>
      <c r="U622" s="8">
        <v>543.92585327803806</v>
      </c>
      <c r="V622" s="8">
        <v>91.091739835007644</v>
      </c>
      <c r="W622" s="10">
        <v>723.57625471782058</v>
      </c>
      <c r="X622" s="10">
        <v>239.05149612621253</v>
      </c>
      <c r="Y622" s="10">
        <v>66.962501247441082</v>
      </c>
      <c r="Z622" s="8">
        <v>71624.016000000018</v>
      </c>
      <c r="AA622" s="8">
        <v>71624.016000000018</v>
      </c>
    </row>
    <row r="623" spans="1:27">
      <c r="A623" s="5" t="s">
        <v>1273</v>
      </c>
      <c r="B623" s="6" t="s">
        <v>1274</v>
      </c>
      <c r="C623" s="7">
        <v>2000</v>
      </c>
      <c r="D623" s="6" t="s">
        <v>21</v>
      </c>
      <c r="E623" s="8">
        <v>22669.665798443992</v>
      </c>
      <c r="F623" s="8">
        <v>493.88400000000001</v>
      </c>
      <c r="G623" s="8">
        <v>97.82138826222176</v>
      </c>
      <c r="H623" s="8">
        <v>68961.9751829202</v>
      </c>
      <c r="I623" s="8">
        <v>2464.3563560702005</v>
      </c>
      <c r="J623" s="8">
        <v>96.426499749269723</v>
      </c>
      <c r="K623" s="8">
        <v>44337.742827573675</v>
      </c>
      <c r="L623" s="8">
        <v>332.17206318074921</v>
      </c>
      <c r="M623" s="8">
        <v>99.250814222833711</v>
      </c>
      <c r="N623" s="9">
        <v>6704.1016851932072</v>
      </c>
      <c r="O623" s="9">
        <v>1844.5353681978356</v>
      </c>
      <c r="P623" s="9">
        <v>72.486464931286648</v>
      </c>
      <c r="Q623" s="8">
        <v>4060.5904681258894</v>
      </c>
      <c r="R623" s="8">
        <v>144.24237150142781</v>
      </c>
      <c r="S623" s="8">
        <v>96.447748852447049</v>
      </c>
      <c r="T623" s="8">
        <v>5803.1327591962863</v>
      </c>
      <c r="U623" s="8">
        <v>444.3598942812983</v>
      </c>
      <c r="V623" s="8">
        <v>92.34275842514343</v>
      </c>
      <c r="W623" s="10">
        <v>701.18975221020105</v>
      </c>
      <c r="X623" s="10">
        <v>48.600458670788271</v>
      </c>
      <c r="Y623" s="10">
        <v>93.068857820925629</v>
      </c>
      <c r="Z623" s="8">
        <v>164628</v>
      </c>
      <c r="AA623" s="8">
        <v>164628</v>
      </c>
    </row>
    <row r="624" spans="1:27">
      <c r="A624" s="5" t="s">
        <v>1275</v>
      </c>
      <c r="B624" s="6" t="s">
        <v>1276</v>
      </c>
      <c r="C624" s="7">
        <v>2000</v>
      </c>
      <c r="D624" s="6" t="s">
        <v>21</v>
      </c>
      <c r="E624" s="8">
        <v>10259.435359095878</v>
      </c>
      <c r="F624" s="8">
        <v>1478.6607320452063</v>
      </c>
      <c r="G624" s="8">
        <v>85.587308849952976</v>
      </c>
      <c r="H624" s="8">
        <v>37502.722899744811</v>
      </c>
      <c r="I624" s="8">
        <v>6674.2938702150932</v>
      </c>
      <c r="J624" s="8">
        <v>82.203175251948153</v>
      </c>
      <c r="K624" s="8">
        <v>27171.292869121386</v>
      </c>
      <c r="L624" s="8">
        <v>2937.2104899744818</v>
      </c>
      <c r="M624" s="8">
        <v>89.190023072798084</v>
      </c>
      <c r="N624" s="9">
        <v>4500.6759301268603</v>
      </c>
      <c r="O624" s="9">
        <v>2529.6786424637271</v>
      </c>
      <c r="P624" s="9">
        <v>43.793361669734281</v>
      </c>
      <c r="Q624" s="8">
        <v>2953.1840584735633</v>
      </c>
      <c r="R624" s="8">
        <v>2015.851600919339</v>
      </c>
      <c r="S624" s="8">
        <v>31.739723599846027</v>
      </c>
      <c r="T624" s="8">
        <v>4486.9769770324447</v>
      </c>
      <c r="U624" s="8">
        <v>2356.4204688297486</v>
      </c>
      <c r="V624" s="8">
        <v>47.483116563967393</v>
      </c>
      <c r="W624" s="10">
        <v>632.62938133430464</v>
      </c>
      <c r="X624" s="10">
        <v>162.62514314983582</v>
      </c>
      <c r="Y624" s="10">
        <v>74.293773266294323</v>
      </c>
      <c r="Z624" s="8">
        <v>81144</v>
      </c>
      <c r="AA624" s="8">
        <v>81144</v>
      </c>
    </row>
    <row r="625" spans="1:27">
      <c r="A625" s="5" t="s">
        <v>1277</v>
      </c>
      <c r="B625" s="6" t="s">
        <v>1278</v>
      </c>
      <c r="C625" s="7">
        <v>2000</v>
      </c>
      <c r="D625" s="6" t="s">
        <v>106</v>
      </c>
      <c r="E625" s="8">
        <v>15644.56586027615</v>
      </c>
      <c r="F625" s="8">
        <v>422.44335915802338</v>
      </c>
      <c r="G625" s="8">
        <v>97.299743802858288</v>
      </c>
      <c r="H625" s="8">
        <v>42733.408928849385</v>
      </c>
      <c r="I625" s="8">
        <v>2311.5382777833684</v>
      </c>
      <c r="J625" s="8">
        <v>94.590793630267015</v>
      </c>
      <c r="K625" s="8">
        <v>19339.318708560928</v>
      </c>
      <c r="L625" s="8">
        <v>622.43888972200136</v>
      </c>
      <c r="M625" s="8">
        <v>96.781484916288875</v>
      </c>
      <c r="N625" s="9">
        <v>5682.9480819068949</v>
      </c>
      <c r="O625" s="9">
        <v>436.6714091124141</v>
      </c>
      <c r="P625" s="9">
        <v>92.316111236302362</v>
      </c>
      <c r="Q625" s="8">
        <v>4302.4556287686482</v>
      </c>
      <c r="R625" s="8">
        <v>251.22181956214467</v>
      </c>
      <c r="S625" s="8">
        <v>94.160966637695608</v>
      </c>
      <c r="T625" s="8">
        <v>5670.5554037068987</v>
      </c>
      <c r="U625" s="8">
        <v>388.06929887758628</v>
      </c>
      <c r="V625" s="8">
        <v>93.156414649896519</v>
      </c>
      <c r="W625" s="10">
        <v>507.0360045000001</v>
      </c>
      <c r="X625" s="10">
        <v>205.29018968362058</v>
      </c>
      <c r="Y625" s="10">
        <v>59.511713593976033</v>
      </c>
      <c r="Z625" s="8">
        <v>50582.36</v>
      </c>
      <c r="AA625" s="8">
        <v>50582.36</v>
      </c>
    </row>
    <row r="626" spans="1:27">
      <c r="A626" s="5" t="s">
        <v>1279</v>
      </c>
      <c r="B626" s="6" t="s">
        <v>1280</v>
      </c>
      <c r="C626" s="7">
        <v>2000</v>
      </c>
      <c r="D626" s="6" t="s">
        <v>21</v>
      </c>
      <c r="E626" s="8">
        <v>7665.7994690605929</v>
      </c>
      <c r="F626" s="8">
        <v>362.71046873998057</v>
      </c>
      <c r="G626" s="8">
        <v>95.268458688439594</v>
      </c>
      <c r="H626" s="8">
        <v>20732.231530618788</v>
      </c>
      <c r="I626" s="8">
        <v>1761.9809426098113</v>
      </c>
      <c r="J626" s="8">
        <v>91.50124799635006</v>
      </c>
      <c r="K626" s="8">
        <v>9613.4122988137315</v>
      </c>
      <c r="L626" s="8">
        <v>753.10849067008689</v>
      </c>
      <c r="M626" s="8">
        <v>92.166064793007791</v>
      </c>
      <c r="N626" s="9">
        <v>2967.377330611072</v>
      </c>
      <c r="O626" s="9">
        <v>742.760474593818</v>
      </c>
      <c r="P626" s="9">
        <v>74.969126206782022</v>
      </c>
      <c r="Q626" s="8">
        <v>1712.8231793109987</v>
      </c>
      <c r="R626" s="8">
        <v>171.66195440565801</v>
      </c>
      <c r="S626" s="8">
        <v>89.977835629553383</v>
      </c>
      <c r="T626" s="8">
        <v>2493.6434565061109</v>
      </c>
      <c r="U626" s="8">
        <v>358.67242559309818</v>
      </c>
      <c r="V626" s="8">
        <v>85.616531318569471</v>
      </c>
      <c r="W626" s="10">
        <v>408.05228583752682</v>
      </c>
      <c r="X626" s="10">
        <v>231.68597210639791</v>
      </c>
      <c r="Y626" s="10">
        <v>43.221498776593606</v>
      </c>
      <c r="Z626" s="8">
        <v>78464</v>
      </c>
      <c r="AA626" s="8">
        <v>78464</v>
      </c>
    </row>
    <row r="627" spans="1:27">
      <c r="A627" s="12" t="s">
        <v>1281</v>
      </c>
      <c r="B627" s="12" t="s">
        <v>1282</v>
      </c>
      <c r="C627" s="7">
        <v>2000</v>
      </c>
      <c r="D627" s="6" t="s">
        <v>21</v>
      </c>
      <c r="E627" s="13">
        <v>16022.04</v>
      </c>
      <c r="F627" s="13">
        <v>775.26</v>
      </c>
      <c r="G627" s="13">
        <v>95.161290322580655</v>
      </c>
      <c r="H627" s="13">
        <v>60470.28</v>
      </c>
      <c r="I627" s="13">
        <v>6460.5</v>
      </c>
      <c r="J627" s="13">
        <v>89.316239316239319</v>
      </c>
      <c r="K627" s="13">
        <v>26875.68</v>
      </c>
      <c r="L627" s="13">
        <v>4393.1399999999994</v>
      </c>
      <c r="M627" s="13">
        <v>83.65384615384616</v>
      </c>
      <c r="N627" s="14">
        <v>5452.6620000000003</v>
      </c>
      <c r="O627" s="14">
        <v>4341.4560000000001</v>
      </c>
      <c r="P627" s="14">
        <v>20.379146919431289</v>
      </c>
      <c r="Q627" s="13">
        <v>3049.3560000000002</v>
      </c>
      <c r="R627" s="13">
        <v>206.73600000000002</v>
      </c>
      <c r="S627" s="13">
        <v>93.220338983050837</v>
      </c>
      <c r="T627" s="13">
        <v>5452.6620000000003</v>
      </c>
      <c r="U627" s="13">
        <v>1111.2059999999999</v>
      </c>
      <c r="V627" s="13">
        <v>79.620853080568722</v>
      </c>
      <c r="W627" s="15">
        <v>1059.5219999999999</v>
      </c>
      <c r="X627" s="15">
        <v>646.04999999999995</v>
      </c>
      <c r="Y627" s="15">
        <v>39.024390243902431</v>
      </c>
      <c r="Z627" s="13">
        <v>258420</v>
      </c>
      <c r="AA627" s="13"/>
    </row>
    <row r="628" spans="1:27">
      <c r="A628" s="12" t="s">
        <v>1283</v>
      </c>
      <c r="B628" s="12" t="s">
        <v>1284</v>
      </c>
      <c r="C628" s="7">
        <v>2000</v>
      </c>
      <c r="D628" s="6" t="s">
        <v>21</v>
      </c>
      <c r="E628" s="13">
        <v>12930.124999999998</v>
      </c>
      <c r="F628" s="13">
        <v>510.99999999999994</v>
      </c>
      <c r="G628" s="13">
        <v>96.047988708539165</v>
      </c>
      <c r="H628" s="13">
        <v>24345.134999999998</v>
      </c>
      <c r="I628" s="13">
        <v>3296.68</v>
      </c>
      <c r="J628" s="13">
        <v>86.458567594716556</v>
      </c>
      <c r="K628" s="13">
        <v>19711.46</v>
      </c>
      <c r="L628" s="13">
        <v>1249.0664999999999</v>
      </c>
      <c r="M628" s="13">
        <v>93.663247166876531</v>
      </c>
      <c r="N628" s="14">
        <v>3720.0435000000002</v>
      </c>
      <c r="O628" s="14">
        <v>2040.423</v>
      </c>
      <c r="P628" s="14">
        <v>45.150560739410707</v>
      </c>
      <c r="Q628" s="13">
        <v>3354.6419999999998</v>
      </c>
      <c r="R628" s="13">
        <v>634.66200000000003</v>
      </c>
      <c r="S628" s="13">
        <v>81.081081081081081</v>
      </c>
      <c r="T628" s="13">
        <v>3720.0435000000002</v>
      </c>
      <c r="U628" s="13">
        <v>611.81299999999999</v>
      </c>
      <c r="V628" s="13">
        <v>83.553606295195209</v>
      </c>
      <c r="W628" s="15">
        <v>550.83974999999998</v>
      </c>
      <c r="X628" s="15">
        <v>321.87524999999999</v>
      </c>
      <c r="Y628" s="15">
        <v>41.566444687406815</v>
      </c>
      <c r="Z628" s="13">
        <v>165527.5</v>
      </c>
      <c r="AA628" s="13"/>
    </row>
    <row r="629" spans="1:27">
      <c r="A629" s="5" t="s">
        <v>1285</v>
      </c>
      <c r="B629" s="6" t="s">
        <v>1286</v>
      </c>
      <c r="C629" s="7">
        <v>2000</v>
      </c>
      <c r="D629" s="6" t="s">
        <v>21</v>
      </c>
      <c r="E629" s="8">
        <v>10938.297175982689</v>
      </c>
      <c r="F629" s="8">
        <v>385.61321216672877</v>
      </c>
      <c r="G629" s="8">
        <v>96.47465043267043</v>
      </c>
      <c r="H629" s="8">
        <v>24118.00602380095</v>
      </c>
      <c r="I629" s="8">
        <v>2534.8908148704459</v>
      </c>
      <c r="J629" s="8">
        <v>89.489633544461014</v>
      </c>
      <c r="K629" s="8">
        <v>15214.789628200499</v>
      </c>
      <c r="L629" s="8">
        <v>945.00645467517813</v>
      </c>
      <c r="M629" s="8">
        <v>93.788895687892946</v>
      </c>
      <c r="N629" s="9">
        <v>4784.0447967791442</v>
      </c>
      <c r="O629" s="9">
        <v>1512.002640848056</v>
      </c>
      <c r="P629" s="9">
        <v>68.394889574068969</v>
      </c>
      <c r="Q629" s="8">
        <v>4037.1955686585061</v>
      </c>
      <c r="R629" s="8">
        <v>279.98400000000015</v>
      </c>
      <c r="S629" s="8">
        <v>93.064888850726774</v>
      </c>
      <c r="T629" s="8">
        <v>4784.0447967791388</v>
      </c>
      <c r="U629" s="8">
        <v>1213.1980438162548</v>
      </c>
      <c r="V629" s="8">
        <v>74.640746578438382</v>
      </c>
      <c r="W629" s="10">
        <v>597.74000506134951</v>
      </c>
      <c r="X629" s="10">
        <v>299.44107420494674</v>
      </c>
      <c r="Y629" s="10">
        <v>49.90446152684504</v>
      </c>
      <c r="Z629" s="8">
        <v>96877</v>
      </c>
      <c r="AA629" s="8">
        <v>93328</v>
      </c>
    </row>
    <row r="630" spans="1:27">
      <c r="A630" s="5" t="s">
        <v>1287</v>
      </c>
      <c r="B630" s="6" t="s">
        <v>1288</v>
      </c>
      <c r="C630" s="7">
        <v>2000</v>
      </c>
      <c r="D630" s="6" t="s">
        <v>21</v>
      </c>
      <c r="E630" s="8">
        <v>11385.08053627761</v>
      </c>
      <c r="F630" s="8">
        <v>170.00688485804412</v>
      </c>
      <c r="G630" s="8">
        <v>98.506757292437825</v>
      </c>
      <c r="H630" s="8">
        <v>32600.593466876995</v>
      </c>
      <c r="I630" s="8">
        <v>1507.7981125131439</v>
      </c>
      <c r="J630" s="8">
        <v>95.374936612595391</v>
      </c>
      <c r="K630" s="8">
        <v>10824.700772870661</v>
      </c>
      <c r="L630" s="8">
        <v>259.82294689800204</v>
      </c>
      <c r="M630" s="8">
        <v>97.599721670374649</v>
      </c>
      <c r="N630" s="9">
        <v>5540.8040240158953</v>
      </c>
      <c r="O630" s="9">
        <v>402.98706381709763</v>
      </c>
      <c r="P630" s="9">
        <v>92.72692082105047</v>
      </c>
      <c r="Q630" s="8">
        <v>4705.7421304184854</v>
      </c>
      <c r="R630" s="8">
        <v>177.62202721128983</v>
      </c>
      <c r="S630" s="8">
        <v>96.225419449503633</v>
      </c>
      <c r="T630" s="8">
        <v>5535.9701391650033</v>
      </c>
      <c r="U630" s="8">
        <v>287.82735785288253</v>
      </c>
      <c r="V630" s="8">
        <v>94.800778352892351</v>
      </c>
      <c r="W630" s="10">
        <v>575.720992842942</v>
      </c>
      <c r="X630" s="10">
        <v>367.37868886679951</v>
      </c>
      <c r="Y630" s="10">
        <v>36.188067929803417</v>
      </c>
      <c r="Z630" s="8">
        <v>55614</v>
      </c>
      <c r="AA630" s="8">
        <v>55645</v>
      </c>
    </row>
    <row r="631" spans="1:27">
      <c r="A631" s="5" t="s">
        <v>1289</v>
      </c>
      <c r="B631" s="6" t="s">
        <v>1290</v>
      </c>
      <c r="C631" s="7">
        <v>2000</v>
      </c>
      <c r="D631" s="6" t="s">
        <v>21</v>
      </c>
      <c r="E631" s="8">
        <v>16024.379380022965</v>
      </c>
      <c r="F631" s="8">
        <v>243.0994041095893</v>
      </c>
      <c r="G631" s="8">
        <v>98.482940285271496</v>
      </c>
      <c r="H631" s="8">
        <v>46932.654489093024</v>
      </c>
      <c r="I631" s="8">
        <v>2020.6404646118717</v>
      </c>
      <c r="J631" s="8">
        <v>95.694595827556554</v>
      </c>
      <c r="K631" s="8">
        <v>22969.695981630295</v>
      </c>
      <c r="L631" s="8">
        <v>495.747095890411</v>
      </c>
      <c r="M631" s="8">
        <v>97.841734186264901</v>
      </c>
      <c r="N631" s="9">
        <v>4811.4354356886233</v>
      </c>
      <c r="O631" s="9">
        <v>211.80655888223555</v>
      </c>
      <c r="P631" s="9">
        <v>95.59785095917178</v>
      </c>
      <c r="Q631" s="8">
        <v>3745.5310604497558</v>
      </c>
      <c r="R631" s="8">
        <v>49.063677494481468</v>
      </c>
      <c r="S631" s="8">
        <v>98.690074205696476</v>
      </c>
      <c r="T631" s="8">
        <v>4789.8868982035929</v>
      </c>
      <c r="U631" s="8">
        <v>186.32966906187616</v>
      </c>
      <c r="V631" s="8">
        <v>96.109935933314887</v>
      </c>
      <c r="W631" s="10">
        <v>484.96450299401175</v>
      </c>
      <c r="X631" s="10">
        <v>55.650698602794371</v>
      </c>
      <c r="Y631" s="10">
        <v>88.524789286798267</v>
      </c>
      <c r="Z631" s="8">
        <v>55752</v>
      </c>
      <c r="AA631" s="8">
        <v>55762</v>
      </c>
    </row>
    <row r="632" spans="1:27">
      <c r="A632" s="5" t="s">
        <v>1291</v>
      </c>
      <c r="B632" s="6" t="s">
        <v>1292</v>
      </c>
      <c r="C632" s="7">
        <v>2000</v>
      </c>
      <c r="D632" s="6" t="s">
        <v>21</v>
      </c>
      <c r="E632" s="8">
        <v>29746.512734995904</v>
      </c>
      <c r="F632" s="8">
        <v>1912.6898958618799</v>
      </c>
      <c r="G632" s="8">
        <v>93.570036552178252</v>
      </c>
      <c r="H632" s="8">
        <v>68795.306538777688</v>
      </c>
      <c r="I632" s="8">
        <v>6970.2164351877236</v>
      </c>
      <c r="J632" s="8">
        <v>89.868180278753712</v>
      </c>
      <c r="K632" s="8">
        <v>29792.332847355454</v>
      </c>
      <c r="L632" s="8">
        <v>2585.1595323102233</v>
      </c>
      <c r="M632" s="8">
        <v>91.322735465008421</v>
      </c>
      <c r="N632" s="9">
        <v>8335.6539531914877</v>
      </c>
      <c r="O632" s="9">
        <v>1143.6465872340425</v>
      </c>
      <c r="P632" s="9">
        <v>86.280061604570662</v>
      </c>
      <c r="Q632" s="8">
        <v>5034.6652736709357</v>
      </c>
      <c r="R632" s="8">
        <v>456.80635894058469</v>
      </c>
      <c r="S632" s="8">
        <v>90.926777966164323</v>
      </c>
      <c r="T632" s="8">
        <v>8265.7455531914893</v>
      </c>
      <c r="U632" s="8">
        <v>861.88998723404291</v>
      </c>
      <c r="V632" s="8">
        <v>89.572749588193432</v>
      </c>
      <c r="W632" s="10">
        <v>796.72989361702139</v>
      </c>
      <c r="X632" s="10">
        <v>264.2669221276592</v>
      </c>
      <c r="Y632" s="10">
        <v>66.831052249347493</v>
      </c>
      <c r="Z632" s="8">
        <v>116514</v>
      </c>
      <c r="AA632" s="8">
        <v>122210</v>
      </c>
    </row>
    <row r="633" spans="1:27">
      <c r="A633" s="5" t="s">
        <v>1293</v>
      </c>
      <c r="B633" s="6" t="s">
        <v>1294</v>
      </c>
      <c r="C633" s="7">
        <v>2000</v>
      </c>
      <c r="D633" s="6" t="s">
        <v>21</v>
      </c>
      <c r="E633" s="8">
        <v>27168.704490861608</v>
      </c>
      <c r="F633" s="8">
        <v>233.36890673575124</v>
      </c>
      <c r="G633" s="8">
        <v>99.141037781855786</v>
      </c>
      <c r="H633" s="8">
        <v>87071.400015665742</v>
      </c>
      <c r="I633" s="8">
        <v>1757.3353471502598</v>
      </c>
      <c r="J633" s="8">
        <v>97.981730686730558</v>
      </c>
      <c r="K633" s="8">
        <v>41995.302305483165</v>
      </c>
      <c r="L633" s="8">
        <v>382.96561243523331</v>
      </c>
      <c r="M633" s="8">
        <v>99.08807511457006</v>
      </c>
      <c r="N633" s="9">
        <v>7355.5944888366594</v>
      </c>
      <c r="O633" s="9">
        <v>474.0924071113443</v>
      </c>
      <c r="P633" s="9">
        <v>93.554669064059226</v>
      </c>
      <c r="Q633" s="8">
        <v>5832.4264266814162</v>
      </c>
      <c r="R633" s="8">
        <v>320.29925431004034</v>
      </c>
      <c r="S633" s="8">
        <v>94.508301847670523</v>
      </c>
      <c r="T633" s="8">
        <v>7355.5944888366585</v>
      </c>
      <c r="U633" s="8">
        <v>345.93681062611807</v>
      </c>
      <c r="V633" s="8">
        <v>95.296956471008087</v>
      </c>
      <c r="W633" s="10">
        <v>733.10276968272638</v>
      </c>
      <c r="X633" s="10">
        <v>35.679886554621845</v>
      </c>
      <c r="Y633" s="10">
        <v>95.133030725001433</v>
      </c>
      <c r="Z633" s="8">
        <v>57435</v>
      </c>
      <c r="AA633" s="8">
        <v>64823</v>
      </c>
    </row>
    <row r="634" spans="1:27">
      <c r="A634" s="5" t="s">
        <v>1295</v>
      </c>
      <c r="B634" s="6" t="s">
        <v>1296</v>
      </c>
      <c r="C634" s="7">
        <v>2000</v>
      </c>
      <c r="D634" s="6" t="s">
        <v>21</v>
      </c>
      <c r="E634" s="8">
        <v>8893.6474288840254</v>
      </c>
      <c r="F634" s="8">
        <v>104.17397319474844</v>
      </c>
      <c r="G634" s="8">
        <v>98.828669856459314</v>
      </c>
      <c r="H634" s="8">
        <v>23831.332543763714</v>
      </c>
      <c r="I634" s="8">
        <v>1026.4205306345734</v>
      </c>
      <c r="J634" s="8">
        <v>95.692978859870053</v>
      </c>
      <c r="K634" s="8">
        <v>12800.792702406998</v>
      </c>
      <c r="L634" s="8">
        <v>129.36214442013133</v>
      </c>
      <c r="M634" s="8">
        <v>98.989420831759844</v>
      </c>
      <c r="N634" s="9">
        <v>3906.2507934210498</v>
      </c>
      <c r="O634" s="9">
        <v>177.60728585526306</v>
      </c>
      <c r="P634" s="9">
        <v>95.453254405621095</v>
      </c>
      <c r="Q634" s="8">
        <v>2872.7849108905943</v>
      </c>
      <c r="R634" s="8">
        <v>70.993723349631395</v>
      </c>
      <c r="S634" s="8">
        <v>97.528749086626803</v>
      </c>
      <c r="T634" s="8">
        <v>3894.482363486843</v>
      </c>
      <c r="U634" s="8">
        <v>122.31060855263152</v>
      </c>
      <c r="V634" s="8">
        <v>96.859387278284572</v>
      </c>
      <c r="W634" s="10">
        <v>369.08121710526314</v>
      </c>
      <c r="X634" s="10">
        <v>60.709049671052675</v>
      </c>
      <c r="Y634" s="10">
        <v>83.551303383250115</v>
      </c>
      <c r="Z634" s="8">
        <v>31115</v>
      </c>
      <c r="AA634" s="8">
        <v>31115</v>
      </c>
    </row>
    <row r="635" spans="1:27">
      <c r="A635" s="5" t="s">
        <v>1297</v>
      </c>
      <c r="B635" s="6" t="s">
        <v>1298</v>
      </c>
      <c r="C635" s="7">
        <v>2000</v>
      </c>
      <c r="D635" s="6" t="s">
        <v>278</v>
      </c>
      <c r="E635" s="8">
        <v>14410.587174825176</v>
      </c>
      <c r="F635" s="8">
        <v>533.87321072796942</v>
      </c>
      <c r="G635" s="8">
        <v>96.295270940377577</v>
      </c>
      <c r="H635" s="8">
        <v>38937.747888111873</v>
      </c>
      <c r="I635" s="8">
        <v>1855.451432950191</v>
      </c>
      <c r="J635" s="8">
        <v>95.234826014381071</v>
      </c>
      <c r="K635" s="8">
        <v>18766.508160839174</v>
      </c>
      <c r="L635" s="8">
        <v>429.30462835249</v>
      </c>
      <c r="M635" s="8">
        <v>97.71238940844448</v>
      </c>
      <c r="N635" s="9">
        <v>6908.8927563981033</v>
      </c>
      <c r="O635" s="9">
        <v>659.48085916211267</v>
      </c>
      <c r="P635" s="9">
        <v>90.454608539821535</v>
      </c>
      <c r="Q635" s="8">
        <v>5851.9244477262655</v>
      </c>
      <c r="R635" s="8">
        <v>519.02213727317564</v>
      </c>
      <c r="S635" s="8">
        <v>91.130744391704525</v>
      </c>
      <c r="T635" s="8">
        <v>6882.0574265402793</v>
      </c>
      <c r="U635" s="8">
        <v>623.30395628415329</v>
      </c>
      <c r="V635" s="8">
        <v>90.943057901835928</v>
      </c>
      <c r="W635" s="10">
        <v>706.41444170615989</v>
      </c>
      <c r="X635" s="10">
        <v>388.49213551912544</v>
      </c>
      <c r="Y635" s="10">
        <v>45.005068896832853</v>
      </c>
      <c r="Z635" s="8">
        <v>58434</v>
      </c>
      <c r="AA635" s="8">
        <v>70432</v>
      </c>
    </row>
    <row r="636" spans="1:27">
      <c r="A636" s="5" t="s">
        <v>1299</v>
      </c>
      <c r="B636" s="6" t="s">
        <v>1300</v>
      </c>
      <c r="C636" s="7">
        <v>2000</v>
      </c>
      <c r="D636" s="6" t="s">
        <v>21</v>
      </c>
      <c r="E636" s="8">
        <v>17907.597097786725</v>
      </c>
      <c r="F636" s="8">
        <v>291.53463259557344</v>
      </c>
      <c r="G636" s="8">
        <v>98.372005853138134</v>
      </c>
      <c r="H636" s="8">
        <v>53758.160117505067</v>
      </c>
      <c r="I636" s="8">
        <v>2313.011378269618</v>
      </c>
      <c r="J636" s="8">
        <v>95.697376224904602</v>
      </c>
      <c r="K636" s="8">
        <v>23358.494410865198</v>
      </c>
      <c r="L636" s="8">
        <v>297.79839971831001</v>
      </c>
      <c r="M636" s="8">
        <v>98.725095913802605</v>
      </c>
      <c r="N636" s="9">
        <v>7950.2541057705621</v>
      </c>
      <c r="O636" s="9">
        <v>473.13962923522615</v>
      </c>
      <c r="P636" s="9">
        <v>94.048748342624606</v>
      </c>
      <c r="Q636" s="8">
        <v>5636.1368023815385</v>
      </c>
      <c r="R636" s="8">
        <v>174.39817649189885</v>
      </c>
      <c r="S636" s="8">
        <v>96.905714275455352</v>
      </c>
      <c r="T636" s="8">
        <v>7911.3228667439053</v>
      </c>
      <c r="U636" s="8">
        <v>342.76142238702209</v>
      </c>
      <c r="V636" s="8">
        <v>95.667457539524065</v>
      </c>
      <c r="W636" s="10">
        <v>838.80205376593312</v>
      </c>
      <c r="X636" s="10">
        <v>263.41960185399762</v>
      </c>
      <c r="Y636" s="10">
        <v>68.595737138299313</v>
      </c>
      <c r="Z636" s="8">
        <v>80193</v>
      </c>
      <c r="AA636" s="8">
        <v>80193</v>
      </c>
    </row>
    <row r="637" spans="1:27">
      <c r="A637" s="5" t="s">
        <v>1301</v>
      </c>
      <c r="B637" s="6" t="s">
        <v>1302</v>
      </c>
      <c r="C637" s="7">
        <v>2000</v>
      </c>
      <c r="D637" s="6" t="s">
        <v>119</v>
      </c>
      <c r="E637" s="8">
        <v>18238.746916792759</v>
      </c>
      <c r="F637" s="8">
        <v>449.74286232980359</v>
      </c>
      <c r="G637" s="8">
        <v>97.534135078568823</v>
      </c>
      <c r="H637" s="8">
        <v>56394.44510741299</v>
      </c>
      <c r="I637" s="8">
        <v>3201.3693676248099</v>
      </c>
      <c r="J637" s="8">
        <v>94.323254069567938</v>
      </c>
      <c r="K637" s="8">
        <v>35686.656835098322</v>
      </c>
      <c r="L637" s="8">
        <v>723.07260998487072</v>
      </c>
      <c r="M637" s="8">
        <v>97.973829228873811</v>
      </c>
      <c r="N637" s="9">
        <v>10027.999013988658</v>
      </c>
      <c r="O637" s="9">
        <v>781.40219281663462</v>
      </c>
      <c r="P637" s="9">
        <v>92.207795476180138</v>
      </c>
      <c r="Q637" s="8">
        <v>6785.517065729784</v>
      </c>
      <c r="R637" s="8">
        <v>84.847008796715869</v>
      </c>
      <c r="S637" s="8">
        <v>98.749586686249231</v>
      </c>
      <c r="T637" s="8">
        <v>9834.8787901701344</v>
      </c>
      <c r="U637" s="8">
        <v>203.31473058601131</v>
      </c>
      <c r="V637" s="8">
        <v>97.932717474980763</v>
      </c>
      <c r="W637" s="10">
        <v>1194.2424922495284</v>
      </c>
      <c r="X637" s="10">
        <v>485.44729527410192</v>
      </c>
      <c r="Y637" s="10">
        <v>59.351028084782712</v>
      </c>
      <c r="Z637" s="8">
        <v>200256</v>
      </c>
      <c r="AA637" s="8">
        <v>200256</v>
      </c>
    </row>
    <row r="638" spans="1:27">
      <c r="A638" s="5" t="s">
        <v>1303</v>
      </c>
      <c r="B638" s="6" t="s">
        <v>1304</v>
      </c>
      <c r="C638" s="7">
        <v>2000</v>
      </c>
      <c r="D638" s="6" t="s">
        <v>21</v>
      </c>
      <c r="E638" s="8">
        <v>18893.655668973352</v>
      </c>
      <c r="F638" s="8">
        <v>736.79330447228858</v>
      </c>
      <c r="G638" s="8">
        <v>96.100313685285215</v>
      </c>
      <c r="H638" s="8">
        <v>46545.572984018618</v>
      </c>
      <c r="I638" s="8">
        <v>2836.40184665578</v>
      </c>
      <c r="J638" s="8">
        <v>93.906183413770279</v>
      </c>
      <c r="K638" s="8">
        <v>21264.482303628265</v>
      </c>
      <c r="L638" s="8">
        <v>883.8466771575462</v>
      </c>
      <c r="M638" s="8">
        <v>95.843554220895655</v>
      </c>
      <c r="N638" s="9">
        <v>8769.4600825053931</v>
      </c>
      <c r="O638" s="9">
        <v>968.60628797625759</v>
      </c>
      <c r="P638" s="9">
        <v>88.954778528400212</v>
      </c>
      <c r="Q638" s="8">
        <v>5212.7161421976316</v>
      </c>
      <c r="R638" s="8">
        <v>290.48262829370151</v>
      </c>
      <c r="S638" s="8">
        <v>94.427422856537177</v>
      </c>
      <c r="T638" s="8">
        <v>8769.4600825053858</v>
      </c>
      <c r="U638" s="8">
        <v>533.09631446027538</v>
      </c>
      <c r="V638" s="8">
        <v>93.920990466405399</v>
      </c>
      <c r="W638" s="10">
        <v>734.17920582511158</v>
      </c>
      <c r="X638" s="10">
        <v>208.96504970656505</v>
      </c>
      <c r="Y638" s="10">
        <v>71.537596264154814</v>
      </c>
      <c r="Z638" s="8">
        <v>85598.592800000042</v>
      </c>
      <c r="AA638" s="8">
        <v>76434</v>
      </c>
    </row>
    <row r="639" spans="1:27">
      <c r="A639" s="5" t="s">
        <v>1305</v>
      </c>
      <c r="B639" s="6" t="s">
        <v>1306</v>
      </c>
      <c r="C639" s="7">
        <v>2000</v>
      </c>
      <c r="D639" s="6" t="s">
        <v>21</v>
      </c>
      <c r="E639" s="8">
        <v>9121.4424107749091</v>
      </c>
      <c r="F639" s="8">
        <v>630.01867367927036</v>
      </c>
      <c r="G639" s="8">
        <v>93.092992913762771</v>
      </c>
      <c r="H639" s="8">
        <v>26532.646636917052</v>
      </c>
      <c r="I639" s="8">
        <v>3446.1913385303487</v>
      </c>
      <c r="J639" s="8">
        <v>87.01150553998869</v>
      </c>
      <c r="K639" s="8">
        <v>10244.126151666071</v>
      </c>
      <c r="L639" s="8">
        <v>1710.1950504638125</v>
      </c>
      <c r="M639" s="8">
        <v>83.305603375592256</v>
      </c>
      <c r="N639" s="9">
        <v>4572.985861568056</v>
      </c>
      <c r="O639" s="9">
        <v>1228.8164736701544</v>
      </c>
      <c r="P639" s="9">
        <v>73.128793508913247</v>
      </c>
      <c r="Q639" s="8">
        <v>2520.8394691353587</v>
      </c>
      <c r="R639" s="8">
        <v>841.24635673101113</v>
      </c>
      <c r="S639" s="8">
        <v>66.628324927824295</v>
      </c>
      <c r="T639" s="8">
        <v>4572.9858615680514</v>
      </c>
      <c r="U639" s="8">
        <v>1120.5675349190776</v>
      </c>
      <c r="V639" s="8">
        <v>75.495932661054823</v>
      </c>
      <c r="W639" s="10">
        <v>425.61568538165022</v>
      </c>
      <c r="X639" s="10">
        <v>195.80724820984622</v>
      </c>
      <c r="Y639" s="10">
        <v>53.99435337204136</v>
      </c>
      <c r="Z639" s="8">
        <v>52826.999799999998</v>
      </c>
      <c r="AA639" s="8">
        <v>52834.999799999998</v>
      </c>
    </row>
    <row r="640" spans="1:27">
      <c r="A640" s="5" t="s">
        <v>1307</v>
      </c>
      <c r="B640" s="6" t="s">
        <v>1308</v>
      </c>
      <c r="C640" s="7">
        <v>2000</v>
      </c>
      <c r="D640" s="6" t="s">
        <v>21</v>
      </c>
      <c r="E640" s="8">
        <v>17596.396733249851</v>
      </c>
      <c r="F640" s="8">
        <v>640.82823564110515</v>
      </c>
      <c r="G640" s="8">
        <v>96.358184886623945</v>
      </c>
      <c r="H640" s="8">
        <v>49495.112695053183</v>
      </c>
      <c r="I640" s="8">
        <v>3955.7174638311067</v>
      </c>
      <c r="J640" s="8">
        <v>92.007862497045167</v>
      </c>
      <c r="K640" s="8">
        <v>22566.979694427042</v>
      </c>
      <c r="L640" s="8">
        <v>825.9645378143432</v>
      </c>
      <c r="M640" s="8">
        <v>96.339942034784926</v>
      </c>
      <c r="N640" s="9">
        <v>4947.7586833463647</v>
      </c>
      <c r="O640" s="9">
        <v>2040.0368781303346</v>
      </c>
      <c r="P640" s="9">
        <v>58.768464496926974</v>
      </c>
      <c r="Q640" s="8">
        <v>3374.6973193215181</v>
      </c>
      <c r="R640" s="8">
        <v>971.99000614433498</v>
      </c>
      <c r="S640" s="8">
        <v>71.19771303401653</v>
      </c>
      <c r="T640" s="8">
        <v>4947.7586833463638</v>
      </c>
      <c r="U640" s="8">
        <v>1210.483969278511</v>
      </c>
      <c r="V640" s="8">
        <v>75.534700725141008</v>
      </c>
      <c r="W640" s="10">
        <v>516.87865691946831</v>
      </c>
      <c r="X640" s="10">
        <v>129.11101000775852</v>
      </c>
      <c r="Y640" s="10">
        <v>75.021021224353916</v>
      </c>
      <c r="Z640" s="8">
        <v>105107</v>
      </c>
      <c r="AA640" s="8">
        <v>106216</v>
      </c>
    </row>
    <row r="641" spans="1:27">
      <c r="A641" s="5" t="s">
        <v>1309</v>
      </c>
      <c r="B641" s="6" t="s">
        <v>1310</v>
      </c>
      <c r="C641" s="7">
        <v>2000</v>
      </c>
      <c r="D641" s="6" t="s">
        <v>21</v>
      </c>
      <c r="E641" s="8">
        <v>23793.491979364313</v>
      </c>
      <c r="F641" s="8">
        <v>371.21570692207217</v>
      </c>
      <c r="G641" s="8">
        <v>98.439843520051511</v>
      </c>
      <c r="H641" s="8">
        <v>55362.245233633774</v>
      </c>
      <c r="I641" s="8">
        <v>2380.6014637353064</v>
      </c>
      <c r="J641" s="8">
        <v>95.69995498974265</v>
      </c>
      <c r="K641" s="8">
        <v>31853.062738377601</v>
      </c>
      <c r="L641" s="8">
        <v>1186.1297373095344</v>
      </c>
      <c r="M641" s="8">
        <v>96.276245876097661</v>
      </c>
      <c r="N641" s="9">
        <v>4641.3298960306911</v>
      </c>
      <c r="O641" s="9">
        <v>913.14898185375807</v>
      </c>
      <c r="P641" s="9">
        <v>80.325704004908346</v>
      </c>
      <c r="Q641" s="8">
        <v>3498.3183045130963</v>
      </c>
      <c r="R641" s="8">
        <v>322.9655431409472</v>
      </c>
      <c r="S641" s="8">
        <v>90.767977209955504</v>
      </c>
      <c r="T641" s="8">
        <v>4509.7632698465623</v>
      </c>
      <c r="U641" s="8">
        <v>642.83043972918119</v>
      </c>
      <c r="V641" s="8">
        <v>85.74580523932795</v>
      </c>
      <c r="W641" s="10">
        <v>473.60665376917979</v>
      </c>
      <c r="X641" s="10">
        <v>93.462724590385932</v>
      </c>
      <c r="Y641" s="10">
        <v>80.265749256990688</v>
      </c>
      <c r="Z641" s="8">
        <v>120795</v>
      </c>
      <c r="AA641" s="8">
        <v>116130.6</v>
      </c>
    </row>
    <row r="642" spans="1:27">
      <c r="A642" s="5" t="s">
        <v>1311</v>
      </c>
      <c r="B642" s="6" t="s">
        <v>1312</v>
      </c>
      <c r="C642" s="7">
        <v>2000</v>
      </c>
      <c r="D642" s="6" t="s">
        <v>21</v>
      </c>
      <c r="E642" s="8">
        <v>17366.911515399206</v>
      </c>
      <c r="F642" s="8">
        <v>589.85038904344151</v>
      </c>
      <c r="G642" s="8">
        <v>96.603596508680184</v>
      </c>
      <c r="H642" s="8">
        <v>46517.908992520213</v>
      </c>
      <c r="I642" s="8">
        <v>5194.7489227477008</v>
      </c>
      <c r="J642" s="8">
        <v>88.832797872357119</v>
      </c>
      <c r="K642" s="8">
        <v>22515.029113390425</v>
      </c>
      <c r="L642" s="8">
        <v>1395.2016513588703</v>
      </c>
      <c r="M642" s="8">
        <v>93.803242961257823</v>
      </c>
      <c r="N642" s="9">
        <v>7447.3668354748106</v>
      </c>
      <c r="O642" s="9">
        <v>1999.7775444444435</v>
      </c>
      <c r="P642" s="9">
        <v>73.147857643876264</v>
      </c>
      <c r="Q642" s="8">
        <v>5763.1219837973431</v>
      </c>
      <c r="R642" s="8">
        <v>1417.717727941126</v>
      </c>
      <c r="S642" s="8">
        <v>75.40017837680773</v>
      </c>
      <c r="T642" s="8">
        <v>7443.5283402739024</v>
      </c>
      <c r="U642" s="8">
        <v>1819.3126088888891</v>
      </c>
      <c r="V642" s="8">
        <v>75.558464672656257</v>
      </c>
      <c r="W642" s="10">
        <v>793.482435932817</v>
      </c>
      <c r="X642" s="10">
        <v>187.41470666666655</v>
      </c>
      <c r="Y642" s="10">
        <v>76.38073658853682</v>
      </c>
      <c r="Z642" s="8">
        <v>121388.98000000003</v>
      </c>
      <c r="AA642" s="8">
        <v>137468</v>
      </c>
    </row>
    <row r="643" spans="1:27">
      <c r="A643" s="5" t="s">
        <v>1313</v>
      </c>
      <c r="B643" s="6" t="s">
        <v>1314</v>
      </c>
      <c r="C643" s="7">
        <v>2000</v>
      </c>
      <c r="D643" s="6" t="s">
        <v>21</v>
      </c>
      <c r="E643" s="8">
        <v>19270.859951424885</v>
      </c>
      <c r="F643" s="8">
        <v>269.05662500000022</v>
      </c>
      <c r="G643" s="8">
        <v>98.603816198767475</v>
      </c>
      <c r="H643" s="8">
        <v>44890.865254145079</v>
      </c>
      <c r="I643" s="8">
        <v>1711.6813807331175</v>
      </c>
      <c r="J643" s="8">
        <v>96.187016287071742</v>
      </c>
      <c r="K643" s="8">
        <v>22719.045878886012</v>
      </c>
      <c r="L643" s="8">
        <v>353.27320737630913</v>
      </c>
      <c r="M643" s="8">
        <v>98.445035019253922</v>
      </c>
      <c r="N643" s="9">
        <v>7764.9608538043449</v>
      </c>
      <c r="O643" s="9">
        <v>433.54487126940933</v>
      </c>
      <c r="P643" s="9">
        <v>94.416650908716434</v>
      </c>
      <c r="Q643" s="8">
        <v>3981.4615166448239</v>
      </c>
      <c r="R643" s="8">
        <v>70.46479717649018</v>
      </c>
      <c r="S643" s="8">
        <v>98.230177614880716</v>
      </c>
      <c r="T643" s="8">
        <v>7713.8624538043532</v>
      </c>
      <c r="U643" s="8">
        <v>124.89998208285064</v>
      </c>
      <c r="V643" s="8">
        <v>98.380837319425467</v>
      </c>
      <c r="W643" s="10">
        <v>732.67652768579296</v>
      </c>
      <c r="X643" s="10">
        <v>50.213406342699891</v>
      </c>
      <c r="Y643" s="10">
        <v>93.146579091143792</v>
      </c>
      <c r="Z643" s="8">
        <v>85365</v>
      </c>
      <c r="AA643" s="8">
        <v>81023</v>
      </c>
    </row>
    <row r="644" spans="1:27">
      <c r="A644" s="5" t="s">
        <v>1315</v>
      </c>
      <c r="B644" s="6" t="s">
        <v>1316</v>
      </c>
      <c r="C644" s="7">
        <v>2000</v>
      </c>
      <c r="D644" s="6" t="s">
        <v>21</v>
      </c>
      <c r="E644" s="8">
        <v>16480.688699968967</v>
      </c>
      <c r="F644" s="8">
        <v>313.47399999999993</v>
      </c>
      <c r="G644" s="8">
        <v>98.097931429281886</v>
      </c>
      <c r="H644" s="8">
        <v>42368.755721377587</v>
      </c>
      <c r="I644" s="8">
        <v>1398.7163635250915</v>
      </c>
      <c r="J644" s="8">
        <v>96.698707951861437</v>
      </c>
      <c r="K644" s="8">
        <v>21887.549377908752</v>
      </c>
      <c r="L644" s="8">
        <v>596.33958023255843</v>
      </c>
      <c r="M644" s="8">
        <v>97.275439246595383</v>
      </c>
      <c r="N644" s="9">
        <v>3743.2025338983067</v>
      </c>
      <c r="O644" s="9">
        <v>784.75859097222246</v>
      </c>
      <c r="P644" s="9">
        <v>79.035102058585466</v>
      </c>
      <c r="Q644" s="8">
        <v>2338.3441524662067</v>
      </c>
      <c r="R644" s="8">
        <v>102.8904254909215</v>
      </c>
      <c r="S644" s="8">
        <v>95.599859610810284</v>
      </c>
      <c r="T644" s="8">
        <v>3684.489533898306</v>
      </c>
      <c r="U644" s="8">
        <v>210.89545462962954</v>
      </c>
      <c r="V644" s="8">
        <v>94.276128275319167</v>
      </c>
      <c r="W644" s="10">
        <v>412.84557087827426</v>
      </c>
      <c r="X644" s="10">
        <v>26.127029722222215</v>
      </c>
      <c r="Y644" s="10">
        <v>93.671476318217387</v>
      </c>
      <c r="Z644" s="8">
        <v>97855</v>
      </c>
      <c r="AA644" s="8">
        <v>99374</v>
      </c>
    </row>
    <row r="645" spans="1:27">
      <c r="A645" s="5" t="s">
        <v>1317</v>
      </c>
      <c r="B645" s="6" t="s">
        <v>1318</v>
      </c>
      <c r="C645" s="7">
        <v>2000</v>
      </c>
      <c r="D645" s="6" t="s">
        <v>21</v>
      </c>
      <c r="E645" s="8">
        <v>10222.888369242784</v>
      </c>
      <c r="F645" s="8">
        <v>891.36369808743189</v>
      </c>
      <c r="G645" s="8">
        <v>91.280705942468813</v>
      </c>
      <c r="H645" s="8">
        <v>35326.078260733782</v>
      </c>
      <c r="I645" s="8">
        <v>3204.761944379391</v>
      </c>
      <c r="J645" s="8">
        <v>90.928056262781936</v>
      </c>
      <c r="K645" s="8">
        <v>17755.629443208429</v>
      </c>
      <c r="L645" s="8">
        <v>841.71916022638538</v>
      </c>
      <c r="M645" s="8">
        <v>95.259423706049773</v>
      </c>
      <c r="N645" s="9">
        <v>4094.6779332060892</v>
      </c>
      <c r="O645" s="9">
        <v>725.36530262353688</v>
      </c>
      <c r="P645" s="9">
        <v>82.285168346425138</v>
      </c>
      <c r="Q645" s="8">
        <v>2698.1394324208536</v>
      </c>
      <c r="R645" s="8">
        <v>195.09899119858181</v>
      </c>
      <c r="S645" s="8">
        <v>92.769128650125666</v>
      </c>
      <c r="T645" s="8">
        <v>3780.6657513075706</v>
      </c>
      <c r="U645" s="8">
        <v>388.3641442622947</v>
      </c>
      <c r="V645" s="8">
        <v>89.727625508074169</v>
      </c>
      <c r="W645" s="10">
        <v>474.70871680327883</v>
      </c>
      <c r="X645" s="10">
        <v>62.406454508196724</v>
      </c>
      <c r="Y645" s="10">
        <v>86.853737397441094</v>
      </c>
      <c r="Z645" s="8">
        <v>107239</v>
      </c>
      <c r="AA645" s="8">
        <v>107239</v>
      </c>
    </row>
    <row r="646" spans="1:27">
      <c r="A646" s="5" t="s">
        <v>1319</v>
      </c>
      <c r="B646" s="6" t="s">
        <v>1320</v>
      </c>
      <c r="C646" s="7">
        <v>2000</v>
      </c>
      <c r="D646" s="6" t="s">
        <v>21</v>
      </c>
      <c r="E646" s="8">
        <v>12794.728508420128</v>
      </c>
      <c r="F646" s="8">
        <v>565.75905868532038</v>
      </c>
      <c r="G646" s="8">
        <v>95.578186295137115</v>
      </c>
      <c r="H646" s="8">
        <v>26960.933331057666</v>
      </c>
      <c r="I646" s="8">
        <v>3073.6621282681349</v>
      </c>
      <c r="J646" s="8">
        <v>88.599570754743027</v>
      </c>
      <c r="K646" s="8">
        <v>15133.619754100635</v>
      </c>
      <c r="L646" s="8">
        <v>1231.3976195585794</v>
      </c>
      <c r="M646" s="8">
        <v>91.863165326161194</v>
      </c>
      <c r="N646" s="9">
        <v>4194.6333918755272</v>
      </c>
      <c r="O646" s="9">
        <v>1386.0618140452923</v>
      </c>
      <c r="P646" s="9">
        <v>66.956306199966875</v>
      </c>
      <c r="Q646" s="8">
        <v>2615.0962564258448</v>
      </c>
      <c r="R646" s="8">
        <v>667.19083746736305</v>
      </c>
      <c r="S646" s="8">
        <v>74.486949158068882</v>
      </c>
      <c r="T646" s="8">
        <v>3924.6691263631405</v>
      </c>
      <c r="U646" s="8">
        <v>975.99824447455057</v>
      </c>
      <c r="V646" s="8">
        <v>75.131706315865259</v>
      </c>
      <c r="W646" s="10">
        <v>335.46556691548074</v>
      </c>
      <c r="X646" s="10">
        <v>201.30266722065784</v>
      </c>
      <c r="Y646" s="10">
        <v>39.993046358950075</v>
      </c>
      <c r="Z646" s="8">
        <v>67283.969400000075</v>
      </c>
      <c r="AA646" s="8">
        <v>67283.96940000006</v>
      </c>
    </row>
    <row r="647" spans="1:27">
      <c r="A647" s="5" t="s">
        <v>1321</v>
      </c>
      <c r="B647" s="6" t="s">
        <v>1322</v>
      </c>
      <c r="C647" s="7">
        <v>2000</v>
      </c>
      <c r="D647" s="6" t="s">
        <v>21</v>
      </c>
      <c r="E647" s="8">
        <v>10368.248073429944</v>
      </c>
      <c r="F647" s="8">
        <v>870.49899601640323</v>
      </c>
      <c r="G647" s="8">
        <v>91.604184334215759</v>
      </c>
      <c r="H647" s="8">
        <v>32117.985874347822</v>
      </c>
      <c r="I647" s="8">
        <v>2640.1265401230221</v>
      </c>
      <c r="J647" s="8">
        <v>91.779912506183479</v>
      </c>
      <c r="K647" s="8">
        <v>14368.434007391304</v>
      </c>
      <c r="L647" s="8">
        <v>1565.0520202284711</v>
      </c>
      <c r="M647" s="8">
        <v>89.10770638314942</v>
      </c>
      <c r="N647" s="9">
        <v>4686.256852141064</v>
      </c>
      <c r="O647" s="9">
        <v>492.14005907744598</v>
      </c>
      <c r="P647" s="9">
        <v>89.498226951589388</v>
      </c>
      <c r="Q647" s="8">
        <v>3843.9619123068605</v>
      </c>
      <c r="R647" s="8">
        <v>424.7818315116495</v>
      </c>
      <c r="S647" s="8">
        <v>88.949374598336561</v>
      </c>
      <c r="T647" s="8">
        <v>4592.6677375599011</v>
      </c>
      <c r="U647" s="8">
        <v>314.58532754827183</v>
      </c>
      <c r="V647" s="8">
        <v>93.15027026720179</v>
      </c>
      <c r="W647" s="10">
        <v>506.17433377294634</v>
      </c>
      <c r="X647" s="10">
        <v>44.66085248447569</v>
      </c>
      <c r="Y647" s="10">
        <v>91.176784458512444</v>
      </c>
      <c r="Z647" s="8">
        <v>66673.27</v>
      </c>
      <c r="AA647" s="8">
        <v>60924.270000000004</v>
      </c>
    </row>
    <row r="648" spans="1:27">
      <c r="A648" s="5" t="s">
        <v>1323</v>
      </c>
      <c r="B648" s="6" t="s">
        <v>1324</v>
      </c>
      <c r="C648" s="7">
        <v>2000</v>
      </c>
      <c r="D648" s="6" t="s">
        <v>21</v>
      </c>
      <c r="E648" s="8">
        <v>14188.134719553771</v>
      </c>
      <c r="F648" s="8">
        <v>398.40959457964613</v>
      </c>
      <c r="G648" s="8">
        <v>97.191952272411356</v>
      </c>
      <c r="H648" s="8">
        <v>46050.533136039681</v>
      </c>
      <c r="I648" s="8">
        <v>3258.8530782632852</v>
      </c>
      <c r="J648" s="8">
        <v>92.923310858017246</v>
      </c>
      <c r="K648" s="8">
        <v>25661.42373101952</v>
      </c>
      <c r="L648" s="8">
        <v>564.38606720132702</v>
      </c>
      <c r="M648" s="8">
        <v>97.800643981732392</v>
      </c>
      <c r="N648" s="9">
        <v>4951.4444451071795</v>
      </c>
      <c r="O648" s="9">
        <v>370.21377736254988</v>
      </c>
      <c r="P648" s="9">
        <v>92.52311559855265</v>
      </c>
      <c r="Q648" s="8">
        <v>3632.0900221098382</v>
      </c>
      <c r="R648" s="8">
        <v>119.83855082332312</v>
      </c>
      <c r="S648" s="8">
        <v>96.700562208155006</v>
      </c>
      <c r="T648" s="8">
        <v>4891.7092451071721</v>
      </c>
      <c r="U648" s="8">
        <v>238.87399999999994</v>
      </c>
      <c r="V648" s="8">
        <v>95.11675800766514</v>
      </c>
      <c r="W648" s="10">
        <v>629.15417427772536</v>
      </c>
      <c r="X648" s="10">
        <v>70.914172254980059</v>
      </c>
      <c r="Y648" s="10">
        <v>88.728649486210571</v>
      </c>
      <c r="Z648" s="8">
        <v>106670</v>
      </c>
      <c r="AA648" s="8">
        <v>119437</v>
      </c>
    </row>
    <row r="649" spans="1:27">
      <c r="A649" s="5" t="s">
        <v>1325</v>
      </c>
      <c r="B649" s="6" t="s">
        <v>1326</v>
      </c>
      <c r="C649" s="7">
        <v>2000</v>
      </c>
      <c r="D649" s="6" t="s">
        <v>21</v>
      </c>
      <c r="E649" s="8">
        <v>26914.15198649645</v>
      </c>
      <c r="F649" s="8">
        <v>604.72764813460162</v>
      </c>
      <c r="G649" s="8">
        <v>97.753123901366052</v>
      </c>
      <c r="H649" s="8">
        <v>75291.335601031169</v>
      </c>
      <c r="I649" s="8">
        <v>3597.4203712509161</v>
      </c>
      <c r="J649" s="8">
        <v>95.221999526859705</v>
      </c>
      <c r="K649" s="8">
        <v>42522.889224159095</v>
      </c>
      <c r="L649" s="8">
        <v>1426.9273482077544</v>
      </c>
      <c r="M649" s="8">
        <v>96.644331149076635</v>
      </c>
      <c r="N649" s="9">
        <v>10201.115141947887</v>
      </c>
      <c r="O649" s="9">
        <v>1278.2220822727279</v>
      </c>
      <c r="P649" s="9">
        <v>87.469780857422478</v>
      </c>
      <c r="Q649" s="8">
        <v>6935.7149488017712</v>
      </c>
      <c r="R649" s="8">
        <v>738.3875556524722</v>
      </c>
      <c r="S649" s="8">
        <v>89.353836466707179</v>
      </c>
      <c r="T649" s="8">
        <v>10173.947069873991</v>
      </c>
      <c r="U649" s="8">
        <v>950.97549669421448</v>
      </c>
      <c r="V649" s="8">
        <v>90.652836208376371</v>
      </c>
      <c r="W649" s="10">
        <v>1172.5123593356243</v>
      </c>
      <c r="X649" s="10">
        <v>264.28646033057845</v>
      </c>
      <c r="Y649" s="10">
        <v>77.459814540434351</v>
      </c>
      <c r="Z649" s="8">
        <v>159851</v>
      </c>
      <c r="AA649" s="8">
        <v>108900</v>
      </c>
    </row>
    <row r="650" spans="1:27">
      <c r="A650" s="5" t="s">
        <v>1327</v>
      </c>
      <c r="B650" s="6" t="s">
        <v>1328</v>
      </c>
      <c r="C650" s="7">
        <v>2000</v>
      </c>
      <c r="D650" s="6" t="s">
        <v>21</v>
      </c>
      <c r="E650" s="8">
        <v>11297.098454451874</v>
      </c>
      <c r="F650" s="8">
        <v>233.28868656716423</v>
      </c>
      <c r="G650" s="8">
        <v>97.934968102581848</v>
      </c>
      <c r="H650" s="8">
        <v>28199.700583633563</v>
      </c>
      <c r="I650" s="8">
        <v>1939.4460998456</v>
      </c>
      <c r="J650" s="8">
        <v>93.122458537835655</v>
      </c>
      <c r="K650" s="8">
        <v>14452.947537313439</v>
      </c>
      <c r="L650" s="8">
        <v>318.37997622233672</v>
      </c>
      <c r="M650" s="8">
        <v>97.797127711144256</v>
      </c>
      <c r="N650" s="9">
        <v>4081.6605968647309</v>
      </c>
      <c r="O650" s="9">
        <v>787.11872713021421</v>
      </c>
      <c r="P650" s="9">
        <v>80.715723209939895</v>
      </c>
      <c r="Q650" s="8">
        <v>3343.4701150038013</v>
      </c>
      <c r="R650" s="8">
        <v>56.571610034162134</v>
      </c>
      <c r="S650" s="8">
        <v>98.307997138054347</v>
      </c>
      <c r="T650" s="8">
        <v>4060.0521125158016</v>
      </c>
      <c r="U650" s="8">
        <v>162.05198217446261</v>
      </c>
      <c r="V650" s="8">
        <v>96.008623099321568</v>
      </c>
      <c r="W650" s="10">
        <v>399.53410657395727</v>
      </c>
      <c r="X650" s="10">
        <v>382.74045663716782</v>
      </c>
      <c r="Y650" s="10">
        <v>4.2033082183637802</v>
      </c>
      <c r="Z650" s="8">
        <v>47133</v>
      </c>
      <c r="AA650" s="8">
        <v>57254</v>
      </c>
    </row>
    <row r="651" spans="1:27">
      <c r="A651" s="5" t="s">
        <v>1329</v>
      </c>
      <c r="B651" s="6" t="s">
        <v>1330</v>
      </c>
      <c r="C651" s="7">
        <v>2000</v>
      </c>
      <c r="D651" s="6" t="s">
        <v>21</v>
      </c>
      <c r="E651" s="8">
        <v>26528.551109327618</v>
      </c>
      <c r="F651" s="8">
        <v>618.04964066677167</v>
      </c>
      <c r="G651" s="8">
        <v>97.670247281430093</v>
      </c>
      <c r="H651" s="8">
        <v>90650.330618869179</v>
      </c>
      <c r="I651" s="8">
        <v>4513.1906112596344</v>
      </c>
      <c r="J651" s="8">
        <v>95.021319193820801</v>
      </c>
      <c r="K651" s="8">
        <v>52675.627294453414</v>
      </c>
      <c r="L651" s="8">
        <v>968.34893153011478</v>
      </c>
      <c r="M651" s="8">
        <v>98.161675558001221</v>
      </c>
      <c r="N651" s="9">
        <v>7124.3120232073607</v>
      </c>
      <c r="O651" s="9">
        <v>569.56621776622308</v>
      </c>
      <c r="P651" s="9">
        <v>92.005316219855786</v>
      </c>
      <c r="Q651" s="8">
        <v>4912.9356833976535</v>
      </c>
      <c r="R651" s="8">
        <v>288.85443412888799</v>
      </c>
      <c r="S651" s="8">
        <v>94.120532961483349</v>
      </c>
      <c r="T651" s="8">
        <v>6988.8855319767517</v>
      </c>
      <c r="U651" s="8">
        <v>427.87318260399371</v>
      </c>
      <c r="V651" s="8">
        <v>93.877805257414579</v>
      </c>
      <c r="W651" s="10">
        <v>938.73239510658846</v>
      </c>
      <c r="X651" s="10">
        <v>173.08484550748756</v>
      </c>
      <c r="Y651" s="10">
        <v>81.561854431599258</v>
      </c>
      <c r="Z651" s="8">
        <v>161795</v>
      </c>
      <c r="AA651" s="8">
        <v>191203</v>
      </c>
    </row>
    <row r="652" spans="1:27">
      <c r="A652" s="5" t="s">
        <v>1331</v>
      </c>
      <c r="B652" s="6" t="s">
        <v>1332</v>
      </c>
      <c r="C652" s="7">
        <v>2000</v>
      </c>
      <c r="D652" s="6" t="s">
        <v>21</v>
      </c>
      <c r="E652" s="8">
        <v>34310.724822695032</v>
      </c>
      <c r="F652" s="8">
        <v>461.80897588652493</v>
      </c>
      <c r="G652" s="8">
        <v>98.654038997214485</v>
      </c>
      <c r="H652" s="8">
        <v>96233.180051063711</v>
      </c>
      <c r="I652" s="8">
        <v>4609.9145872340432</v>
      </c>
      <c r="J652" s="8">
        <v>95.209641222717664</v>
      </c>
      <c r="K652" s="8">
        <v>41071.238876595737</v>
      </c>
      <c r="L652" s="8">
        <v>1805.6660380141859</v>
      </c>
      <c r="M652" s="8">
        <v>95.603575427954439</v>
      </c>
      <c r="N652" s="9">
        <v>14697.026422908082</v>
      </c>
      <c r="O652" s="9">
        <v>1176.5616182441699</v>
      </c>
      <c r="P652" s="9">
        <v>91.994560094072654</v>
      </c>
      <c r="Q652" s="8">
        <v>11608.147653165799</v>
      </c>
      <c r="R652" s="8">
        <v>762.06611009553808</v>
      </c>
      <c r="S652" s="8">
        <v>93.435075665257358</v>
      </c>
      <c r="T652" s="8">
        <v>14635.896172839512</v>
      </c>
      <c r="U652" s="8">
        <v>1053.9335445816187</v>
      </c>
      <c r="V652" s="8">
        <v>92.798981817475251</v>
      </c>
      <c r="W652" s="10">
        <v>1496.0864123376625</v>
      </c>
      <c r="X652" s="10">
        <v>266.51221590909108</v>
      </c>
      <c r="Y652" s="10">
        <v>82.186041280017989</v>
      </c>
      <c r="Z652" s="8">
        <v>103660</v>
      </c>
      <c r="AA652" s="8">
        <v>103660</v>
      </c>
    </row>
    <row r="653" spans="1:27">
      <c r="A653" s="5" t="s">
        <v>1333</v>
      </c>
      <c r="B653" s="6" t="s">
        <v>1334</v>
      </c>
      <c r="C653" s="7">
        <v>2000</v>
      </c>
      <c r="D653" s="6" t="s">
        <v>21</v>
      </c>
      <c r="E653" s="8">
        <v>24193.097900552497</v>
      </c>
      <c r="F653" s="8">
        <v>580.54088984207431</v>
      </c>
      <c r="G653" s="8">
        <v>97.600386307580649</v>
      </c>
      <c r="H653" s="8">
        <v>65746.78170165747</v>
      </c>
      <c r="I653" s="8">
        <v>5177.6897742249912</v>
      </c>
      <c r="J653" s="8">
        <v>92.124801183851005</v>
      </c>
      <c r="K653" s="8">
        <v>31247.347624309394</v>
      </c>
      <c r="L653" s="8">
        <v>1267.2685264184049</v>
      </c>
      <c r="M653" s="8">
        <v>95.944396491968135</v>
      </c>
      <c r="N653" s="9">
        <v>8293.4012923756873</v>
      </c>
      <c r="O653" s="9">
        <v>1354.2907942600896</v>
      </c>
      <c r="P653" s="9">
        <v>83.670260891570265</v>
      </c>
      <c r="Q653" s="8">
        <v>6611.118809451038</v>
      </c>
      <c r="R653" s="8">
        <v>542.19817445212016</v>
      </c>
      <c r="S653" s="8">
        <v>91.798692625565721</v>
      </c>
      <c r="T653" s="8">
        <v>7381.4746872928217</v>
      </c>
      <c r="U653" s="8">
        <v>704.30445786703069</v>
      </c>
      <c r="V653" s="8">
        <v>90.458485767356379</v>
      </c>
      <c r="W653" s="10">
        <v>809.32522077348085</v>
      </c>
      <c r="X653" s="10">
        <v>198.94355610840296</v>
      </c>
      <c r="Y653" s="10">
        <v>75.418589338131525</v>
      </c>
      <c r="Z653" s="8">
        <v>139968</v>
      </c>
      <c r="AA653" s="8">
        <v>146564</v>
      </c>
    </row>
    <row r="654" spans="1:27">
      <c r="A654" s="5" t="s">
        <v>1335</v>
      </c>
      <c r="B654" s="6" t="s">
        <v>1336</v>
      </c>
      <c r="C654" s="7">
        <v>2000</v>
      </c>
      <c r="D654" s="6" t="s">
        <v>21</v>
      </c>
      <c r="E654" s="8">
        <v>27662.330463907936</v>
      </c>
      <c r="F654" s="8">
        <v>356.46600000000018</v>
      </c>
      <c r="G654" s="8">
        <v>98.711366706919023</v>
      </c>
      <c r="H654" s="8">
        <v>89366.359139729102</v>
      </c>
      <c r="I654" s="8">
        <v>2824.9384787530171</v>
      </c>
      <c r="J654" s="8">
        <v>96.838924058284533</v>
      </c>
      <c r="K654" s="8">
        <v>55419.493628131408</v>
      </c>
      <c r="L654" s="8">
        <v>630.43350395249604</v>
      </c>
      <c r="M654" s="8">
        <v>98.862433662453242</v>
      </c>
      <c r="N654" s="9">
        <v>12846.333720986544</v>
      </c>
      <c r="O654" s="9">
        <v>516.82483856502211</v>
      </c>
      <c r="P654" s="9">
        <v>95.976868966741023</v>
      </c>
      <c r="Q654" s="8">
        <v>9060.4584501226782</v>
      </c>
      <c r="R654" s="8">
        <v>92.597242354804706</v>
      </c>
      <c r="S654" s="8">
        <v>98.978007096831277</v>
      </c>
      <c r="T654" s="8">
        <v>12801.183782959635</v>
      </c>
      <c r="U654" s="8">
        <v>257.07791210762326</v>
      </c>
      <c r="V654" s="8">
        <v>97.991764539387106</v>
      </c>
      <c r="W654" s="10">
        <v>1379.2003287892371</v>
      </c>
      <c r="X654" s="10">
        <v>498.42898412556082</v>
      </c>
      <c r="Y654" s="10">
        <v>63.861016146717553</v>
      </c>
      <c r="Z654" s="8">
        <v>118822</v>
      </c>
      <c r="AA654" s="8">
        <v>118822</v>
      </c>
    </row>
    <row r="655" spans="1:27">
      <c r="A655" s="12" t="s">
        <v>1337</v>
      </c>
      <c r="B655" s="12" t="s">
        <v>1338</v>
      </c>
      <c r="C655" s="7">
        <v>1990</v>
      </c>
      <c r="D655" s="6" t="s">
        <v>106</v>
      </c>
      <c r="E655" s="13">
        <v>20244.420833333334</v>
      </c>
      <c r="F655" s="13">
        <v>460.56916666666666</v>
      </c>
      <c r="G655" s="13">
        <v>97.724957555178264</v>
      </c>
      <c r="H655" s="13">
        <v>50630.153749999998</v>
      </c>
      <c r="I655" s="13">
        <v>3124.4608333333335</v>
      </c>
      <c r="J655" s="13">
        <v>93.828853752328698</v>
      </c>
      <c r="K655" s="13">
        <v>26071.645833333332</v>
      </c>
      <c r="L655" s="13">
        <v>860.01908333333336</v>
      </c>
      <c r="M655" s="13">
        <v>96.701324155632037</v>
      </c>
      <c r="N655" s="14">
        <v>5973.1428750000005</v>
      </c>
      <c r="O655" s="14">
        <v>594.95365000000015</v>
      </c>
      <c r="P655" s="14">
        <v>90.039520861117865</v>
      </c>
      <c r="Q655" s="13">
        <v>4542.7808750000004</v>
      </c>
      <c r="R655" s="13">
        <v>136.41792874999999</v>
      </c>
      <c r="S655" s="13">
        <v>96.997039203437254</v>
      </c>
      <c r="T655" s="13">
        <v>5935.4292500000001</v>
      </c>
      <c r="U655" s="13">
        <v>356.95174999999995</v>
      </c>
      <c r="V655" s="13">
        <v>93.986083651826874</v>
      </c>
      <c r="W655" s="15">
        <v>729.662375</v>
      </c>
      <c r="X655" s="15">
        <v>196.13274999999999</v>
      </c>
      <c r="Y655" s="15">
        <v>73.120068031464555</v>
      </c>
      <c r="Z655" s="13">
        <v>85460</v>
      </c>
      <c r="AA655" s="13"/>
    </row>
    <row r="656" spans="1:27">
      <c r="A656" s="12" t="s">
        <v>1339</v>
      </c>
      <c r="B656" s="12" t="s">
        <v>1340</v>
      </c>
      <c r="C656" s="7">
        <v>1980</v>
      </c>
      <c r="D656" s="6" t="s">
        <v>21</v>
      </c>
      <c r="E656" s="13">
        <v>1165.8100000000002</v>
      </c>
      <c r="F656" s="13">
        <v>31.2805</v>
      </c>
      <c r="G656" s="13">
        <v>97.316844082654967</v>
      </c>
      <c r="H656" s="13">
        <v>4071.94</v>
      </c>
      <c r="I656" s="13">
        <v>157.47559999999999</v>
      </c>
      <c r="J656" s="13">
        <v>96.132664037289345</v>
      </c>
      <c r="K656" s="13">
        <v>1455.6200000000001</v>
      </c>
      <c r="L656" s="13">
        <v>18.118600000000001</v>
      </c>
      <c r="M656" s="13">
        <v>98.755265797392184</v>
      </c>
      <c r="N656" s="14">
        <v>586.26299999999992</v>
      </c>
      <c r="O656" s="14">
        <v>478.33031</v>
      </c>
      <c r="P656" s="14">
        <v>18.410285145062865</v>
      </c>
      <c r="Q656" s="13">
        <v>481.07000000000005</v>
      </c>
      <c r="R656" s="13">
        <v>1.2461100000000001</v>
      </c>
      <c r="S656" s="13">
        <v>99.740971168437014</v>
      </c>
      <c r="T656" s="13">
        <v>578.89</v>
      </c>
      <c r="U656" s="13">
        <v>35.964910000000003</v>
      </c>
      <c r="V656" s="13">
        <v>93.787263556116017</v>
      </c>
      <c r="W656" s="15">
        <v>63.582999999999998</v>
      </c>
      <c r="X656" s="15">
        <v>32.17183</v>
      </c>
      <c r="Y656" s="15">
        <v>49.401836969001145</v>
      </c>
      <c r="Z656" s="13">
        <v>10460.067114093959</v>
      </c>
      <c r="AA656" s="13"/>
    </row>
    <row r="657" spans="1:27">
      <c r="A657" s="12" t="s">
        <v>1341</v>
      </c>
      <c r="B657" s="12" t="s">
        <v>1342</v>
      </c>
      <c r="C657" s="7">
        <v>1960</v>
      </c>
      <c r="D657" s="6" t="s">
        <v>216</v>
      </c>
      <c r="E657" s="13">
        <v>19626.202083333334</v>
      </c>
      <c r="F657" s="13">
        <v>318.09749999999991</v>
      </c>
      <c r="G657" s="13">
        <v>98.379220296166565</v>
      </c>
      <c r="H657" s="13">
        <v>54173.72583333333</v>
      </c>
      <c r="I657" s="13">
        <v>1752.7604166666665</v>
      </c>
      <c r="J657" s="13">
        <v>96.764556268366931</v>
      </c>
      <c r="K657" s="13">
        <v>31377.224999999995</v>
      </c>
      <c r="L657" s="13">
        <v>299.52508333333333</v>
      </c>
      <c r="M657" s="13">
        <v>99.045406076116251</v>
      </c>
      <c r="N657" s="14">
        <v>4258.6374999999998</v>
      </c>
      <c r="O657" s="14">
        <v>459.31143750000001</v>
      </c>
      <c r="P657" s="14">
        <v>90.984643954003289</v>
      </c>
      <c r="Q657" s="13">
        <v>2765.5684999999999</v>
      </c>
      <c r="R657" s="13">
        <v>88.143850000000015</v>
      </c>
      <c r="S657" s="13">
        <v>96.967031371669151</v>
      </c>
      <c r="T657" s="13">
        <v>4198.1691666666666</v>
      </c>
      <c r="U657" s="13">
        <v>339.45</v>
      </c>
      <c r="V657" s="13">
        <v>92.305574473634636</v>
      </c>
      <c r="W657" s="15">
        <v>460.02166666666665</v>
      </c>
      <c r="X657" s="15">
        <v>85.41</v>
      </c>
      <c r="Y657" s="15">
        <v>81.816979635017191</v>
      </c>
      <c r="Z657" s="13">
        <v>122546</v>
      </c>
      <c r="AA657" s="13"/>
    </row>
    <row r="658" spans="1:27">
      <c r="A658" s="12" t="s">
        <v>1343</v>
      </c>
      <c r="B658" s="12" t="s">
        <v>1344</v>
      </c>
      <c r="C658" s="7">
        <v>1950</v>
      </c>
      <c r="D658" s="6" t="s">
        <v>21</v>
      </c>
      <c r="E658" s="13">
        <v>31225.75</v>
      </c>
      <c r="F658" s="13">
        <v>7846.7699999999995</v>
      </c>
      <c r="G658" s="13">
        <v>74.870835768556404</v>
      </c>
      <c r="H658" s="13">
        <v>66965.820000000007</v>
      </c>
      <c r="I658" s="13">
        <v>21804.735000000001</v>
      </c>
      <c r="J658" s="13">
        <v>67.439008437438687</v>
      </c>
      <c r="K658" s="13">
        <v>33745.345000000001</v>
      </c>
      <c r="L658" s="13">
        <v>9947.1989999999987</v>
      </c>
      <c r="M658" s="13">
        <v>70.522752101067582</v>
      </c>
      <c r="N658" s="14">
        <v>8579.9455000000016</v>
      </c>
      <c r="O658" s="14">
        <v>3395.7044999999994</v>
      </c>
      <c r="P658" s="14">
        <v>60.422773081717139</v>
      </c>
      <c r="Q658" s="13">
        <v>6331.5637500000003</v>
      </c>
      <c r="R658" s="13">
        <v>2527.8074999999999</v>
      </c>
      <c r="S658" s="13">
        <v>60.076094945739115</v>
      </c>
      <c r="T658" s="13">
        <v>8579.9455000000016</v>
      </c>
      <c r="U658" s="13">
        <v>3355.9012499999999</v>
      </c>
      <c r="V658" s="13">
        <v>60.886683371123972</v>
      </c>
      <c r="W658" s="15">
        <v>813.05574999999999</v>
      </c>
      <c r="X658" s="15">
        <v>287.10899999999998</v>
      </c>
      <c r="Y658" s="15">
        <v>64.687661331956633</v>
      </c>
      <c r="Z658" s="13">
        <v>104039.29999999999</v>
      </c>
      <c r="AA658" s="13"/>
    </row>
    <row r="659" spans="1:27">
      <c r="A659" s="12" t="s">
        <v>1345</v>
      </c>
      <c r="B659" s="12" t="s">
        <v>1346</v>
      </c>
      <c r="C659" s="7">
        <v>1950</v>
      </c>
      <c r="D659" s="6" t="s">
        <v>21</v>
      </c>
      <c r="E659" s="13">
        <v>21078.75</v>
      </c>
      <c r="F659" s="13">
        <v>192.15424999999999</v>
      </c>
      <c r="G659" s="13">
        <v>99.088398268398265</v>
      </c>
      <c r="H659" s="13">
        <v>53343.837499999994</v>
      </c>
      <c r="I659" s="13">
        <v>2626.1750000000002</v>
      </c>
      <c r="J659" s="13">
        <v>95.07689149660446</v>
      </c>
      <c r="K659" s="13">
        <v>23975.025000000001</v>
      </c>
      <c r="L659" s="13">
        <v>823.98750000000007</v>
      </c>
      <c r="M659" s="13">
        <v>96.56314226992464</v>
      </c>
      <c r="N659" s="14">
        <v>6763.4500000000007</v>
      </c>
      <c r="O659" s="14">
        <v>273.54559999999998</v>
      </c>
      <c r="P659" s="14">
        <v>95.955531570426331</v>
      </c>
      <c r="Q659" s="13">
        <v>4547.3342499999999</v>
      </c>
      <c r="R659" s="13">
        <v>74.969174999999993</v>
      </c>
      <c r="S659" s="13">
        <v>98.35135992037533</v>
      </c>
      <c r="T659" s="13">
        <v>6763.4500000000007</v>
      </c>
      <c r="U659" s="13">
        <v>225.00424999999998</v>
      </c>
      <c r="V659" s="13">
        <v>96.673232595790608</v>
      </c>
      <c r="W659" s="15">
        <v>963.76425000000017</v>
      </c>
      <c r="X659" s="15">
        <v>418.45242499999995</v>
      </c>
      <c r="Y659" s="15">
        <v>56.5814539188396</v>
      </c>
      <c r="Z659" s="13">
        <v>63692.5</v>
      </c>
      <c r="AA659" s="13"/>
    </row>
    <row r="660" spans="1:27">
      <c r="A660" s="12" t="s">
        <v>1347</v>
      </c>
      <c r="B660" s="12" t="s">
        <v>1348</v>
      </c>
      <c r="C660" s="7">
        <v>1950</v>
      </c>
      <c r="D660" s="6" t="s">
        <v>21</v>
      </c>
      <c r="E660" s="13">
        <v>6193.1375000000007</v>
      </c>
      <c r="F660" s="13">
        <v>612.81674999999996</v>
      </c>
      <c r="G660" s="13">
        <v>90.10490643878002</v>
      </c>
      <c r="H660" s="13">
        <v>20994.34375</v>
      </c>
      <c r="I660" s="13">
        <v>4372.6635000000006</v>
      </c>
      <c r="J660" s="13">
        <v>79.17218298380962</v>
      </c>
      <c r="K660" s="13">
        <v>14450.532499999999</v>
      </c>
      <c r="L660" s="13">
        <v>3313.2327499999997</v>
      </c>
      <c r="M660" s="13">
        <v>77.071898561523597</v>
      </c>
      <c r="N660" s="14">
        <v>3263.3737499999997</v>
      </c>
      <c r="O660" s="14">
        <v>2412.8890749999996</v>
      </c>
      <c r="P660" s="14">
        <v>26.061516092050439</v>
      </c>
      <c r="Q660" s="13">
        <v>2342.2050000000004</v>
      </c>
      <c r="R660" s="13">
        <v>1248.3717225</v>
      </c>
      <c r="S660" s="13">
        <v>46.701005142589999</v>
      </c>
      <c r="T660" s="13">
        <v>3162.8162500000003</v>
      </c>
      <c r="U660" s="13">
        <v>1567.2935750000001</v>
      </c>
      <c r="V660" s="13">
        <v>50.44626525489744</v>
      </c>
      <c r="W660" s="15">
        <v>350.5095</v>
      </c>
      <c r="X660" s="15">
        <v>292.57669999999996</v>
      </c>
      <c r="Y660" s="15">
        <v>16.528168280745604</v>
      </c>
      <c r="Z660" s="13">
        <v>69441.25</v>
      </c>
      <c r="AA660" s="13"/>
    </row>
    <row r="661" spans="1:27">
      <c r="A661" s="12" t="s">
        <v>1349</v>
      </c>
      <c r="B661" s="12" t="s">
        <v>1350</v>
      </c>
      <c r="C661" s="7">
        <v>1950</v>
      </c>
      <c r="D661" s="6" t="s">
        <v>21</v>
      </c>
      <c r="E661" s="13">
        <v>15852.314999999999</v>
      </c>
      <c r="F661" s="13">
        <v>309.88499999999999</v>
      </c>
      <c r="G661" s="13">
        <v>98.045175105339496</v>
      </c>
      <c r="H661" s="13">
        <v>45852.029999999992</v>
      </c>
      <c r="I661" s="13">
        <v>1602.3500000000001</v>
      </c>
      <c r="J661" s="13">
        <v>96.50538918342329</v>
      </c>
      <c r="K661" s="13">
        <v>21451.05</v>
      </c>
      <c r="L661" s="13">
        <v>215.2405</v>
      </c>
      <c r="M661" s="13">
        <v>98.996596903181896</v>
      </c>
      <c r="N661" s="14">
        <v>6287.2709999999997</v>
      </c>
      <c r="O661" s="14">
        <v>856.87035000000014</v>
      </c>
      <c r="P661" s="14">
        <v>86.371346964366566</v>
      </c>
      <c r="Q661" s="13">
        <v>4178.7389999999996</v>
      </c>
      <c r="R661" s="13">
        <v>57.781689999999998</v>
      </c>
      <c r="S661" s="13">
        <v>98.617245776776201</v>
      </c>
      <c r="T661" s="13">
        <v>6242.5950000000003</v>
      </c>
      <c r="U661" s="13">
        <v>205.16650000000001</v>
      </c>
      <c r="V661" s="13">
        <v>96.713442086183704</v>
      </c>
      <c r="W661" s="15">
        <v>674.84849999999994</v>
      </c>
      <c r="X661" s="15">
        <v>227.03</v>
      </c>
      <c r="Y661" s="15">
        <v>66.35837525014874</v>
      </c>
      <c r="Z661" s="13">
        <v>100340.85483870968</v>
      </c>
      <c r="AA661" s="13"/>
    </row>
    <row r="662" spans="1:27">
      <c r="A662" s="12" t="s">
        <v>1349</v>
      </c>
      <c r="B662" s="12" t="s">
        <v>1350</v>
      </c>
      <c r="C662" s="7">
        <v>1950</v>
      </c>
      <c r="D662" s="6" t="s">
        <v>21</v>
      </c>
      <c r="E662" s="13">
        <v>16264.035</v>
      </c>
      <c r="F662" s="13">
        <v>323.02499999999998</v>
      </c>
      <c r="G662" s="13">
        <v>98.013869252002962</v>
      </c>
      <c r="H662" s="13">
        <v>47507.67</v>
      </c>
      <c r="I662" s="13">
        <v>1659.2899999999997</v>
      </c>
      <c r="J662" s="13">
        <v>96.507321870342196</v>
      </c>
      <c r="K662" s="13">
        <v>22239.45</v>
      </c>
      <c r="L662" s="13">
        <v>224.00050000000002</v>
      </c>
      <c r="M662" s="13">
        <v>98.992778598391595</v>
      </c>
      <c r="N662" s="14">
        <v>6451.9589999999998</v>
      </c>
      <c r="O662" s="14">
        <v>899.79434999999989</v>
      </c>
      <c r="P662" s="14">
        <v>86.053935711618749</v>
      </c>
      <c r="Q662" s="13">
        <v>4271.1570000000002</v>
      </c>
      <c r="R662" s="13">
        <v>58.653310000000005</v>
      </c>
      <c r="S662" s="13">
        <v>98.626758276504461</v>
      </c>
      <c r="T662" s="13">
        <v>6404.6550000000007</v>
      </c>
      <c r="U662" s="13">
        <v>211.29849999999999</v>
      </c>
      <c r="V662" s="13">
        <v>96.700860545962271</v>
      </c>
      <c r="W662" s="15">
        <v>697.18650000000002</v>
      </c>
      <c r="X662" s="15">
        <v>233.6</v>
      </c>
      <c r="Y662" s="15">
        <v>66.493900842887797</v>
      </c>
      <c r="Z662" s="13">
        <v>100340.85483870968</v>
      </c>
      <c r="AA662" s="13"/>
    </row>
    <row r="663" spans="1:27">
      <c r="A663" s="5" t="s">
        <v>1351</v>
      </c>
      <c r="B663" s="6" t="s">
        <v>1352</v>
      </c>
      <c r="C663" s="7">
        <v>1950</v>
      </c>
      <c r="D663" s="6" t="s">
        <v>21</v>
      </c>
      <c r="E663" s="8">
        <v>58040.190466445682</v>
      </c>
      <c r="F663" s="8">
        <v>200.29496618357487</v>
      </c>
      <c r="G663" s="8">
        <v>99.654902982616207</v>
      </c>
      <c r="H663" s="8">
        <v>115921.77459154927</v>
      </c>
      <c r="I663" s="8">
        <v>1779.0356521739127</v>
      </c>
      <c r="J663" s="8">
        <v>98.465313649275686</v>
      </c>
      <c r="K663" s="8">
        <v>43702.991817729875</v>
      </c>
      <c r="L663" s="8">
        <v>295.19333864734313</v>
      </c>
      <c r="M663" s="8">
        <v>99.324546612555736</v>
      </c>
      <c r="N663" s="9">
        <v>5584.5266176436235</v>
      </c>
      <c r="O663" s="9">
        <v>405.04942686987107</v>
      </c>
      <c r="P663" s="9">
        <v>92.746933543298596</v>
      </c>
      <c r="Q663" s="8">
        <v>3161.2945064900978</v>
      </c>
      <c r="R663" s="8">
        <v>96.069284043422329</v>
      </c>
      <c r="S663" s="8">
        <v>96.961077689971845</v>
      </c>
      <c r="T663" s="8">
        <v>5460.8910925024293</v>
      </c>
      <c r="U663" s="8">
        <v>304.96749097303632</v>
      </c>
      <c r="V663" s="8">
        <v>94.415426240751373</v>
      </c>
      <c r="W663" s="10">
        <v>767.42346484907466</v>
      </c>
      <c r="X663" s="10">
        <v>81.487419132473647</v>
      </c>
      <c r="Y663" s="10">
        <v>89.381687834043575</v>
      </c>
      <c r="Z663" s="8">
        <v>76928</v>
      </c>
      <c r="AA663" s="8">
        <v>61859</v>
      </c>
    </row>
    <row r="664" spans="1:27">
      <c r="A664" s="12" t="s">
        <v>1353</v>
      </c>
      <c r="B664" s="12" t="s">
        <v>1354</v>
      </c>
      <c r="C664" s="7">
        <v>1900</v>
      </c>
      <c r="D664" s="6" t="s">
        <v>21</v>
      </c>
      <c r="E664" s="13">
        <v>10976.523333333333</v>
      </c>
      <c r="F664" s="13">
        <v>448.21999999999997</v>
      </c>
      <c r="G664" s="13">
        <v>95.916557671418119</v>
      </c>
      <c r="H664" s="13">
        <v>25942.983333333334</v>
      </c>
      <c r="I664" s="13">
        <v>2107.2666666666669</v>
      </c>
      <c r="J664" s="13">
        <v>91.877315574731512</v>
      </c>
      <c r="K664" s="13">
        <v>16303.82</v>
      </c>
      <c r="L664" s="13">
        <v>1039.4226666666668</v>
      </c>
      <c r="M664" s="13">
        <v>93.624667920360579</v>
      </c>
      <c r="N664" s="14">
        <v>0</v>
      </c>
      <c r="O664" s="14">
        <v>1277.1715000000002</v>
      </c>
      <c r="P664" s="14">
        <v>0</v>
      </c>
      <c r="Q664" s="13">
        <v>0</v>
      </c>
      <c r="R664" s="13">
        <v>59.141680000000001</v>
      </c>
      <c r="S664" s="13">
        <v>0</v>
      </c>
      <c r="T664" s="13">
        <v>0</v>
      </c>
      <c r="U664" s="13">
        <v>170.56449999999998</v>
      </c>
      <c r="V664" s="13">
        <v>0</v>
      </c>
      <c r="W664" s="15">
        <v>0</v>
      </c>
      <c r="X664" s="15">
        <v>143.73699999999999</v>
      </c>
      <c r="Y664" s="15">
        <v>0</v>
      </c>
      <c r="Z664" s="13">
        <v>61928.333333333328</v>
      </c>
      <c r="AA664" s="13"/>
    </row>
    <row r="665" spans="1:27">
      <c r="A665" s="12" t="s">
        <v>1355</v>
      </c>
      <c r="B665" s="12" t="s">
        <v>1356</v>
      </c>
      <c r="C665" s="7">
        <v>1900</v>
      </c>
      <c r="D665" s="6" t="s">
        <v>21</v>
      </c>
      <c r="E665" s="13">
        <v>11311.715</v>
      </c>
      <c r="F665" s="13">
        <v>214.10900000000001</v>
      </c>
      <c r="G665" s="13">
        <v>98.107192410699881</v>
      </c>
      <c r="H665" s="13">
        <v>29555.035500000002</v>
      </c>
      <c r="I665" s="13">
        <v>3165.864</v>
      </c>
      <c r="J665" s="13">
        <v>89.28824159253675</v>
      </c>
      <c r="K665" s="13">
        <v>11264.192000000001</v>
      </c>
      <c r="L665" s="13">
        <v>3051.6920000000005</v>
      </c>
      <c r="M665" s="13">
        <v>72.908025715470757</v>
      </c>
      <c r="N665" s="14">
        <v>3047.1659999999997</v>
      </c>
      <c r="O665" s="14">
        <v>285.39788000000004</v>
      </c>
      <c r="P665" s="14">
        <v>90.633989746538262</v>
      </c>
      <c r="Q665" s="13">
        <v>2373.3833000000004</v>
      </c>
      <c r="R665" s="13">
        <v>29.479590000000002</v>
      </c>
      <c r="S665" s="13">
        <v>98.757908594031136</v>
      </c>
      <c r="T665" s="13">
        <v>3047.1659999999997</v>
      </c>
      <c r="U665" s="13">
        <v>253.8064</v>
      </c>
      <c r="V665" s="13">
        <v>91.670739303339559</v>
      </c>
      <c r="W665" s="15">
        <v>349.34879999999998</v>
      </c>
      <c r="X665" s="15">
        <v>113.36169999999998</v>
      </c>
      <c r="Y665" s="15">
        <v>67.55056837178202</v>
      </c>
      <c r="Z665" s="13">
        <v>30185.5</v>
      </c>
      <c r="AA665" s="13"/>
    </row>
    <row r="666" spans="1:27">
      <c r="A666" s="12" t="s">
        <v>1357</v>
      </c>
      <c r="B666" s="12" t="s">
        <v>1358</v>
      </c>
      <c r="C666" s="7">
        <v>1900</v>
      </c>
      <c r="D666" s="6" t="s">
        <v>21</v>
      </c>
      <c r="E666" s="13">
        <v>18812.282500000001</v>
      </c>
      <c r="F666" s="13">
        <v>347.87237500000003</v>
      </c>
      <c r="G666" s="13">
        <v>98.150823139084793</v>
      </c>
      <c r="H666" s="13">
        <v>50773.842083333329</v>
      </c>
      <c r="I666" s="13">
        <v>2632.5016666666666</v>
      </c>
      <c r="J666" s="13">
        <v>94.815240370531669</v>
      </c>
      <c r="K666" s="13">
        <v>28952.3475</v>
      </c>
      <c r="L666" s="13">
        <v>943.19041666666658</v>
      </c>
      <c r="M666" s="13">
        <v>96.742266178358534</v>
      </c>
      <c r="N666" s="14">
        <v>6762.9602916666681</v>
      </c>
      <c r="O666" s="14">
        <v>1138.9256208333334</v>
      </c>
      <c r="P666" s="14">
        <v>83.159362591013291</v>
      </c>
      <c r="Q666" s="13">
        <v>4146.6250833333334</v>
      </c>
      <c r="R666" s="13">
        <v>81.478949999999983</v>
      </c>
      <c r="S666" s="13">
        <v>98.035053848309289</v>
      </c>
      <c r="T666" s="13">
        <v>6200.4375</v>
      </c>
      <c r="U666" s="13">
        <v>223.46516666666665</v>
      </c>
      <c r="V666" s="13">
        <v>96.39597743438803</v>
      </c>
      <c r="W666" s="15">
        <v>672.43128749999994</v>
      </c>
      <c r="X666" s="15">
        <v>271.06177499999995</v>
      </c>
      <c r="Y666" s="15">
        <v>59.689297622100909</v>
      </c>
      <c r="Z666" s="13">
        <v>159870</v>
      </c>
      <c r="AA666" s="13"/>
    </row>
    <row r="667" spans="1:27">
      <c r="A667" s="12" t="s">
        <v>1359</v>
      </c>
      <c r="B667" s="12" t="s">
        <v>1360</v>
      </c>
      <c r="C667" s="7">
        <v>1900</v>
      </c>
      <c r="D667" s="6" t="s">
        <v>21</v>
      </c>
      <c r="E667" s="13">
        <v>9501.8625000000011</v>
      </c>
      <c r="F667" s="13">
        <v>116.8</v>
      </c>
      <c r="G667" s="13">
        <v>98.770767310093149</v>
      </c>
      <c r="H667" s="13">
        <v>18706.98</v>
      </c>
      <c r="I667" s="13">
        <v>1042.2575000000002</v>
      </c>
      <c r="J667" s="13">
        <v>94.428510106922658</v>
      </c>
      <c r="K667" s="13">
        <v>5319.1450000000004</v>
      </c>
      <c r="L667" s="13">
        <v>360.07249999999999</v>
      </c>
      <c r="M667" s="13">
        <v>93.230631990667675</v>
      </c>
      <c r="N667" s="14">
        <v>1285.5300000000002</v>
      </c>
      <c r="O667" s="14">
        <v>206.94040000000001</v>
      </c>
      <c r="P667" s="14">
        <v>83.902328222600801</v>
      </c>
      <c r="Q667" s="13">
        <v>794.62324999999998</v>
      </c>
      <c r="R667" s="13">
        <v>15.786249999999999</v>
      </c>
      <c r="S667" s="13">
        <v>98.01336671183482</v>
      </c>
      <c r="T667" s="13">
        <v>1281.1134999999999</v>
      </c>
      <c r="U667" s="13">
        <v>67.269500000000008</v>
      </c>
      <c r="V667" s="13">
        <v>94.7491381520841</v>
      </c>
      <c r="W667" s="15">
        <v>150.34349999999998</v>
      </c>
      <c r="X667" s="15">
        <v>28.296624999999999</v>
      </c>
      <c r="Y667" s="15">
        <v>81.178684146637536</v>
      </c>
      <c r="Z667" s="13">
        <v>31572.5</v>
      </c>
      <c r="AA667" s="13"/>
    </row>
    <row r="668" spans="1:27">
      <c r="A668" s="12" t="s">
        <v>1361</v>
      </c>
      <c r="B668" s="12" t="s">
        <v>1362</v>
      </c>
      <c r="C668" s="7">
        <v>1900</v>
      </c>
      <c r="D668" s="6" t="s">
        <v>106</v>
      </c>
      <c r="E668" s="13">
        <v>24997.025000000001</v>
      </c>
      <c r="F668" s="13">
        <v>852.27499999999998</v>
      </c>
      <c r="G668" s="13">
        <v>96.590494268817977</v>
      </c>
      <c r="H668" s="13">
        <v>68962.735000000001</v>
      </c>
      <c r="I668" s="13">
        <v>5825.4000000000005</v>
      </c>
      <c r="J668" s="13">
        <v>91.552829220012811</v>
      </c>
      <c r="K668" s="13">
        <v>32202.124999999996</v>
      </c>
      <c r="L668" s="13">
        <v>1765.6875000000002</v>
      </c>
      <c r="M668" s="13">
        <v>94.516860300368378</v>
      </c>
      <c r="N668" s="14">
        <v>7108.1377500000008</v>
      </c>
      <c r="O668" s="14">
        <v>3153.1437500000002</v>
      </c>
      <c r="P668" s="14">
        <v>55.640367971203155</v>
      </c>
      <c r="Q668" s="13">
        <v>5004.4237499999999</v>
      </c>
      <c r="R668" s="13">
        <v>746.70787499999994</v>
      </c>
      <c r="S668" s="13">
        <v>85.079043815983809</v>
      </c>
      <c r="T668" s="13">
        <v>7030.8125</v>
      </c>
      <c r="U668" s="13">
        <v>1042.075</v>
      </c>
      <c r="V668" s="13">
        <v>85.178455548345227</v>
      </c>
      <c r="W668" s="15">
        <v>729.04370000000006</v>
      </c>
      <c r="X668" s="15">
        <v>666.60862500000007</v>
      </c>
      <c r="Y668" s="15">
        <v>8.5639687991268527</v>
      </c>
      <c r="Z668" s="13">
        <v>104207.5</v>
      </c>
      <c r="AA668" s="13"/>
    </row>
    <row r="669" spans="1:27">
      <c r="A669" s="12" t="s">
        <v>1363</v>
      </c>
      <c r="B669" s="12" t="s">
        <v>1364</v>
      </c>
      <c r="C669" s="7">
        <v>1900</v>
      </c>
      <c r="D669" s="6" t="s">
        <v>106</v>
      </c>
      <c r="E669" s="13">
        <v>10489.734999999999</v>
      </c>
      <c r="F669" s="13">
        <v>157.68</v>
      </c>
      <c r="G669" s="13">
        <v>98.496816173144509</v>
      </c>
      <c r="H669" s="13">
        <v>35020.472500000003</v>
      </c>
      <c r="I669" s="13">
        <v>751.62625000000003</v>
      </c>
      <c r="J669" s="13">
        <v>97.85375183044718</v>
      </c>
      <c r="K669" s="13">
        <v>20642.575000000001</v>
      </c>
      <c r="L669" s="13">
        <v>105.12000000000002</v>
      </c>
      <c r="M669" s="13">
        <v>99.490761205905756</v>
      </c>
      <c r="N669" s="14">
        <v>3681.51775</v>
      </c>
      <c r="O669" s="14">
        <v>294.41994999999997</v>
      </c>
      <c r="P669" s="14">
        <v>92.002756200211181</v>
      </c>
      <c r="Q669" s="13">
        <v>2872.7507499999997</v>
      </c>
      <c r="R669" s="13">
        <v>33.735672500000007</v>
      </c>
      <c r="S669" s="13">
        <v>98.825666567139521</v>
      </c>
      <c r="T669" s="13">
        <v>3626.9137500000002</v>
      </c>
      <c r="U669" s="13">
        <v>80.393074999999996</v>
      </c>
      <c r="V669" s="13">
        <v>97.783430195989624</v>
      </c>
      <c r="W669" s="15">
        <v>431.53950000000003</v>
      </c>
      <c r="X669" s="15">
        <v>35.842999999999996</v>
      </c>
      <c r="Y669" s="15">
        <v>91.6941554596972</v>
      </c>
      <c r="Z669" s="13">
        <v>54202.5</v>
      </c>
      <c r="AA669" s="13"/>
    </row>
    <row r="670" spans="1:27">
      <c r="A670" s="12" t="s">
        <v>1365</v>
      </c>
      <c r="B670" s="12" t="s">
        <v>1366</v>
      </c>
      <c r="C670" s="7">
        <v>1900</v>
      </c>
      <c r="D670" s="6" t="s">
        <v>106</v>
      </c>
      <c r="E670" s="13">
        <v>25723.374999999996</v>
      </c>
      <c r="F670" s="13">
        <v>8482.7825000000012</v>
      </c>
      <c r="G670" s="13">
        <v>67.023057821922663</v>
      </c>
      <c r="H670" s="13">
        <v>77820.19</v>
      </c>
      <c r="I670" s="13">
        <v>27812.634999999995</v>
      </c>
      <c r="J670" s="13">
        <v>64.260386668292639</v>
      </c>
      <c r="K670" s="13">
        <v>25674.100000000002</v>
      </c>
      <c r="L670" s="13">
        <v>8961.48</v>
      </c>
      <c r="M670" s="13">
        <v>65.095251634916124</v>
      </c>
      <c r="N670" s="14">
        <v>7686.9547499999999</v>
      </c>
      <c r="O670" s="14">
        <v>2489.0882999999999</v>
      </c>
      <c r="P670" s="14">
        <v>67.61931895071973</v>
      </c>
      <c r="Q670" s="13">
        <v>3913.4460499999996</v>
      </c>
      <c r="R670" s="13">
        <v>50.092235000000009</v>
      </c>
      <c r="S670" s="13">
        <v>98.71999679157453</v>
      </c>
      <c r="T670" s="13">
        <v>7678.6875000000009</v>
      </c>
      <c r="U670" s="13">
        <v>2440.9557500000001</v>
      </c>
      <c r="V670" s="13">
        <v>68.211289364230538</v>
      </c>
      <c r="W670" s="15">
        <v>805.75574999999992</v>
      </c>
      <c r="X670" s="15">
        <v>548.19349999999997</v>
      </c>
      <c r="Y670" s="15">
        <v>31.965300899186879</v>
      </c>
      <c r="Z670" s="13">
        <v>82672.5</v>
      </c>
      <c r="AA670" s="13"/>
    </row>
    <row r="671" spans="1:27">
      <c r="A671" s="12" t="s">
        <v>1367</v>
      </c>
      <c r="B671" s="12" t="s">
        <v>1368</v>
      </c>
      <c r="C671" s="7">
        <v>1800</v>
      </c>
      <c r="D671" s="6" t="s">
        <v>21</v>
      </c>
      <c r="E671" s="13">
        <v>12243.56</v>
      </c>
      <c r="F671" s="13">
        <v>438.54750000000001</v>
      </c>
      <c r="G671" s="13">
        <v>96.418137371810161</v>
      </c>
      <c r="H671" s="13">
        <v>36787.619999999995</v>
      </c>
      <c r="I671" s="13">
        <v>1678.9999999999998</v>
      </c>
      <c r="J671" s="13">
        <v>95.435964598960197</v>
      </c>
      <c r="K671" s="13">
        <v>13328.34</v>
      </c>
      <c r="L671" s="13">
        <v>244.78725</v>
      </c>
      <c r="M671" s="13">
        <v>98.163407821229058</v>
      </c>
      <c r="N671" s="14">
        <v>0</v>
      </c>
      <c r="O671" s="14">
        <v>253.72427499999998</v>
      </c>
      <c r="P671" s="14">
        <v>0</v>
      </c>
      <c r="Q671" s="13">
        <v>3606.2</v>
      </c>
      <c r="R671" s="13">
        <v>41.766950000000008</v>
      </c>
      <c r="S671" s="13">
        <v>98.841801619433198</v>
      </c>
      <c r="T671" s="13">
        <v>4696.82</v>
      </c>
      <c r="U671" s="13">
        <v>147.16800000000001</v>
      </c>
      <c r="V671" s="13">
        <v>96.866645943425553</v>
      </c>
      <c r="W671" s="15">
        <v>504.57600000000002</v>
      </c>
      <c r="X671" s="15">
        <v>21.451050000000002</v>
      </c>
      <c r="Y671" s="15">
        <v>95.748697916666671</v>
      </c>
      <c r="Z671" s="13">
        <v>116898</v>
      </c>
      <c r="AA671" s="13"/>
    </row>
    <row r="672" spans="1:27">
      <c r="A672" s="5" t="s">
        <v>1369</v>
      </c>
      <c r="B672" s="6" t="s">
        <v>1370</v>
      </c>
      <c r="C672" s="7">
        <v>1800</v>
      </c>
      <c r="D672" s="6" t="s">
        <v>21</v>
      </c>
      <c r="E672" s="8">
        <v>16344.754722879927</v>
      </c>
      <c r="F672" s="8">
        <v>2127.0349077071769</v>
      </c>
      <c r="G672" s="8">
        <v>86.986437277460738</v>
      </c>
      <c r="H672" s="8">
        <v>45169.349460014513</v>
      </c>
      <c r="I672" s="8">
        <v>12744.401823870487</v>
      </c>
      <c r="J672" s="8">
        <v>71.785288085336987</v>
      </c>
      <c r="K672" s="8">
        <v>22359.406805508559</v>
      </c>
      <c r="L672" s="8">
        <v>5088.3854517999516</v>
      </c>
      <c r="M672" s="8">
        <v>77.242752922468611</v>
      </c>
      <c r="N672" s="9">
        <v>5744.9806068880162</v>
      </c>
      <c r="O672" s="9">
        <v>4706.6264309046401</v>
      </c>
      <c r="P672" s="9">
        <v>18.074111072514821</v>
      </c>
      <c r="Q672" s="8">
        <v>4214.5377221867266</v>
      </c>
      <c r="R672" s="8">
        <v>2426.9653274288189</v>
      </c>
      <c r="S672" s="8">
        <v>42.414435760001219</v>
      </c>
      <c r="T672" s="8">
        <v>5526.5712454767754</v>
      </c>
      <c r="U672" s="8">
        <v>3085.5661276283613</v>
      </c>
      <c r="V672" s="8">
        <v>44.168527092566769</v>
      </c>
      <c r="W672" s="10">
        <v>580.83425647921729</v>
      </c>
      <c r="X672" s="10">
        <v>613.50903242053789</v>
      </c>
      <c r="Y672" s="10">
        <v>-5.6254905038456062</v>
      </c>
      <c r="Z672" s="8">
        <v>124293</v>
      </c>
      <c r="AA672" s="8">
        <v>124293</v>
      </c>
    </row>
    <row r="673" spans="1:27">
      <c r="A673" s="12" t="s">
        <v>1371</v>
      </c>
      <c r="B673" s="12" t="s">
        <v>1372</v>
      </c>
      <c r="C673" s="7">
        <v>1800</v>
      </c>
      <c r="D673" s="6" t="s">
        <v>21</v>
      </c>
      <c r="E673" s="13">
        <v>16746.199999999997</v>
      </c>
      <c r="F673" s="13">
        <v>503.70000000000005</v>
      </c>
      <c r="G673" s="13">
        <v>96.992153443766355</v>
      </c>
      <c r="H673" s="13">
        <v>30347.56</v>
      </c>
      <c r="I673" s="13">
        <v>1829.0880000000002</v>
      </c>
      <c r="J673" s="13">
        <v>93.97286635235254</v>
      </c>
      <c r="K673" s="13">
        <v>6149.811999999999</v>
      </c>
      <c r="L673" s="13">
        <v>401.64600000000002</v>
      </c>
      <c r="M673" s="13">
        <v>93.468971083994106</v>
      </c>
      <c r="N673" s="14">
        <v>5455.1439999999993</v>
      </c>
      <c r="O673" s="14">
        <v>403.83600000000001</v>
      </c>
      <c r="P673" s="14">
        <v>92.597152339149986</v>
      </c>
      <c r="Q673" s="13">
        <v>2832.4</v>
      </c>
      <c r="R673" s="13">
        <v>16.819200000000002</v>
      </c>
      <c r="S673" s="13">
        <v>99.406185567010311</v>
      </c>
      <c r="T673" s="13">
        <v>5170.8090000000011</v>
      </c>
      <c r="U673" s="13">
        <v>147.6936</v>
      </c>
      <c r="V673" s="13">
        <v>97.14370420566685</v>
      </c>
      <c r="W673" s="15">
        <v>404.05500000000006</v>
      </c>
      <c r="X673" s="15">
        <v>20.761199999999999</v>
      </c>
      <c r="Y673" s="15">
        <v>94.861788617886177</v>
      </c>
      <c r="Z673" s="13">
        <v>65078.600000000006</v>
      </c>
      <c r="AA673" s="13"/>
    </row>
    <row r="674" spans="1:27">
      <c r="A674" s="12" t="s">
        <v>1373</v>
      </c>
      <c r="B674" s="12" t="s">
        <v>1374</v>
      </c>
      <c r="C674" s="7">
        <v>1800</v>
      </c>
      <c r="D674" s="6" t="s">
        <v>21</v>
      </c>
      <c r="E674" s="13">
        <v>11118.0825</v>
      </c>
      <c r="F674" s="13">
        <v>282.6925</v>
      </c>
      <c r="G674" s="13">
        <v>97.457362814136346</v>
      </c>
      <c r="H674" s="13">
        <v>42003.287499999999</v>
      </c>
      <c r="I674" s="13">
        <v>1925.9225000000001</v>
      </c>
      <c r="J674" s="13">
        <v>95.414829136886013</v>
      </c>
      <c r="K674" s="13">
        <v>22728.915000000001</v>
      </c>
      <c r="L674" s="13">
        <v>163.46525</v>
      </c>
      <c r="M674" s="13">
        <v>99.280804869040168</v>
      </c>
      <c r="N674" s="14">
        <v>5586.1059999999998</v>
      </c>
      <c r="O674" s="14">
        <v>463.13390000000004</v>
      </c>
      <c r="P674" s="14">
        <v>91.709181673244288</v>
      </c>
      <c r="Q674" s="13">
        <v>3034.4274999999998</v>
      </c>
      <c r="R674" s="13">
        <v>164.73362500000002</v>
      </c>
      <c r="S674" s="13">
        <v>94.571179406988634</v>
      </c>
      <c r="T674" s="13">
        <v>5543.62</v>
      </c>
      <c r="U674" s="13">
        <v>300.98264999999998</v>
      </c>
      <c r="V674" s="13">
        <v>94.570647879905195</v>
      </c>
      <c r="W674" s="15">
        <v>1251.001</v>
      </c>
      <c r="X674" s="15">
        <v>263.87675000000002</v>
      </c>
      <c r="Y674" s="15">
        <v>78.906751473420087</v>
      </c>
      <c r="Z674" s="13">
        <v>50733</v>
      </c>
      <c r="AA674" s="13"/>
    </row>
    <row r="675" spans="1:27">
      <c r="A675" s="12" t="s">
        <v>1375</v>
      </c>
      <c r="B675" s="12" t="s">
        <v>1376</v>
      </c>
      <c r="C675" s="7">
        <v>1800</v>
      </c>
      <c r="D675" s="6" t="s">
        <v>106</v>
      </c>
      <c r="E675" s="13">
        <v>9718.49</v>
      </c>
      <c r="F675" s="13">
        <v>41.61</v>
      </c>
      <c r="G675" s="13">
        <v>99.571847066776826</v>
      </c>
      <c r="H675" s="13">
        <v>23276.05</v>
      </c>
      <c r="I675" s="13">
        <v>590.11374999999998</v>
      </c>
      <c r="J675" s="13">
        <v>97.464716951544617</v>
      </c>
      <c r="K675" s="13">
        <v>15647.550000000001</v>
      </c>
      <c r="L675" s="13">
        <v>88.96875</v>
      </c>
      <c r="M675" s="13">
        <v>99.43142057382785</v>
      </c>
      <c r="N675" s="14">
        <v>2861.4540000000002</v>
      </c>
      <c r="O675" s="14">
        <v>41.381875000000001</v>
      </c>
      <c r="P675" s="14">
        <v>98.553816521251079</v>
      </c>
      <c r="Q675" s="13">
        <v>2125.0300000000002</v>
      </c>
      <c r="R675" s="13">
        <v>13.711225000000001</v>
      </c>
      <c r="S675" s="13">
        <v>99.354774991411887</v>
      </c>
      <c r="T675" s="13">
        <v>2855.0299999999997</v>
      </c>
      <c r="U675" s="13">
        <v>37.605950000000007</v>
      </c>
      <c r="V675" s="13">
        <v>98.682817693684484</v>
      </c>
      <c r="W675" s="15">
        <v>286.82064999999994</v>
      </c>
      <c r="X675" s="15">
        <v>30.926449999999999</v>
      </c>
      <c r="Y675" s="15">
        <v>89.217495323296987</v>
      </c>
      <c r="Z675" s="13">
        <v>32120</v>
      </c>
      <c r="AA675" s="13"/>
    </row>
    <row r="676" spans="1:27">
      <c r="A676" s="12" t="s">
        <v>1377</v>
      </c>
      <c r="B676" s="12" t="s">
        <v>1378</v>
      </c>
      <c r="C676" s="7">
        <v>1800</v>
      </c>
      <c r="D676" s="6" t="s">
        <v>21</v>
      </c>
      <c r="E676" s="13">
        <v>14972.446</v>
      </c>
      <c r="F676" s="13">
        <v>1939.0989999999999</v>
      </c>
      <c r="G676" s="13">
        <v>87.048882994802597</v>
      </c>
      <c r="H676" s="13">
        <v>49384.792000000001</v>
      </c>
      <c r="I676" s="13">
        <v>4593.2330000000002</v>
      </c>
      <c r="J676" s="13">
        <v>90.699094166479426</v>
      </c>
      <c r="K676" s="13">
        <v>21925.987999999998</v>
      </c>
      <c r="L676" s="13">
        <v>3821.2579999999998</v>
      </c>
      <c r="M676" s="13">
        <v>82.572014542742608</v>
      </c>
      <c r="N676" s="14">
        <v>2789.4029999999998</v>
      </c>
      <c r="O676" s="14">
        <v>1405.0674999999999</v>
      </c>
      <c r="P676" s="14">
        <v>49.628379262516034</v>
      </c>
      <c r="Q676" s="13">
        <v>2048.0953</v>
      </c>
      <c r="R676" s="13">
        <v>638.57479999999998</v>
      </c>
      <c r="S676" s="13">
        <v>68.821040700596299</v>
      </c>
      <c r="T676" s="13">
        <v>2781.7599</v>
      </c>
      <c r="U676" s="13">
        <v>787.50940000000003</v>
      </c>
      <c r="V676" s="13">
        <v>71.690245444978899</v>
      </c>
      <c r="W676" s="15">
        <v>410.32570000000004</v>
      </c>
      <c r="X676" s="15">
        <v>128.08580000000001</v>
      </c>
      <c r="Y676" s="15">
        <v>68.784358376772417</v>
      </c>
      <c r="Z676" s="13">
        <v>51112.062678062692</v>
      </c>
      <c r="AA676" s="13"/>
    </row>
    <row r="677" spans="1:27">
      <c r="A677" s="12" t="s">
        <v>1379</v>
      </c>
      <c r="B677" s="12" t="s">
        <v>1380</v>
      </c>
      <c r="C677" s="7">
        <v>1800</v>
      </c>
      <c r="D677" s="6" t="s">
        <v>119</v>
      </c>
      <c r="E677" s="13">
        <v>4605.57</v>
      </c>
      <c r="F677" s="13">
        <v>108.77</v>
      </c>
      <c r="G677" s="13">
        <v>97.638294499920747</v>
      </c>
      <c r="H677" s="13">
        <v>13927.304999999998</v>
      </c>
      <c r="I677" s="13">
        <v>914.69</v>
      </c>
      <c r="J677" s="13">
        <v>93.432397725188025</v>
      </c>
      <c r="K677" s="13">
        <v>4163.1900000000005</v>
      </c>
      <c r="L677" s="13">
        <v>62.05</v>
      </c>
      <c r="M677" s="13">
        <v>98.509556373838336</v>
      </c>
      <c r="N677" s="14">
        <v>1608.117</v>
      </c>
      <c r="O677" s="14">
        <v>152.66855000000001</v>
      </c>
      <c r="P677" s="14">
        <v>90.506377956330297</v>
      </c>
      <c r="Q677" s="13">
        <v>1186.7245</v>
      </c>
      <c r="R677" s="13">
        <v>57.305</v>
      </c>
      <c r="S677" s="13">
        <v>95.171162304309036</v>
      </c>
      <c r="T677" s="13">
        <v>1609.65</v>
      </c>
      <c r="U677" s="13">
        <v>103.98850000000002</v>
      </c>
      <c r="V677" s="13">
        <v>93.539682539682545</v>
      </c>
      <c r="W677" s="15">
        <v>176.441</v>
      </c>
      <c r="X677" s="15">
        <v>171.25800000000001</v>
      </c>
      <c r="Y677" s="15">
        <v>2.9375258585022657</v>
      </c>
      <c r="Z677" s="13">
        <v>59205</v>
      </c>
      <c r="AA677" s="13"/>
    </row>
    <row r="678" spans="1:27">
      <c r="A678" s="5" t="s">
        <v>1381</v>
      </c>
      <c r="B678" s="6" t="s">
        <v>1382</v>
      </c>
      <c r="C678" s="7">
        <v>1750</v>
      </c>
      <c r="D678" s="6" t="s">
        <v>21</v>
      </c>
      <c r="E678" s="8">
        <v>8609.6137676438684</v>
      </c>
      <c r="F678" s="8">
        <v>97.603179153094445</v>
      </c>
      <c r="G678" s="8">
        <v>98.8663466005885</v>
      </c>
      <c r="H678" s="8">
        <v>20480.367091205204</v>
      </c>
      <c r="I678" s="8">
        <v>777.45865689467951</v>
      </c>
      <c r="J678" s="8">
        <v>96.203883194903568</v>
      </c>
      <c r="K678" s="8">
        <v>10156.564155266009</v>
      </c>
      <c r="L678" s="8">
        <v>343.28118143322496</v>
      </c>
      <c r="M678" s="8">
        <v>96.620105222736768</v>
      </c>
      <c r="N678" s="9">
        <v>2891.1271674164141</v>
      </c>
      <c r="O678" s="9">
        <v>305.03729744680817</v>
      </c>
      <c r="P678" s="9">
        <v>89.44919127443994</v>
      </c>
      <c r="Q678" s="8">
        <v>2417.6778190060472</v>
      </c>
      <c r="R678" s="8">
        <v>18.006687797012244</v>
      </c>
      <c r="S678" s="8">
        <v>99.255207304486291</v>
      </c>
      <c r="T678" s="8">
        <v>2881.0415623100344</v>
      </c>
      <c r="U678" s="8">
        <v>63.454954407294821</v>
      </c>
      <c r="V678" s="8">
        <v>97.79749951415431</v>
      </c>
      <c r="W678" s="10">
        <v>273.12692066869317</v>
      </c>
      <c r="X678" s="10">
        <v>111.46609270516717</v>
      </c>
      <c r="Y678" s="10">
        <v>59.188902934845764</v>
      </c>
      <c r="Z678" s="8">
        <v>30701</v>
      </c>
      <c r="AA678" s="8">
        <v>30701</v>
      </c>
    </row>
    <row r="679" spans="1:27">
      <c r="A679" s="12" t="s">
        <v>1383</v>
      </c>
      <c r="B679" s="12" t="s">
        <v>1384</v>
      </c>
      <c r="C679" s="7">
        <v>1710</v>
      </c>
      <c r="D679" s="6" t="s">
        <v>21</v>
      </c>
      <c r="E679" s="13">
        <v>19168.887500000001</v>
      </c>
      <c r="F679" s="13">
        <v>278.67750000000001</v>
      </c>
      <c r="G679" s="13">
        <v>98.546198886085591</v>
      </c>
      <c r="H679" s="13">
        <v>54238.543749999997</v>
      </c>
      <c r="I679" s="13">
        <v>1758.2050000000002</v>
      </c>
      <c r="J679" s="13">
        <v>96.758384575913325</v>
      </c>
      <c r="K679" s="13">
        <v>22466.662500000002</v>
      </c>
      <c r="L679" s="13">
        <v>219.49275000000003</v>
      </c>
      <c r="M679" s="13">
        <v>99.02302912148167</v>
      </c>
      <c r="N679" s="14">
        <v>6300.9037500000004</v>
      </c>
      <c r="O679" s="14">
        <v>415.55250000000001</v>
      </c>
      <c r="P679" s="14">
        <v>93.404874657861583</v>
      </c>
      <c r="Q679" s="13">
        <v>5287.39</v>
      </c>
      <c r="R679" s="13">
        <v>134.92042499999999</v>
      </c>
      <c r="S679" s="13">
        <v>97.448260389341428</v>
      </c>
      <c r="T679" s="13">
        <v>6300.9037500000004</v>
      </c>
      <c r="U679" s="13">
        <v>261.23962500000005</v>
      </c>
      <c r="V679" s="13">
        <v>95.853934048746581</v>
      </c>
      <c r="W679" s="15">
        <v>651.78050000000007</v>
      </c>
      <c r="X679" s="15">
        <v>16.146687499999999</v>
      </c>
      <c r="Y679" s="15">
        <v>97.522680181441459</v>
      </c>
      <c r="Z679" s="13">
        <v>86731</v>
      </c>
      <c r="AA679" s="13"/>
    </row>
    <row r="680" spans="1:27">
      <c r="A680" s="12" t="s">
        <v>1385</v>
      </c>
      <c r="B680" s="12" t="s">
        <v>1386</v>
      </c>
      <c r="C680" s="7">
        <v>1700</v>
      </c>
      <c r="D680" s="6" t="s">
        <v>106</v>
      </c>
      <c r="E680" s="13">
        <v>13778.75</v>
      </c>
      <c r="F680" s="13">
        <v>624.69749999999999</v>
      </c>
      <c r="G680" s="13">
        <v>95.466225165562918</v>
      </c>
      <c r="H680" s="13">
        <v>35094.019999999997</v>
      </c>
      <c r="I680" s="13">
        <v>8342.2574999999997</v>
      </c>
      <c r="J680" s="13">
        <v>76.228834713150562</v>
      </c>
      <c r="K680" s="13">
        <v>21407.25</v>
      </c>
      <c r="L680" s="13">
        <v>2503.17</v>
      </c>
      <c r="M680" s="13">
        <v>88.306905370843992</v>
      </c>
      <c r="N680" s="14">
        <v>5247.3130000000001</v>
      </c>
      <c r="O680" s="14">
        <v>3453.63</v>
      </c>
      <c r="P680" s="14">
        <v>34.182885602593181</v>
      </c>
      <c r="Q680" s="13">
        <v>3566.0864999999999</v>
      </c>
      <c r="R680" s="13">
        <v>1330.5783000000001</v>
      </c>
      <c r="S680" s="13">
        <v>62.687997052230784</v>
      </c>
      <c r="T680" s="13">
        <v>4932.9750000000004</v>
      </c>
      <c r="U680" s="13">
        <v>1817.2802500000003</v>
      </c>
      <c r="V680" s="13">
        <v>63.160562338142803</v>
      </c>
      <c r="W680" s="15">
        <v>517.20499999999993</v>
      </c>
      <c r="X680" s="15">
        <v>747.16959999999995</v>
      </c>
      <c r="Y680" s="15">
        <v>-44.462949894142568</v>
      </c>
      <c r="Z680" s="13">
        <v>132130</v>
      </c>
      <c r="AA680" s="13"/>
    </row>
    <row r="681" spans="1:27">
      <c r="A681" s="12" t="s">
        <v>1387</v>
      </c>
      <c r="B681" s="12" t="s">
        <v>1388</v>
      </c>
      <c r="C681" s="7">
        <v>1672</v>
      </c>
      <c r="D681" s="6" t="s">
        <v>21</v>
      </c>
      <c r="E681" s="13">
        <v>9121.35</v>
      </c>
      <c r="F681" s="13">
        <v>40.880000000000003</v>
      </c>
      <c r="G681" s="13">
        <v>99.551820728291318</v>
      </c>
      <c r="H681" s="13">
        <v>16224.250000000002</v>
      </c>
      <c r="I681" s="13">
        <v>590.5335</v>
      </c>
      <c r="J681" s="13">
        <v>96.36017997750281</v>
      </c>
      <c r="K681" s="13">
        <v>7923.0550000000003</v>
      </c>
      <c r="L681" s="13">
        <v>138.73650000000001</v>
      </c>
      <c r="M681" s="13">
        <v>98.248951950983553</v>
      </c>
      <c r="N681" s="14">
        <v>1849.1812500000001</v>
      </c>
      <c r="O681" s="14">
        <v>50.643749999999997</v>
      </c>
      <c r="P681" s="14">
        <v>97.261287934863063</v>
      </c>
      <c r="Q681" s="13">
        <v>1262.9364999999998</v>
      </c>
      <c r="R681" s="13">
        <v>22.640949999999997</v>
      </c>
      <c r="S681" s="13">
        <v>98.207277246322363</v>
      </c>
      <c r="T681" s="13">
        <v>1830.4019999999998</v>
      </c>
      <c r="U681" s="13">
        <v>37.40155</v>
      </c>
      <c r="V681" s="13">
        <v>97.956648320969933</v>
      </c>
      <c r="W681" s="15">
        <v>153.52995000000001</v>
      </c>
      <c r="X681" s="15">
        <v>7.6978500000000016</v>
      </c>
      <c r="Y681" s="15">
        <v>94.986092290136227</v>
      </c>
      <c r="Z681" s="13">
        <v>52327</v>
      </c>
      <c r="AA681" s="13"/>
    </row>
    <row r="682" spans="1:27">
      <c r="A682" s="12" t="s">
        <v>1389</v>
      </c>
      <c r="B682" s="12" t="s">
        <v>1390</v>
      </c>
      <c r="C682" s="7">
        <v>1670</v>
      </c>
      <c r="D682" s="6" t="s">
        <v>21</v>
      </c>
      <c r="E682" s="13">
        <v>4480.5575000000008</v>
      </c>
      <c r="F682" s="13">
        <v>53.654999999999994</v>
      </c>
      <c r="G682" s="13">
        <v>98.802492770151929</v>
      </c>
      <c r="H682" s="13">
        <v>7076.2550000000001</v>
      </c>
      <c r="I682" s="13">
        <v>379.23499999999996</v>
      </c>
      <c r="J682" s="13">
        <v>94.640738639294369</v>
      </c>
      <c r="K682" s="13">
        <v>4106.6149999999998</v>
      </c>
      <c r="L682" s="13">
        <v>48.910000000000004</v>
      </c>
      <c r="M682" s="13">
        <v>98.80899475602169</v>
      </c>
      <c r="N682" s="14">
        <v>1747.9849999999999</v>
      </c>
      <c r="O682" s="14">
        <v>38.399825</v>
      </c>
      <c r="P682" s="14">
        <v>97.803194821465851</v>
      </c>
      <c r="Q682" s="13">
        <v>1389.9382499999999</v>
      </c>
      <c r="R682" s="13">
        <v>8.9857524999999985</v>
      </c>
      <c r="S682" s="13">
        <v>99.353514265831592</v>
      </c>
      <c r="T682" s="13">
        <v>1741.415</v>
      </c>
      <c r="U682" s="13">
        <v>25.683225</v>
      </c>
      <c r="V682" s="13">
        <v>98.525151959756869</v>
      </c>
      <c r="W682" s="15">
        <v>110.39425</v>
      </c>
      <c r="X682" s="15">
        <v>53.180500000000002</v>
      </c>
      <c r="Y682" s="15">
        <v>51.826748222846753</v>
      </c>
      <c r="Z682" s="13">
        <v>18681</v>
      </c>
      <c r="AA682" s="13"/>
    </row>
    <row r="683" spans="1:27">
      <c r="A683" s="12" t="s">
        <v>1391</v>
      </c>
      <c r="B683" s="12" t="s">
        <v>1392</v>
      </c>
      <c r="C683" s="7">
        <v>1630</v>
      </c>
      <c r="D683" s="6" t="s">
        <v>106</v>
      </c>
      <c r="E683" s="13">
        <v>37309.600416666661</v>
      </c>
      <c r="F683" s="13">
        <v>265.81277083333339</v>
      </c>
      <c r="G683" s="13">
        <v>99.287548599114473</v>
      </c>
      <c r="H683" s="13">
        <v>91759.144583333327</v>
      </c>
      <c r="I683" s="13">
        <v>2676.1891249999994</v>
      </c>
      <c r="J683" s="13">
        <v>97.083463302592634</v>
      </c>
      <c r="K683" s="13">
        <v>38882.081250000003</v>
      </c>
      <c r="L683" s="13">
        <v>417.48700000000014</v>
      </c>
      <c r="M683" s="13">
        <v>98.926274040436041</v>
      </c>
      <c r="N683" s="14">
        <v>6486.9989999999998</v>
      </c>
      <c r="O683" s="14">
        <v>234.77347499999999</v>
      </c>
      <c r="P683" s="14">
        <v>96.38086155092671</v>
      </c>
      <c r="Q683" s="13">
        <v>4325.5967499999997</v>
      </c>
      <c r="R683" s="13">
        <v>37.297981249999999</v>
      </c>
      <c r="S683" s="13">
        <v>99.137737902868551</v>
      </c>
      <c r="T683" s="13">
        <v>6476.9615000000003</v>
      </c>
      <c r="U683" s="13">
        <v>178.1391625</v>
      </c>
      <c r="V683" s="13">
        <v>97.249649198933781</v>
      </c>
      <c r="W683" s="15">
        <v>690.13287500000001</v>
      </c>
      <c r="X683" s="15">
        <v>530.62513749999994</v>
      </c>
      <c r="Y683" s="15">
        <v>23.112612553053658</v>
      </c>
      <c r="Z683" s="13">
        <v>78674</v>
      </c>
      <c r="AA683" s="13"/>
    </row>
    <row r="684" spans="1:27">
      <c r="A684" s="12" t="s">
        <v>1393</v>
      </c>
      <c r="B684" s="12" t="s">
        <v>1394</v>
      </c>
      <c r="C684" s="7">
        <v>1600</v>
      </c>
      <c r="D684" s="6" t="s">
        <v>21</v>
      </c>
      <c r="E684" s="13">
        <v>17298.566666666669</v>
      </c>
      <c r="F684" s="13">
        <v>255.25666666666663</v>
      </c>
      <c r="G684" s="13">
        <v>98.524405682937129</v>
      </c>
      <c r="H684" s="13">
        <v>49734.778333333335</v>
      </c>
      <c r="I684" s="13">
        <v>2242.2558333333332</v>
      </c>
      <c r="J684" s="13">
        <v>95.49157368651521</v>
      </c>
      <c r="K684" s="13">
        <v>29167.149999999998</v>
      </c>
      <c r="L684" s="13">
        <v>330.92116666666664</v>
      </c>
      <c r="M684" s="13">
        <v>98.86543194427064</v>
      </c>
      <c r="N684" s="14">
        <v>5404.3724999999995</v>
      </c>
      <c r="O684" s="14">
        <v>558.34050000000002</v>
      </c>
      <c r="P684" s="14">
        <v>89.668726572788984</v>
      </c>
      <c r="Q684" s="13">
        <v>3850.7074166666666</v>
      </c>
      <c r="R684" s="13">
        <v>272.71644166666664</v>
      </c>
      <c r="S684" s="13">
        <v>92.917757384362858</v>
      </c>
      <c r="T684" s="13">
        <v>5404.3724999999995</v>
      </c>
      <c r="U684" s="13">
        <v>428.32749999999999</v>
      </c>
      <c r="V684" s="13">
        <v>92.074426772025802</v>
      </c>
      <c r="W684" s="15">
        <v>797.93866666666679</v>
      </c>
      <c r="X684" s="15">
        <v>325.76858333333337</v>
      </c>
      <c r="Y684" s="15">
        <v>59.173731397901932</v>
      </c>
      <c r="Z684" s="13">
        <v>51646.643192488264</v>
      </c>
      <c r="AA684" s="13"/>
    </row>
    <row r="685" spans="1:27">
      <c r="A685" s="12" t="s">
        <v>1395</v>
      </c>
      <c r="B685" s="12" t="s">
        <v>1396</v>
      </c>
      <c r="C685" s="7">
        <v>1600</v>
      </c>
      <c r="D685" s="6" t="s">
        <v>21</v>
      </c>
      <c r="E685" s="13">
        <v>6008.4475000000002</v>
      </c>
      <c r="F685" s="13">
        <v>152.75250000000003</v>
      </c>
      <c r="G685" s="13">
        <v>97.457704340430709</v>
      </c>
      <c r="H685" s="13">
        <v>18503.310000000001</v>
      </c>
      <c r="I685" s="13">
        <v>779.45749999999998</v>
      </c>
      <c r="J685" s="13">
        <v>95.787469917544485</v>
      </c>
      <c r="K685" s="13">
        <v>8224.3624999999993</v>
      </c>
      <c r="L685" s="13">
        <v>348.90350000000001</v>
      </c>
      <c r="M685" s="13">
        <v>95.757683346277602</v>
      </c>
      <c r="N685" s="14">
        <v>3014.0057499999994</v>
      </c>
      <c r="O685" s="14">
        <v>445.79275000000007</v>
      </c>
      <c r="P685" s="14">
        <v>85.209293313391981</v>
      </c>
      <c r="Q685" s="13">
        <v>1938.3324999999998</v>
      </c>
      <c r="R685" s="13">
        <v>16.923955000000003</v>
      </c>
      <c r="S685" s="13">
        <v>99.126880708031265</v>
      </c>
      <c r="T685" s="13">
        <v>2961.2449999999999</v>
      </c>
      <c r="U685" s="13">
        <v>98.531750000000002</v>
      </c>
      <c r="V685" s="13">
        <v>96.67262418340934</v>
      </c>
      <c r="W685" s="15">
        <v>275.83050000000003</v>
      </c>
      <c r="X685" s="15">
        <v>104.97399999999999</v>
      </c>
      <c r="Y685" s="15">
        <v>61.942569802831812</v>
      </c>
      <c r="Z685" s="13">
        <v>103971.99669966997</v>
      </c>
      <c r="AA685" s="13"/>
    </row>
    <row r="686" spans="1:27">
      <c r="A686" s="12" t="s">
        <v>1397</v>
      </c>
      <c r="B686" s="12" t="s">
        <v>1398</v>
      </c>
      <c r="C686" s="7">
        <v>1600</v>
      </c>
      <c r="D686" s="6" t="s">
        <v>42</v>
      </c>
      <c r="E686" s="13">
        <v>16861.174999999999</v>
      </c>
      <c r="F686" s="13">
        <v>248.01749999999998</v>
      </c>
      <c r="G686" s="13">
        <v>98.529061586751808</v>
      </c>
      <c r="H686" s="13">
        <v>81987.577499999999</v>
      </c>
      <c r="I686" s="13">
        <v>1389.7375</v>
      </c>
      <c r="J686" s="13">
        <v>98.304941379686454</v>
      </c>
      <c r="K686" s="13">
        <v>23693.974999999999</v>
      </c>
      <c r="L686" s="13">
        <v>342.73500000000001</v>
      </c>
      <c r="M686" s="13">
        <v>98.553493029346058</v>
      </c>
      <c r="N686" s="14">
        <v>3518.6000000000004</v>
      </c>
      <c r="O686" s="14">
        <v>440.10969999999992</v>
      </c>
      <c r="P686" s="14">
        <v>87.491908713692951</v>
      </c>
      <c r="Q686" s="13">
        <v>2849.0257500000002</v>
      </c>
      <c r="R686" s="13">
        <v>225.97880000000001</v>
      </c>
      <c r="S686" s="13">
        <v>92.068207877728028</v>
      </c>
      <c r="T686" s="13">
        <v>3449.6150000000002</v>
      </c>
      <c r="U686" s="13">
        <v>326.18224999999995</v>
      </c>
      <c r="V686" s="13">
        <v>90.544386837371704</v>
      </c>
      <c r="W686" s="15">
        <v>425.53525000000002</v>
      </c>
      <c r="X686" s="15">
        <v>113.95665</v>
      </c>
      <c r="Y686" s="15">
        <v>73.220397135137461</v>
      </c>
      <c r="Z686" s="13">
        <v>57122.5</v>
      </c>
      <c r="AA686" s="13"/>
    </row>
    <row r="687" spans="1:27">
      <c r="A687" s="12" t="s">
        <v>1399</v>
      </c>
      <c r="B687" s="12" t="s">
        <v>1400</v>
      </c>
      <c r="C687" s="7">
        <v>1600</v>
      </c>
      <c r="D687" s="6" t="s">
        <v>106</v>
      </c>
      <c r="E687" s="13">
        <v>5553.84</v>
      </c>
      <c r="F687" s="13">
        <v>47.90625</v>
      </c>
      <c r="G687" s="13">
        <v>99.13742113564669</v>
      </c>
      <c r="H687" s="13">
        <v>13591.468499999999</v>
      </c>
      <c r="I687" s="13">
        <v>782.01250000000005</v>
      </c>
      <c r="J687" s="13">
        <v>94.246298698334172</v>
      </c>
      <c r="K687" s="13">
        <v>11621.234999999999</v>
      </c>
      <c r="L687" s="13">
        <v>138.24374999999998</v>
      </c>
      <c r="M687" s="13">
        <v>98.810421181569779</v>
      </c>
      <c r="N687" s="14">
        <v>1950.0088499999999</v>
      </c>
      <c r="O687" s="14">
        <v>108.45062500000002</v>
      </c>
      <c r="P687" s="14">
        <v>94.438454728038806</v>
      </c>
      <c r="Q687" s="13">
        <v>1525.8277499999999</v>
      </c>
      <c r="R687" s="13">
        <v>23.633567500000002</v>
      </c>
      <c r="S687" s="13">
        <v>98.451098592223147</v>
      </c>
      <c r="T687" s="13">
        <v>1947.7859999999998</v>
      </c>
      <c r="U687" s="13">
        <v>74.825000000000003</v>
      </c>
      <c r="V687" s="13">
        <v>96.15845888614048</v>
      </c>
      <c r="W687" s="15">
        <v>198.85199999999998</v>
      </c>
      <c r="X687" s="15">
        <v>143.95599999999999</v>
      </c>
      <c r="Y687" s="15">
        <v>27.606461086637303</v>
      </c>
      <c r="Z687" s="13">
        <v>22228.5</v>
      </c>
      <c r="AA687" s="13"/>
    </row>
    <row r="688" spans="1:27">
      <c r="A688" s="12" t="s">
        <v>1401</v>
      </c>
      <c r="B688" s="12" t="s">
        <v>1402</v>
      </c>
      <c r="C688" s="7">
        <v>1600</v>
      </c>
      <c r="D688" s="6" t="s">
        <v>21</v>
      </c>
      <c r="E688" s="13">
        <v>9543.2900000000009</v>
      </c>
      <c r="F688" s="13">
        <v>314.8125</v>
      </c>
      <c r="G688" s="13">
        <v>96.701216247227109</v>
      </c>
      <c r="H688" s="13">
        <v>22314.4575</v>
      </c>
      <c r="I688" s="13">
        <v>1631.915</v>
      </c>
      <c r="J688" s="13">
        <v>92.686736838661659</v>
      </c>
      <c r="K688" s="13">
        <v>6986.1</v>
      </c>
      <c r="L688" s="13">
        <v>389.05350000000004</v>
      </c>
      <c r="M688" s="13">
        <v>94.431034482758619</v>
      </c>
      <c r="N688" s="14">
        <v>3298.5049999999997</v>
      </c>
      <c r="O688" s="14">
        <v>1150.7026499999999</v>
      </c>
      <c r="P688" s="14">
        <v>65.114418501715178</v>
      </c>
      <c r="Q688" s="13">
        <v>613.05399999999997</v>
      </c>
      <c r="R688" s="13">
        <v>16.294329999999999</v>
      </c>
      <c r="S688" s="13">
        <v>97.34210526315789</v>
      </c>
      <c r="T688" s="13">
        <v>2951.6455000000001</v>
      </c>
      <c r="U688" s="13">
        <v>234.14749999999998</v>
      </c>
      <c r="V688" s="13">
        <v>92.067221487133196</v>
      </c>
      <c r="W688" s="15">
        <v>322.60525000000001</v>
      </c>
      <c r="X688" s="15">
        <v>208.45149999999998</v>
      </c>
      <c r="Y688" s="15">
        <v>35.38496351190814</v>
      </c>
      <c r="Z688" s="13">
        <v>104937.5</v>
      </c>
      <c r="AA688" s="13"/>
    </row>
    <row r="689" spans="1:27">
      <c r="A689" s="12" t="s">
        <v>1403</v>
      </c>
      <c r="B689" s="12" t="s">
        <v>1404</v>
      </c>
      <c r="C689" s="7">
        <v>1600</v>
      </c>
      <c r="D689" s="6" t="s">
        <v>21</v>
      </c>
      <c r="E689" s="13">
        <v>21686.474999999999</v>
      </c>
      <c r="F689" s="13">
        <v>342.91750000000002</v>
      </c>
      <c r="G689" s="13">
        <v>98.418749474038549</v>
      </c>
      <c r="H689" s="13">
        <v>53240.36</v>
      </c>
      <c r="I689" s="13">
        <v>1651.0775000000001</v>
      </c>
      <c r="J689" s="13">
        <v>96.898823561673879</v>
      </c>
      <c r="K689" s="13">
        <v>28812.917500000003</v>
      </c>
      <c r="L689" s="13">
        <v>286.90825000000001</v>
      </c>
      <c r="M689" s="13">
        <v>99.004237422329751</v>
      </c>
      <c r="N689" s="14">
        <v>6415.4955</v>
      </c>
      <c r="O689" s="14">
        <v>718.47147499999994</v>
      </c>
      <c r="P689" s="14">
        <v>88.800997912008512</v>
      </c>
      <c r="Q689" s="13">
        <v>3898.8022500000006</v>
      </c>
      <c r="R689" s="13">
        <v>555.822</v>
      </c>
      <c r="S689" s="13">
        <v>85.743775540295744</v>
      </c>
      <c r="T689" s="13">
        <v>6152.53125</v>
      </c>
      <c r="U689" s="13">
        <v>604.64075000000003</v>
      </c>
      <c r="V689" s="13">
        <v>90.172487949573593</v>
      </c>
      <c r="W689" s="15">
        <v>645.08275000000003</v>
      </c>
      <c r="X689" s="15">
        <v>55.806674999999998</v>
      </c>
      <c r="Y689" s="15">
        <v>91.348912213200549</v>
      </c>
      <c r="Z689" s="13">
        <v>107341</v>
      </c>
      <c r="AA689" s="13"/>
    </row>
    <row r="690" spans="1:27">
      <c r="A690" s="5" t="s">
        <v>1405</v>
      </c>
      <c r="B690" s="6" t="s">
        <v>1406</v>
      </c>
      <c r="C690" s="7">
        <v>1567</v>
      </c>
      <c r="D690" s="6" t="s">
        <v>21</v>
      </c>
      <c r="E690" s="8">
        <v>22121.519158050243</v>
      </c>
      <c r="F690" s="8">
        <v>286.29933263378808</v>
      </c>
      <c r="G690" s="8">
        <v>98.705788103482931</v>
      </c>
      <c r="H690" s="8">
        <v>55282.422988183185</v>
      </c>
      <c r="I690" s="8">
        <v>2522.1137908359551</v>
      </c>
      <c r="J690" s="8">
        <v>95.437765469550669</v>
      </c>
      <c r="K690" s="8">
        <v>25641.253834564242</v>
      </c>
      <c r="L690" s="8">
        <v>549.24132913606161</v>
      </c>
      <c r="M690" s="8">
        <v>97.857977879398049</v>
      </c>
      <c r="N690" s="9">
        <v>5921.7866965605099</v>
      </c>
      <c r="O690" s="9">
        <v>733.70299405460059</v>
      </c>
      <c r="P690" s="9">
        <v>87.610107698057575</v>
      </c>
      <c r="Q690" s="8">
        <v>4073.88038656763</v>
      </c>
      <c r="R690" s="8">
        <v>96.493461841983034</v>
      </c>
      <c r="S690" s="8">
        <v>97.63141151222456</v>
      </c>
      <c r="T690" s="8">
        <v>5815.9586751592324</v>
      </c>
      <c r="U690" s="8">
        <v>232.71093710819002</v>
      </c>
      <c r="V690" s="8">
        <v>95.998751880715204</v>
      </c>
      <c r="W690" s="10">
        <v>680.20644840764317</v>
      </c>
      <c r="X690" s="10">
        <v>365.03032234580371</v>
      </c>
      <c r="Y690" s="10">
        <v>46.33536285927071</v>
      </c>
      <c r="Z690" s="8">
        <v>81756</v>
      </c>
      <c r="AA690" s="8">
        <v>85504</v>
      </c>
    </row>
    <row r="691" spans="1:27">
      <c r="A691" s="12" t="s">
        <v>1407</v>
      </c>
      <c r="B691" s="12" t="s">
        <v>1408</v>
      </c>
      <c r="C691" s="7">
        <v>1500</v>
      </c>
      <c r="D691" s="6" t="s">
        <v>21</v>
      </c>
      <c r="E691" s="13">
        <v>13273.224999999999</v>
      </c>
      <c r="F691" s="13">
        <v>326.21875</v>
      </c>
      <c r="G691" s="13">
        <v>97.542279664512577</v>
      </c>
      <c r="H691" s="13">
        <v>36397.982499999998</v>
      </c>
      <c r="I691" s="13">
        <v>1966.8024999999998</v>
      </c>
      <c r="J691" s="13">
        <v>94.596396929417722</v>
      </c>
      <c r="K691" s="13">
        <v>16921.400000000001</v>
      </c>
      <c r="L691" s="13">
        <v>813.758375</v>
      </c>
      <c r="M691" s="13">
        <v>95.190951251078516</v>
      </c>
      <c r="N691" s="14">
        <v>4682.1287499999989</v>
      </c>
      <c r="O691" s="14">
        <v>413.21649999999994</v>
      </c>
      <c r="P691" s="14">
        <v>91.174601937206447</v>
      </c>
      <c r="Q691" s="13">
        <v>3606.784000000001</v>
      </c>
      <c r="R691" s="13">
        <v>124.01130499999999</v>
      </c>
      <c r="S691" s="13">
        <v>96.561720773963728</v>
      </c>
      <c r="T691" s="13">
        <v>4644.6250000000009</v>
      </c>
      <c r="U691" s="13">
        <v>259.63362500000005</v>
      </c>
      <c r="V691" s="13">
        <v>94.410019646365413</v>
      </c>
      <c r="W691" s="15">
        <v>645.77625</v>
      </c>
      <c r="X691" s="15">
        <v>200.58574999999999</v>
      </c>
      <c r="Y691" s="15">
        <v>68.93881588243606</v>
      </c>
      <c r="Z691" s="13">
        <v>50877.958333333336</v>
      </c>
      <c r="AA691" s="13"/>
    </row>
    <row r="692" spans="1:27">
      <c r="A692" s="12" t="s">
        <v>1409</v>
      </c>
      <c r="B692" s="12" t="s">
        <v>1410</v>
      </c>
      <c r="C692" s="7">
        <v>1500</v>
      </c>
      <c r="D692" s="6" t="s">
        <v>21</v>
      </c>
      <c r="E692" s="13">
        <v>11899.9125</v>
      </c>
      <c r="F692" s="13">
        <v>190.53</v>
      </c>
      <c r="G692" s="13">
        <v>98.398895790200129</v>
      </c>
      <c r="H692" s="13">
        <v>37521.270000000004</v>
      </c>
      <c r="I692" s="13">
        <v>1431.1650000000002</v>
      </c>
      <c r="J692" s="13">
        <v>96.185723457654817</v>
      </c>
      <c r="K692" s="13">
        <v>14489.039999999999</v>
      </c>
      <c r="L692" s="13">
        <v>235.42500000000001</v>
      </c>
      <c r="M692" s="13">
        <v>98.375151148730353</v>
      </c>
      <c r="N692" s="14">
        <v>3430.7445000000002</v>
      </c>
      <c r="O692" s="14">
        <v>269.04697499999997</v>
      </c>
      <c r="P692" s="14">
        <v>92.157767067760361</v>
      </c>
      <c r="Q692" s="13">
        <v>2388.1402499999999</v>
      </c>
      <c r="R692" s="13">
        <v>144.611175</v>
      </c>
      <c r="S692" s="13">
        <v>93.944611293243767</v>
      </c>
      <c r="T692" s="13">
        <v>3418.0425</v>
      </c>
      <c r="U692" s="13">
        <v>224.31075000000001</v>
      </c>
      <c r="V692" s="13">
        <v>93.43744994393721</v>
      </c>
      <c r="W692" s="15">
        <v>502.44074999999998</v>
      </c>
      <c r="X692" s="15">
        <v>182.81025</v>
      </c>
      <c r="Y692" s="15">
        <v>63.615560640732262</v>
      </c>
      <c r="Z692" s="13">
        <v>67342.5</v>
      </c>
      <c r="AA692" s="13"/>
    </row>
    <row r="693" spans="1:27">
      <c r="A693" s="12" t="s">
        <v>1411</v>
      </c>
      <c r="B693" s="12" t="s">
        <v>1412</v>
      </c>
      <c r="C693" s="7">
        <v>1500</v>
      </c>
      <c r="D693" s="6" t="s">
        <v>21</v>
      </c>
      <c r="E693" s="13">
        <v>14508.75</v>
      </c>
      <c r="F693" s="13">
        <v>433.76599999999996</v>
      </c>
      <c r="G693" s="13">
        <v>97.010314465408811</v>
      </c>
      <c r="H693" s="13">
        <v>42106.034999999996</v>
      </c>
      <c r="I693" s="13">
        <v>3642.1525000000001</v>
      </c>
      <c r="J693" s="13">
        <v>91.350046376962354</v>
      </c>
      <c r="K693" s="13">
        <v>22469.4</v>
      </c>
      <c r="L693" s="13">
        <v>446.61400000000003</v>
      </c>
      <c r="M693" s="13">
        <v>98.012345679012341</v>
      </c>
      <c r="N693" s="14">
        <v>4658.13</v>
      </c>
      <c r="O693" s="14">
        <v>2040.58725</v>
      </c>
      <c r="P693" s="14">
        <v>56.192994828396806</v>
      </c>
      <c r="Q693" s="13">
        <v>3114.5632499999997</v>
      </c>
      <c r="R693" s="13">
        <v>996.1579999999999</v>
      </c>
      <c r="S693" s="13">
        <v>68.016125535418169</v>
      </c>
      <c r="T693" s="13">
        <v>4649.9174999999996</v>
      </c>
      <c r="U693" s="13">
        <v>1146.8300000000002</v>
      </c>
      <c r="V693" s="13">
        <v>75.336551670002748</v>
      </c>
      <c r="W693" s="15">
        <v>591.42045000000007</v>
      </c>
      <c r="X693" s="15">
        <v>616.7952499999999</v>
      </c>
      <c r="Y693" s="15">
        <v>-4.2904840372022912</v>
      </c>
      <c r="Z693" s="13">
        <v>128662.5</v>
      </c>
      <c r="AA693" s="13"/>
    </row>
    <row r="694" spans="1:27">
      <c r="A694" s="12" t="s">
        <v>1413</v>
      </c>
      <c r="B694" s="12" t="s">
        <v>1414</v>
      </c>
      <c r="C694" s="7">
        <v>1500</v>
      </c>
      <c r="D694" s="6" t="s">
        <v>21</v>
      </c>
      <c r="E694" s="13">
        <v>93321.375</v>
      </c>
      <c r="F694" s="13">
        <v>117.43875</v>
      </c>
      <c r="G694" s="13">
        <v>99.874156644177177</v>
      </c>
      <c r="H694" s="13">
        <v>167480.25</v>
      </c>
      <c r="I694" s="13">
        <v>930.74999999999989</v>
      </c>
      <c r="J694" s="13">
        <v>99.44426283099051</v>
      </c>
      <c r="K694" s="13">
        <v>13796.999999999998</v>
      </c>
      <c r="L694" s="13">
        <v>125.925</v>
      </c>
      <c r="M694" s="13">
        <v>99.087301587301596</v>
      </c>
      <c r="N694" s="14">
        <v>2089.8074999999999</v>
      </c>
      <c r="O694" s="14">
        <v>56.584125</v>
      </c>
      <c r="P694" s="14">
        <v>97.292376211684569</v>
      </c>
      <c r="Q694" s="13">
        <v>1233.79125</v>
      </c>
      <c r="R694" s="13">
        <v>24.555375000000002</v>
      </c>
      <c r="S694" s="13">
        <v>98.009762591524293</v>
      </c>
      <c r="T694" s="13">
        <v>2083.2374999999997</v>
      </c>
      <c r="U694" s="13">
        <v>31.481249999999999</v>
      </c>
      <c r="V694" s="13">
        <v>98.48883048620236</v>
      </c>
      <c r="W694" s="15">
        <v>420.20625000000001</v>
      </c>
      <c r="X694" s="15">
        <v>15.904875000000001</v>
      </c>
      <c r="Y694" s="15">
        <v>96.214983713355053</v>
      </c>
      <c r="Z694" s="13">
        <v>66977.5</v>
      </c>
      <c r="AA694" s="13"/>
    </row>
    <row r="695" spans="1:27">
      <c r="A695" s="12" t="s">
        <v>1415</v>
      </c>
      <c r="B695" s="12" t="s">
        <v>1416</v>
      </c>
      <c r="C695" s="7">
        <v>1500</v>
      </c>
      <c r="D695" s="6" t="s">
        <v>21</v>
      </c>
      <c r="E695" s="13">
        <v>15306.275000000001</v>
      </c>
      <c r="F695" s="13">
        <v>151.1465</v>
      </c>
      <c r="G695" s="13">
        <v>99.012519375223562</v>
      </c>
      <c r="H695" s="13">
        <v>54009.232500000006</v>
      </c>
      <c r="I695" s="13">
        <v>1892.8899999999999</v>
      </c>
      <c r="J695" s="13">
        <v>96.495247363494755</v>
      </c>
      <c r="K695" s="13">
        <v>39622.575000000004</v>
      </c>
      <c r="L695" s="13">
        <v>476.78124999999994</v>
      </c>
      <c r="M695" s="13">
        <v>98.796692920639302</v>
      </c>
      <c r="N695" s="14">
        <v>4467.1984999999995</v>
      </c>
      <c r="O695" s="14">
        <v>231.14720000000003</v>
      </c>
      <c r="P695" s="14">
        <v>94.825678778321574</v>
      </c>
      <c r="Q695" s="13">
        <v>2933.0122500000002</v>
      </c>
      <c r="R695" s="13">
        <v>73.337625000000003</v>
      </c>
      <c r="S695" s="13">
        <v>97.49957999663998</v>
      </c>
      <c r="T695" s="13">
        <v>4461.1394999999993</v>
      </c>
      <c r="U695" s="13">
        <v>185.91274999999999</v>
      </c>
      <c r="V695" s="13">
        <v>95.832617428798187</v>
      </c>
      <c r="W695" s="15">
        <v>825.995</v>
      </c>
      <c r="X695" s="15">
        <v>182.80112499999998</v>
      </c>
      <c r="Y695" s="15">
        <v>77.868979231109151</v>
      </c>
      <c r="Z695" s="13">
        <v>53837.5</v>
      </c>
      <c r="AA695" s="13"/>
    </row>
    <row r="696" spans="1:27">
      <c r="A696" s="12" t="s">
        <v>1417</v>
      </c>
      <c r="B696" s="12" t="s">
        <v>1418</v>
      </c>
      <c r="C696" s="7">
        <v>1500</v>
      </c>
      <c r="D696" s="6" t="s">
        <v>21</v>
      </c>
      <c r="E696" s="13">
        <v>11208.42</v>
      </c>
      <c r="F696" s="13">
        <v>91.25</v>
      </c>
      <c r="G696" s="13">
        <v>99.185879901002991</v>
      </c>
      <c r="H696" s="13">
        <v>28706.885000000002</v>
      </c>
      <c r="I696" s="13">
        <v>812.30749999999989</v>
      </c>
      <c r="J696" s="13">
        <v>97.170339101577895</v>
      </c>
      <c r="K696" s="13">
        <v>12798.724999999999</v>
      </c>
      <c r="L696" s="13">
        <v>128.29750000000001</v>
      </c>
      <c r="M696" s="13">
        <v>98.997575930414939</v>
      </c>
      <c r="N696" s="14">
        <v>2150.9815000000003</v>
      </c>
      <c r="O696" s="14">
        <v>1918.221</v>
      </c>
      <c r="P696" s="14">
        <v>10.821129795862971</v>
      </c>
      <c r="Q696" s="13">
        <v>1896.8137500000003</v>
      </c>
      <c r="R696" s="13">
        <v>75.295667500000008</v>
      </c>
      <c r="S696" s="13">
        <v>96.030413239043639</v>
      </c>
      <c r="T696" s="13">
        <v>2141.2725</v>
      </c>
      <c r="U696" s="13">
        <v>93.987499999999997</v>
      </c>
      <c r="V696" s="13">
        <v>95.610670757691992</v>
      </c>
      <c r="W696" s="15">
        <v>238.10774999999998</v>
      </c>
      <c r="X696" s="15">
        <v>172.67237500000002</v>
      </c>
      <c r="Y696" s="15">
        <v>27.481413351728357</v>
      </c>
      <c r="Z696" s="13">
        <v>23686.999999999996</v>
      </c>
      <c r="AA696" s="13"/>
    </row>
    <row r="697" spans="1:27">
      <c r="A697" s="12" t="s">
        <v>1419</v>
      </c>
      <c r="B697" s="12" t="s">
        <v>1420</v>
      </c>
      <c r="C697" s="7">
        <v>1500</v>
      </c>
      <c r="D697" s="6" t="s">
        <v>21</v>
      </c>
      <c r="E697" s="13">
        <v>9789.2999999999993</v>
      </c>
      <c r="F697" s="13">
        <v>84.106950000000012</v>
      </c>
      <c r="G697" s="13">
        <v>99.140827740492171</v>
      </c>
      <c r="H697" s="13">
        <v>26989.012499999997</v>
      </c>
      <c r="I697" s="13">
        <v>1044.6300000000001</v>
      </c>
      <c r="J697" s="13">
        <v>96.129424890962568</v>
      </c>
      <c r="K697" s="13">
        <v>9291.0749999999989</v>
      </c>
      <c r="L697" s="13">
        <v>136.82389999999998</v>
      </c>
      <c r="M697" s="13">
        <v>98.527362011392654</v>
      </c>
      <c r="N697" s="14">
        <v>3436.0005000000001</v>
      </c>
      <c r="O697" s="14">
        <v>2018.3222500000002</v>
      </c>
      <c r="P697" s="14">
        <v>41.259547255595564</v>
      </c>
      <c r="Q697" s="13">
        <v>2561.5152499999999</v>
      </c>
      <c r="R697" s="13">
        <v>20.732000000000003</v>
      </c>
      <c r="S697" s="13">
        <v>99.190635308534667</v>
      </c>
      <c r="T697" s="13">
        <v>3432.0950000000003</v>
      </c>
      <c r="U697" s="13">
        <v>52.3994</v>
      </c>
      <c r="V697" s="13">
        <v>98.473253217058385</v>
      </c>
      <c r="W697" s="15">
        <v>359.79327499999999</v>
      </c>
      <c r="X697" s="15">
        <v>245.79282500000002</v>
      </c>
      <c r="Y697" s="15">
        <v>31.6849863299974</v>
      </c>
      <c r="Z697" s="13">
        <v>34675</v>
      </c>
      <c r="AA697" s="13"/>
    </row>
    <row r="698" spans="1:27">
      <c r="A698" s="12" t="s">
        <v>1421</v>
      </c>
      <c r="B698" s="12" t="s">
        <v>1422</v>
      </c>
      <c r="C698" s="7">
        <v>1500</v>
      </c>
      <c r="D698" s="6" t="s">
        <v>21</v>
      </c>
      <c r="E698" s="13">
        <v>20093.25</v>
      </c>
      <c r="F698" s="13">
        <v>323.02499999999998</v>
      </c>
      <c r="G698" s="13">
        <v>98.392370572207085</v>
      </c>
      <c r="H698" s="13">
        <v>57903.6</v>
      </c>
      <c r="I698" s="13">
        <v>2244.75</v>
      </c>
      <c r="J698" s="13">
        <v>96.123298033282907</v>
      </c>
      <c r="K698" s="13">
        <v>20166.25</v>
      </c>
      <c r="L698" s="13">
        <v>424.495</v>
      </c>
      <c r="M698" s="13">
        <v>97.89502262443439</v>
      </c>
      <c r="N698" s="14">
        <v>5723.5650000000005</v>
      </c>
      <c r="O698" s="14">
        <v>2718.8849999999998</v>
      </c>
      <c r="P698" s="14">
        <v>52.496651999234743</v>
      </c>
      <c r="Q698" s="13">
        <v>1887.5610000000001</v>
      </c>
      <c r="R698" s="13">
        <v>898.72489999999993</v>
      </c>
      <c r="S698" s="13">
        <v>52.386974513671362</v>
      </c>
      <c r="T698" s="13">
        <v>5606.4</v>
      </c>
      <c r="U698" s="13">
        <v>1375.32</v>
      </c>
      <c r="V698" s="13">
        <v>75.46875</v>
      </c>
      <c r="W698" s="15">
        <v>801.54000000000008</v>
      </c>
      <c r="X698" s="15">
        <v>170.08999999999997</v>
      </c>
      <c r="Y698" s="15">
        <v>78.77959927140256</v>
      </c>
      <c r="Z698" s="13">
        <v>107675</v>
      </c>
      <c r="AA698" s="13"/>
    </row>
    <row r="699" spans="1:27">
      <c r="A699" s="12" t="s">
        <v>1423</v>
      </c>
      <c r="B699" s="12" t="s">
        <v>1424</v>
      </c>
      <c r="C699" s="7">
        <v>1500</v>
      </c>
      <c r="D699" s="6" t="s">
        <v>21</v>
      </c>
      <c r="E699" s="13">
        <v>3650</v>
      </c>
      <c r="F699" s="13">
        <v>149.64999999999998</v>
      </c>
      <c r="G699" s="13">
        <v>95.899999999999991</v>
      </c>
      <c r="H699" s="13">
        <v>14320.775</v>
      </c>
      <c r="I699" s="13">
        <v>1031.125</v>
      </c>
      <c r="J699" s="13">
        <v>92.799796100420537</v>
      </c>
      <c r="K699" s="13">
        <v>6606.5000000000009</v>
      </c>
      <c r="L699" s="13">
        <v>438.91250000000002</v>
      </c>
      <c r="M699" s="13">
        <v>93.356353591160229</v>
      </c>
      <c r="N699" s="14">
        <v>1653.6324999999999</v>
      </c>
      <c r="O699" s="14">
        <v>589.89475000000004</v>
      </c>
      <c r="P699" s="14">
        <v>64.32733693852775</v>
      </c>
      <c r="Q699" s="13">
        <v>1188.44</v>
      </c>
      <c r="R699" s="13">
        <v>36.113100000000003</v>
      </c>
      <c r="S699" s="13">
        <v>96.961302211302211</v>
      </c>
      <c r="T699" s="13">
        <v>1568.5874999999999</v>
      </c>
      <c r="U699" s="13">
        <v>139.61250000000001</v>
      </c>
      <c r="V699" s="13">
        <v>91.099476439790578</v>
      </c>
      <c r="W699" s="15">
        <v>149.92375000000001</v>
      </c>
      <c r="X699" s="15">
        <v>114.88374999999999</v>
      </c>
      <c r="Y699" s="15">
        <v>23.371880706025571</v>
      </c>
      <c r="Z699" s="13">
        <v>46537.5</v>
      </c>
      <c r="AA699" s="13"/>
    </row>
    <row r="700" spans="1:27">
      <c r="A700" s="12" t="s">
        <v>1425</v>
      </c>
      <c r="B700" s="12" t="s">
        <v>1426</v>
      </c>
      <c r="C700" s="7">
        <v>1500</v>
      </c>
      <c r="D700" s="6" t="s">
        <v>21</v>
      </c>
      <c r="E700" s="13">
        <v>5010.5374999999995</v>
      </c>
      <c r="F700" s="13">
        <v>210.97</v>
      </c>
      <c r="G700" s="13">
        <v>95.78947368421052</v>
      </c>
      <c r="H700" s="13">
        <v>13824.74</v>
      </c>
      <c r="I700" s="13">
        <v>1532.8175000000001</v>
      </c>
      <c r="J700" s="13">
        <v>88.912503960291474</v>
      </c>
      <c r="K700" s="13">
        <v>12339.737499999999</v>
      </c>
      <c r="L700" s="13">
        <v>327.04000000000002</v>
      </c>
      <c r="M700" s="13">
        <v>97.349700510241803</v>
      </c>
      <c r="N700" s="14">
        <v>1921.5425</v>
      </c>
      <c r="O700" s="14">
        <v>342.37</v>
      </c>
      <c r="P700" s="14">
        <v>82.182543451419889</v>
      </c>
      <c r="Q700" s="13">
        <v>1096.0219999999999</v>
      </c>
      <c r="R700" s="13">
        <v>132.9111</v>
      </c>
      <c r="S700" s="13">
        <v>87.87331823631277</v>
      </c>
      <c r="T700" s="13">
        <v>1697.2500000000002</v>
      </c>
      <c r="U700" s="13">
        <v>184.83599999999998</v>
      </c>
      <c r="V700" s="13">
        <v>89.109677419354838</v>
      </c>
      <c r="W700" s="15">
        <v>234.8775</v>
      </c>
      <c r="X700" s="15">
        <v>186.1865</v>
      </c>
      <c r="Y700" s="15">
        <v>20.730380730380727</v>
      </c>
      <c r="Z700" s="13">
        <v>33363.406593406595</v>
      </c>
      <c r="AA700" s="13"/>
    </row>
    <row r="701" spans="1:27">
      <c r="A701" s="12" t="s">
        <v>1427</v>
      </c>
      <c r="B701" s="12" t="s">
        <v>1428</v>
      </c>
      <c r="C701" s="7">
        <v>1500</v>
      </c>
      <c r="D701" s="6" t="s">
        <v>42</v>
      </c>
      <c r="E701" s="13">
        <v>21931.9375</v>
      </c>
      <c r="F701" s="13">
        <v>953.56249999999989</v>
      </c>
      <c r="G701" s="13">
        <v>95.652173913043484</v>
      </c>
      <c r="H701" s="13">
        <v>60777.062499999993</v>
      </c>
      <c r="I701" s="13">
        <v>6840.5562500000005</v>
      </c>
      <c r="J701" s="13">
        <v>88.744838976052847</v>
      </c>
      <c r="K701" s="13">
        <v>42458.625</v>
      </c>
      <c r="L701" s="13">
        <v>5018.75</v>
      </c>
      <c r="M701" s="13">
        <v>88.179669030732867</v>
      </c>
      <c r="N701" s="14">
        <v>5751.4875000000002</v>
      </c>
      <c r="O701" s="14">
        <v>1114.1625000000001</v>
      </c>
      <c r="P701" s="14">
        <v>80.6282722513089</v>
      </c>
      <c r="Q701" s="13">
        <v>2820.5374999999999</v>
      </c>
      <c r="R701" s="13">
        <v>250.9375</v>
      </c>
      <c r="S701" s="13">
        <v>91.10320284697508</v>
      </c>
      <c r="T701" s="13">
        <v>5671.1875</v>
      </c>
      <c r="U701" s="13">
        <v>722.7</v>
      </c>
      <c r="V701" s="13">
        <v>87.256637168141594</v>
      </c>
      <c r="W701" s="15">
        <v>767.86875000000009</v>
      </c>
      <c r="X701" s="15">
        <v>233.37187500000002</v>
      </c>
      <c r="Y701" s="15">
        <v>69.607843137254903</v>
      </c>
      <c r="Z701" s="13">
        <v>112254.74409448818</v>
      </c>
      <c r="AA701" s="13"/>
    </row>
    <row r="702" spans="1:27">
      <c r="A702" s="12" t="s">
        <v>1429</v>
      </c>
      <c r="B702" s="12" t="s">
        <v>1430</v>
      </c>
      <c r="C702" s="7">
        <v>1500</v>
      </c>
      <c r="D702" s="6" t="s">
        <v>21</v>
      </c>
      <c r="E702" s="13">
        <v>3416.3999999999996</v>
      </c>
      <c r="F702" s="13">
        <v>118.25999999999998</v>
      </c>
      <c r="G702" s="13">
        <v>96.538461538461533</v>
      </c>
      <c r="H702" s="13">
        <v>9879.82</v>
      </c>
      <c r="I702" s="13">
        <v>1263.6299999999999</v>
      </c>
      <c r="J702" s="13">
        <v>87.20998965568198</v>
      </c>
      <c r="K702" s="13">
        <v>6524.7400000000007</v>
      </c>
      <c r="L702" s="13">
        <v>254.33200000000002</v>
      </c>
      <c r="M702" s="13">
        <v>96.102036249720285</v>
      </c>
      <c r="N702" s="14">
        <v>1135.3325</v>
      </c>
      <c r="O702" s="14">
        <v>305.27139999999997</v>
      </c>
      <c r="P702" s="14">
        <v>73.11171837325189</v>
      </c>
      <c r="Q702" s="13">
        <v>959.18349999999998</v>
      </c>
      <c r="R702" s="13">
        <v>136.87135000000001</v>
      </c>
      <c r="S702" s="13">
        <v>85.730431142737558</v>
      </c>
      <c r="T702" s="13">
        <v>1079.3049999999998</v>
      </c>
      <c r="U702" s="13">
        <v>216.35010000000003</v>
      </c>
      <c r="V702" s="13">
        <v>79.954683801149812</v>
      </c>
      <c r="W702" s="15">
        <v>316.67399999999998</v>
      </c>
      <c r="X702" s="15">
        <v>177.3535</v>
      </c>
      <c r="Y702" s="15">
        <v>43.994928538497</v>
      </c>
      <c r="Z702" s="13">
        <v>37971</v>
      </c>
      <c r="AA702" s="13"/>
    </row>
    <row r="703" spans="1:27">
      <c r="A703" s="12" t="s">
        <v>1431</v>
      </c>
      <c r="B703" s="12" t="s">
        <v>1432</v>
      </c>
      <c r="C703" s="7">
        <v>1500</v>
      </c>
      <c r="D703" s="6" t="s">
        <v>21</v>
      </c>
      <c r="E703" s="13">
        <v>6291.14</v>
      </c>
      <c r="F703" s="13">
        <v>67.89</v>
      </c>
      <c r="G703" s="13">
        <v>98.920863309352512</v>
      </c>
      <c r="H703" s="13">
        <v>11993.9</v>
      </c>
      <c r="I703" s="13">
        <v>384.71000000000004</v>
      </c>
      <c r="J703" s="13">
        <v>96.79245283018868</v>
      </c>
      <c r="K703" s="13">
        <v>3032.42</v>
      </c>
      <c r="L703" s="13">
        <v>63.364000000000004</v>
      </c>
      <c r="M703" s="13">
        <v>97.910447761194035</v>
      </c>
      <c r="N703" s="14">
        <v>2579.8199999999997</v>
      </c>
      <c r="O703" s="14">
        <v>47.070400000000006</v>
      </c>
      <c r="P703" s="14">
        <v>98.175438596491233</v>
      </c>
      <c r="Q703" s="13">
        <v>1776.4549999999999</v>
      </c>
      <c r="R703" s="13">
        <v>0.87804400000000016</v>
      </c>
      <c r="S703" s="13">
        <v>99.95057324840765</v>
      </c>
      <c r="T703" s="13">
        <v>2579.8199999999997</v>
      </c>
      <c r="U703" s="13">
        <v>32.360900000000001</v>
      </c>
      <c r="V703" s="13">
        <v>98.745614035087712</v>
      </c>
      <c r="W703" s="15">
        <v>819.20600000000002</v>
      </c>
      <c r="X703" s="15">
        <v>101.83500000000001</v>
      </c>
      <c r="Y703" s="15">
        <v>87.569060773480672</v>
      </c>
      <c r="Z703" s="13">
        <v>22630</v>
      </c>
      <c r="AA703" s="13"/>
    </row>
    <row r="704" spans="1:27">
      <c r="A704" s="12" t="s">
        <v>1433</v>
      </c>
      <c r="B704" s="12" t="s">
        <v>1434</v>
      </c>
      <c r="C704" s="7">
        <v>1500</v>
      </c>
      <c r="D704" s="6" t="s">
        <v>216</v>
      </c>
      <c r="E704" s="13">
        <v>10930.326500000001</v>
      </c>
      <c r="F704" s="13">
        <v>856.76450000000011</v>
      </c>
      <c r="G704" s="13">
        <v>92.16158364528269</v>
      </c>
      <c r="H704" s="13">
        <v>21679.04725</v>
      </c>
      <c r="I704" s="13">
        <v>4293.5680000000002</v>
      </c>
      <c r="J704" s="13">
        <v>80.194849199380741</v>
      </c>
      <c r="K704" s="13">
        <v>8248.7810000000009</v>
      </c>
      <c r="L704" s="13">
        <v>2047.1937499999999</v>
      </c>
      <c r="M704" s="13">
        <v>75.181863235307134</v>
      </c>
      <c r="N704" s="14">
        <v>3210.6951249999997</v>
      </c>
      <c r="O704" s="14">
        <v>850.84784999999999</v>
      </c>
      <c r="P704" s="14">
        <v>73.499575111479942</v>
      </c>
      <c r="Q704" s="13">
        <v>2373.4946249999998</v>
      </c>
      <c r="R704" s="13">
        <v>564.89772500000004</v>
      </c>
      <c r="S704" s="13">
        <v>76.199747029130094</v>
      </c>
      <c r="T704" s="13">
        <v>3186.2492499999998</v>
      </c>
      <c r="U704" s="13">
        <v>801.64949999999999</v>
      </c>
      <c r="V704" s="13">
        <v>74.840339311182262</v>
      </c>
      <c r="W704" s="15">
        <v>284.41146750000001</v>
      </c>
      <c r="X704" s="15">
        <v>110.1878425</v>
      </c>
      <c r="Y704" s="15">
        <v>61.257595037021495</v>
      </c>
      <c r="Z704" s="13">
        <v>33105.5</v>
      </c>
      <c r="AA704" s="13"/>
    </row>
    <row r="705" spans="1:27">
      <c r="A705" s="12" t="s">
        <v>1435</v>
      </c>
      <c r="B705" s="12" t="s">
        <v>1436</v>
      </c>
      <c r="C705" s="7">
        <v>1500</v>
      </c>
      <c r="D705" s="6" t="s">
        <v>21</v>
      </c>
      <c r="E705" s="13">
        <v>14858.602500000001</v>
      </c>
      <c r="F705" s="13">
        <v>586.92000000000007</v>
      </c>
      <c r="G705" s="13">
        <v>96.049964995025604</v>
      </c>
      <c r="H705" s="13">
        <v>44489.028750000005</v>
      </c>
      <c r="I705" s="13">
        <v>3759.6824999999999</v>
      </c>
      <c r="J705" s="13">
        <v>91.549191776860269</v>
      </c>
      <c r="K705" s="13">
        <v>30531.519999999997</v>
      </c>
      <c r="L705" s="13">
        <v>879.02950000000021</v>
      </c>
      <c r="M705" s="13">
        <v>97.120911438408569</v>
      </c>
      <c r="N705" s="14">
        <v>6546.2841250000001</v>
      </c>
      <c r="O705" s="14">
        <v>2553.6786999999999</v>
      </c>
      <c r="P705" s="14">
        <v>60.990408432661795</v>
      </c>
      <c r="Q705" s="13">
        <v>4659.6447499999995</v>
      </c>
      <c r="R705" s="13">
        <v>2039.0446413749999</v>
      </c>
      <c r="S705" s="13">
        <v>56.24034125401942</v>
      </c>
      <c r="T705" s="13">
        <v>6535.69</v>
      </c>
      <c r="U705" s="13">
        <v>2529.2501624999995</v>
      </c>
      <c r="V705" s="13">
        <v>61.300946610074838</v>
      </c>
      <c r="W705" s="15">
        <v>640.62062500000002</v>
      </c>
      <c r="X705" s="15">
        <v>306.29887499999995</v>
      </c>
      <c r="Y705" s="15">
        <v>52.187166156256694</v>
      </c>
      <c r="Z705" s="13">
        <v>75977</v>
      </c>
      <c r="AA705" s="13"/>
    </row>
    <row r="706" spans="1:27">
      <c r="A706" s="12" t="s">
        <v>1437</v>
      </c>
      <c r="B706" s="12" t="s">
        <v>1438</v>
      </c>
      <c r="C706" s="7">
        <v>1500</v>
      </c>
      <c r="D706" s="6" t="s">
        <v>21</v>
      </c>
      <c r="E706" s="13">
        <v>12461.1</v>
      </c>
      <c r="F706" s="13">
        <v>129.39250000000001</v>
      </c>
      <c r="G706" s="13">
        <v>98.961628588166377</v>
      </c>
      <c r="H706" s="13">
        <v>32138.25</v>
      </c>
      <c r="I706" s="13">
        <v>1192.6375</v>
      </c>
      <c r="J706" s="13">
        <v>96.289040318001142</v>
      </c>
      <c r="K706" s="13">
        <v>15132.9</v>
      </c>
      <c r="L706" s="13">
        <v>174.32399999999998</v>
      </c>
      <c r="M706" s="13">
        <v>98.848046309696088</v>
      </c>
      <c r="N706" s="14">
        <v>3846.7349999999997</v>
      </c>
      <c r="O706" s="14">
        <v>241.2139</v>
      </c>
      <c r="P706" s="14">
        <v>93.729386089761832</v>
      </c>
      <c r="Q706" s="13">
        <v>3077.826</v>
      </c>
      <c r="R706" s="13">
        <v>71.861199999999997</v>
      </c>
      <c r="S706" s="13">
        <v>97.665196148190319</v>
      </c>
      <c r="T706" s="13">
        <v>3846.7349999999997</v>
      </c>
      <c r="U706" s="13">
        <v>164.32300000000001</v>
      </c>
      <c r="V706" s="13">
        <v>95.728247461808522</v>
      </c>
      <c r="W706" s="15">
        <v>416.42849999999999</v>
      </c>
      <c r="X706" s="15">
        <v>205.29425000000001</v>
      </c>
      <c r="Y706" s="15">
        <v>50.701200806380932</v>
      </c>
      <c r="Z706" s="13">
        <v>45523</v>
      </c>
      <c r="AA706" s="13"/>
    </row>
    <row r="707" spans="1:27">
      <c r="A707" s="12" t="s">
        <v>1439</v>
      </c>
      <c r="B707" s="12" t="s">
        <v>1440</v>
      </c>
      <c r="C707" s="7">
        <v>1500</v>
      </c>
      <c r="D707" s="6" t="s">
        <v>106</v>
      </c>
      <c r="E707" s="13">
        <v>12542.129999999997</v>
      </c>
      <c r="F707" s="13">
        <v>307.33</v>
      </c>
      <c r="G707" s="13">
        <v>97.54961876491474</v>
      </c>
      <c r="H707" s="13">
        <v>30861.479999999996</v>
      </c>
      <c r="I707" s="13">
        <v>2335.27</v>
      </c>
      <c r="J707" s="13">
        <v>92.433058945974082</v>
      </c>
      <c r="K707" s="13">
        <v>15140.2</v>
      </c>
      <c r="L707" s="13">
        <v>483.26000000000005</v>
      </c>
      <c r="M707" s="13">
        <v>96.80810028929605</v>
      </c>
      <c r="N707" s="14">
        <v>3804.9059999999995</v>
      </c>
      <c r="O707" s="14">
        <v>432.06510000000003</v>
      </c>
      <c r="P707" s="14">
        <v>88.644526303672151</v>
      </c>
      <c r="Q707" s="13">
        <v>2696.9119999999998</v>
      </c>
      <c r="R707" s="13">
        <v>250.31700000000004</v>
      </c>
      <c r="S707" s="13">
        <v>90.718384582070158</v>
      </c>
      <c r="T707" s="13">
        <v>3798.482</v>
      </c>
      <c r="U707" s="13">
        <v>333.10629999999998</v>
      </c>
      <c r="V707" s="13">
        <v>91.230541568974132</v>
      </c>
      <c r="W707" s="15">
        <v>424.93299999999994</v>
      </c>
      <c r="X707" s="15">
        <v>336.96800000000002</v>
      </c>
      <c r="Y707" s="15">
        <v>20.700910496478265</v>
      </c>
      <c r="Z707" s="13">
        <v>41966.299999999974</v>
      </c>
      <c r="AA707" s="13"/>
    </row>
    <row r="708" spans="1:27">
      <c r="A708" s="12" t="s">
        <v>1441</v>
      </c>
      <c r="B708" s="12" t="s">
        <v>1442</v>
      </c>
      <c r="C708" s="7">
        <v>1500</v>
      </c>
      <c r="D708" s="6" t="s">
        <v>106</v>
      </c>
      <c r="E708" s="13">
        <v>17260.849999999999</v>
      </c>
      <c r="F708" s="13">
        <v>168.63</v>
      </c>
      <c r="G708" s="13">
        <v>99.02304927045887</v>
      </c>
      <c r="H708" s="13">
        <v>40841.857499999998</v>
      </c>
      <c r="I708" s="13">
        <v>3186.0849999999996</v>
      </c>
      <c r="J708" s="13">
        <v>92.198971361672278</v>
      </c>
      <c r="K708" s="13">
        <v>25570.075000000001</v>
      </c>
      <c r="L708" s="13">
        <v>311.52749999999997</v>
      </c>
      <c r="M708" s="13">
        <v>98.781671543787013</v>
      </c>
      <c r="N708" s="14">
        <v>4876.2175000000007</v>
      </c>
      <c r="O708" s="14">
        <v>1185.5930000000001</v>
      </c>
      <c r="P708" s="14">
        <v>75.686215801489581</v>
      </c>
      <c r="Q708" s="13">
        <v>4624.55</v>
      </c>
      <c r="R708" s="13">
        <v>698.32712500000002</v>
      </c>
      <c r="S708" s="13">
        <v>84.899565903709544</v>
      </c>
      <c r="T708" s="13">
        <v>4876.2175000000007</v>
      </c>
      <c r="U708" s="13">
        <v>860.67000000000007</v>
      </c>
      <c r="V708" s="13">
        <v>82.349638833788703</v>
      </c>
      <c r="W708" s="15">
        <v>523.24574999999993</v>
      </c>
      <c r="X708" s="15">
        <v>211.98835</v>
      </c>
      <c r="Y708" s="15">
        <v>59.485891667538617</v>
      </c>
      <c r="Z708" s="13">
        <v>42522.5</v>
      </c>
      <c r="AA708" s="13"/>
    </row>
    <row r="709" spans="1:27">
      <c r="A709" s="12" t="s">
        <v>1443</v>
      </c>
      <c r="B709" s="12" t="s">
        <v>1444</v>
      </c>
      <c r="C709" s="7">
        <v>1500</v>
      </c>
      <c r="D709" s="6" t="s">
        <v>106</v>
      </c>
      <c r="E709" s="13">
        <v>8599.4000000000015</v>
      </c>
      <c r="F709" s="13">
        <v>38.872500000000002</v>
      </c>
      <c r="G709" s="13">
        <v>99.547962648556876</v>
      </c>
      <c r="H709" s="13">
        <v>23206.334999999999</v>
      </c>
      <c r="I709" s="13">
        <v>500.05</v>
      </c>
      <c r="J709" s="13">
        <v>97.84520045927114</v>
      </c>
      <c r="K709" s="13">
        <v>8022.6999999999989</v>
      </c>
      <c r="L709" s="13">
        <v>89.643999999999991</v>
      </c>
      <c r="M709" s="13">
        <v>98.882620564149221</v>
      </c>
      <c r="N709" s="14">
        <v>3139.4379999999996</v>
      </c>
      <c r="O709" s="14">
        <v>106.75155000000001</v>
      </c>
      <c r="P709" s="14">
        <v>96.599660512486622</v>
      </c>
      <c r="Q709" s="13">
        <v>2456.7784999999999</v>
      </c>
      <c r="R709" s="13">
        <v>70.528950000000009</v>
      </c>
      <c r="S709" s="13">
        <v>97.12921006106167</v>
      </c>
      <c r="T709" s="13">
        <v>3131.8460000000005</v>
      </c>
      <c r="U709" s="13">
        <v>101.76382500000001</v>
      </c>
      <c r="V709" s="13">
        <v>96.750675959162749</v>
      </c>
      <c r="W709" s="15">
        <v>305.21300000000002</v>
      </c>
      <c r="X709" s="15">
        <v>142.423</v>
      </c>
      <c r="Y709" s="15">
        <v>53.33652236307104</v>
      </c>
      <c r="Z709" s="13">
        <v>64823</v>
      </c>
      <c r="AA709" s="13"/>
    </row>
    <row r="710" spans="1:27">
      <c r="A710" s="12" t="s">
        <v>1445</v>
      </c>
      <c r="B710" s="12" t="s">
        <v>1446</v>
      </c>
      <c r="C710" s="7">
        <v>1500</v>
      </c>
      <c r="D710" s="6" t="s">
        <v>106</v>
      </c>
      <c r="E710" s="13">
        <v>15724.199999999999</v>
      </c>
      <c r="F710" s="13">
        <v>166.98750000000001</v>
      </c>
      <c r="G710" s="13">
        <v>98.938022284122567</v>
      </c>
      <c r="H710" s="13">
        <v>38108.372499999998</v>
      </c>
      <c r="I710" s="13">
        <v>1682.2850000000001</v>
      </c>
      <c r="J710" s="13">
        <v>95.585523889796136</v>
      </c>
      <c r="K710" s="13">
        <v>28745.574999999997</v>
      </c>
      <c r="L710" s="13">
        <v>173.01</v>
      </c>
      <c r="M710" s="13">
        <v>99.39813345184433</v>
      </c>
      <c r="N710" s="14">
        <v>4759.1985000000004</v>
      </c>
      <c r="O710" s="14">
        <v>187.12820000000002</v>
      </c>
      <c r="P710" s="14">
        <v>96.068073227036024</v>
      </c>
      <c r="Q710" s="13">
        <v>3398.9530000000004</v>
      </c>
      <c r="R710" s="13">
        <v>66.285825000000003</v>
      </c>
      <c r="S710" s="13">
        <v>98.04981636992332</v>
      </c>
      <c r="T710" s="13">
        <v>4756.4975000000004</v>
      </c>
      <c r="U710" s="13">
        <v>172.82749999999999</v>
      </c>
      <c r="V710" s="13">
        <v>96.366496566013126</v>
      </c>
      <c r="W710" s="15">
        <v>510.34300000000002</v>
      </c>
      <c r="X710" s="15">
        <v>235.39580000000001</v>
      </c>
      <c r="Y710" s="15">
        <v>53.874982119868406</v>
      </c>
      <c r="Z710" s="13">
        <v>44712.5</v>
      </c>
      <c r="AA710" s="13"/>
    </row>
    <row r="711" spans="1:27">
      <c r="A711" s="12" t="s">
        <v>1447</v>
      </c>
      <c r="B711" s="12" t="s">
        <v>1448</v>
      </c>
      <c r="C711" s="7">
        <v>1500</v>
      </c>
      <c r="D711" s="6" t="s">
        <v>21</v>
      </c>
      <c r="E711" s="13">
        <v>19560.350000000002</v>
      </c>
      <c r="F711" s="13">
        <v>215.71499999999997</v>
      </c>
      <c r="G711" s="13">
        <v>98.897182310132493</v>
      </c>
      <c r="H711" s="13">
        <v>57154.619999999995</v>
      </c>
      <c r="I711" s="13">
        <v>1524.24</v>
      </c>
      <c r="J711" s="13">
        <v>97.333128975400413</v>
      </c>
      <c r="K711" s="13">
        <v>29583.25</v>
      </c>
      <c r="L711" s="13">
        <v>501.54650000000004</v>
      </c>
      <c r="M711" s="13">
        <v>98.304626773596553</v>
      </c>
      <c r="N711" s="14">
        <v>5306.4430000000002</v>
      </c>
      <c r="O711" s="14">
        <v>213.3425</v>
      </c>
      <c r="P711" s="14">
        <v>95.979557304205471</v>
      </c>
      <c r="Q711" s="13">
        <v>3632.9544999999994</v>
      </c>
      <c r="R711" s="13">
        <v>14.309095000000001</v>
      </c>
      <c r="S711" s="13">
        <v>99.606130630042301</v>
      </c>
      <c r="T711" s="13">
        <v>5263.3</v>
      </c>
      <c r="U711" s="13">
        <v>142.38650000000001</v>
      </c>
      <c r="V711" s="13">
        <v>97.294729542302363</v>
      </c>
      <c r="W711" s="15">
        <v>613.6015000000001</v>
      </c>
      <c r="X711" s="15">
        <v>157.11425</v>
      </c>
      <c r="Y711" s="15">
        <v>74.394741538278524</v>
      </c>
      <c r="Z711" s="13">
        <v>133529.96710526315</v>
      </c>
      <c r="AA711" s="13"/>
    </row>
    <row r="712" spans="1:27">
      <c r="A712" s="12" t="s">
        <v>1449</v>
      </c>
      <c r="B712" s="12" t="s">
        <v>1450</v>
      </c>
      <c r="C712" s="7">
        <v>1500</v>
      </c>
      <c r="D712" s="6" t="s">
        <v>21</v>
      </c>
      <c r="E712" s="13">
        <v>1877.925</v>
      </c>
      <c r="F712" s="13">
        <v>160.965</v>
      </c>
      <c r="G712" s="13">
        <v>91.428571428571431</v>
      </c>
      <c r="H712" s="13">
        <v>6009.36</v>
      </c>
      <c r="I712" s="13">
        <v>1019.4450000000001</v>
      </c>
      <c r="J712" s="13">
        <v>83.035714285714278</v>
      </c>
      <c r="K712" s="13">
        <v>2575.44</v>
      </c>
      <c r="L712" s="13">
        <v>257.54399999999998</v>
      </c>
      <c r="M712" s="13">
        <v>90</v>
      </c>
      <c r="N712" s="14">
        <v>1303.8164999999999</v>
      </c>
      <c r="O712" s="14">
        <v>343.39200000000005</v>
      </c>
      <c r="P712" s="14">
        <v>73.66255144032921</v>
      </c>
      <c r="Q712" s="13">
        <v>0</v>
      </c>
      <c r="R712" s="13">
        <v>0</v>
      </c>
      <c r="S712" s="13">
        <v>0</v>
      </c>
      <c r="T712" s="13">
        <v>1234.0649999999998</v>
      </c>
      <c r="U712" s="13">
        <v>182.42700000000002</v>
      </c>
      <c r="V712" s="13">
        <v>85.217391304347828</v>
      </c>
      <c r="W712" s="15">
        <v>123.40649999999998</v>
      </c>
      <c r="X712" s="15">
        <v>91.21350000000001</v>
      </c>
      <c r="Y712" s="15">
        <v>26.086956521739111</v>
      </c>
      <c r="Z712" s="13">
        <v>53655</v>
      </c>
      <c r="AA712" s="13"/>
    </row>
    <row r="713" spans="1:27">
      <c r="A713" s="12" t="s">
        <v>1451</v>
      </c>
      <c r="B713" s="12" t="s">
        <v>1452</v>
      </c>
      <c r="C713" s="7">
        <v>1500</v>
      </c>
      <c r="D713" s="6" t="s">
        <v>21</v>
      </c>
      <c r="E713" s="13">
        <v>4729.67</v>
      </c>
      <c r="F713" s="13">
        <v>444.60649999999998</v>
      </c>
      <c r="G713" s="13">
        <v>90.599629572464892</v>
      </c>
      <c r="H713" s="13">
        <v>12365.7255</v>
      </c>
      <c r="I713" s="13">
        <v>2095.7204999999999</v>
      </c>
      <c r="J713" s="13">
        <v>83.052183230171167</v>
      </c>
      <c r="K713" s="13">
        <v>4376.8245000000006</v>
      </c>
      <c r="L713" s="13">
        <v>262.94599999999997</v>
      </c>
      <c r="M713" s="13">
        <v>93.99231109220851</v>
      </c>
      <c r="N713" s="14">
        <v>1926.2802000000001</v>
      </c>
      <c r="O713" s="14">
        <v>1028.0553499999999</v>
      </c>
      <c r="P713" s="14">
        <v>46.63002038851878</v>
      </c>
      <c r="Q713" s="13">
        <v>817.16199999999992</v>
      </c>
      <c r="R713" s="13">
        <v>893.84850000000006</v>
      </c>
      <c r="S713" s="13">
        <v>-9.3844916919778587</v>
      </c>
      <c r="T713" s="13">
        <v>1920.6665</v>
      </c>
      <c r="U713" s="13">
        <v>1010.0279999999999</v>
      </c>
      <c r="V713" s="13">
        <v>47.41262993861767</v>
      </c>
      <c r="W713" s="15">
        <v>1172.1464000000001</v>
      </c>
      <c r="X713" s="15">
        <v>125.87389999999998</v>
      </c>
      <c r="Y713" s="15">
        <v>89.26124757112251</v>
      </c>
      <c r="Z713" s="13">
        <v>28068.500000000004</v>
      </c>
      <c r="AA713" s="13"/>
    </row>
    <row r="714" spans="1:27">
      <c r="A714" s="12" t="s">
        <v>1453</v>
      </c>
      <c r="B714" s="12" t="s">
        <v>1454</v>
      </c>
      <c r="C714" s="7">
        <v>1500</v>
      </c>
      <c r="D714" s="6" t="s">
        <v>21</v>
      </c>
      <c r="E714" s="13">
        <v>11221.925000000001</v>
      </c>
      <c r="F714" s="13">
        <v>341.09249999999997</v>
      </c>
      <c r="G714" s="13">
        <v>96.960481379086033</v>
      </c>
      <c r="H714" s="13">
        <v>32402.327499999999</v>
      </c>
      <c r="I714" s="13">
        <v>2587.85</v>
      </c>
      <c r="J714" s="13">
        <v>92.013382371991639</v>
      </c>
      <c r="K714" s="13">
        <v>13262.275</v>
      </c>
      <c r="L714" s="13">
        <v>343.91759999999999</v>
      </c>
      <c r="M714" s="13">
        <v>97.406797853309484</v>
      </c>
      <c r="N714" s="14">
        <v>4044.6014999999998</v>
      </c>
      <c r="O714" s="14">
        <v>533.31975</v>
      </c>
      <c r="P714" s="14">
        <v>86.81403470774562</v>
      </c>
      <c r="Q714" s="13">
        <v>2858.0595000000003</v>
      </c>
      <c r="R714" s="13">
        <v>6.1190789999999993</v>
      </c>
      <c r="S714" s="13">
        <v>99.785900923336271</v>
      </c>
      <c r="T714" s="13">
        <v>3998.30125</v>
      </c>
      <c r="U714" s="13">
        <v>208.24710000000002</v>
      </c>
      <c r="V714" s="13">
        <v>94.791610562110591</v>
      </c>
      <c r="W714" s="15">
        <v>476.8141</v>
      </c>
      <c r="X714" s="15">
        <v>212.6782</v>
      </c>
      <c r="Y714" s="15">
        <v>55.395991855106644</v>
      </c>
      <c r="Z714" s="13">
        <v>102017.5</v>
      </c>
      <c r="AA714" s="13"/>
    </row>
    <row r="715" spans="1:27">
      <c r="A715" s="12" t="s">
        <v>1455</v>
      </c>
      <c r="B715" s="12" t="s">
        <v>1456</v>
      </c>
      <c r="C715" s="7">
        <v>1500</v>
      </c>
      <c r="D715" s="6" t="s">
        <v>21</v>
      </c>
      <c r="E715" s="13">
        <v>4731.4949999999999</v>
      </c>
      <c r="F715" s="13">
        <v>158.77500000000001</v>
      </c>
      <c r="G715" s="13">
        <v>96.644295302013433</v>
      </c>
      <c r="H715" s="13">
        <v>27105.63</v>
      </c>
      <c r="I715" s="13">
        <v>1663.8525000000002</v>
      </c>
      <c r="J715" s="13">
        <v>93.861598125555474</v>
      </c>
      <c r="K715" s="13">
        <v>4840.4475000000002</v>
      </c>
      <c r="L715" s="13">
        <v>219.65700000000001</v>
      </c>
      <c r="M715" s="13">
        <v>95.462051804094557</v>
      </c>
      <c r="N715" s="14">
        <v>4393.4319999999998</v>
      </c>
      <c r="O715" s="14">
        <v>408.28717499999999</v>
      </c>
      <c r="P715" s="14">
        <v>90.706873919978733</v>
      </c>
      <c r="Q715" s="13">
        <v>1386.2387925</v>
      </c>
      <c r="R715" s="13">
        <v>289.08364999999998</v>
      </c>
      <c r="S715" s="13">
        <v>79.146186676924927</v>
      </c>
      <c r="T715" s="13">
        <v>4299.7365</v>
      </c>
      <c r="U715" s="13">
        <v>382.53824999999995</v>
      </c>
      <c r="V715" s="13">
        <v>91.103216441286577</v>
      </c>
      <c r="W715" s="15">
        <v>396.80974999999995</v>
      </c>
      <c r="X715" s="15">
        <v>166.0385</v>
      </c>
      <c r="Y715" s="15">
        <v>58.156648116635232</v>
      </c>
      <c r="Z715" s="13">
        <v>58449.80000000001</v>
      </c>
      <c r="AA715" s="13"/>
    </row>
    <row r="716" spans="1:27">
      <c r="A716" s="12" t="s">
        <v>1457</v>
      </c>
      <c r="B716" s="12" t="s">
        <v>1458</v>
      </c>
      <c r="C716" s="7">
        <v>1500</v>
      </c>
      <c r="D716" s="6" t="s">
        <v>21</v>
      </c>
      <c r="E716" s="13">
        <v>9121.35</v>
      </c>
      <c r="F716" s="13">
        <v>84.314999999999998</v>
      </c>
      <c r="G716" s="13">
        <v>99.075630252100837</v>
      </c>
      <c r="H716" s="13">
        <v>29090.499999999996</v>
      </c>
      <c r="I716" s="13">
        <v>921.9899999999999</v>
      </c>
      <c r="J716" s="13">
        <v>96.830614805520696</v>
      </c>
      <c r="K716" s="13">
        <v>11252.22</v>
      </c>
      <c r="L716" s="13">
        <v>815.77500000000009</v>
      </c>
      <c r="M716" s="13">
        <v>92.750097314130002</v>
      </c>
      <c r="N716" s="14">
        <v>3766.8</v>
      </c>
      <c r="O716" s="14">
        <v>546.41229999999996</v>
      </c>
      <c r="P716" s="14">
        <v>85.493992248062014</v>
      </c>
      <c r="Q716" s="13">
        <v>3095.857</v>
      </c>
      <c r="R716" s="13">
        <v>23.457455000000003</v>
      </c>
      <c r="S716" s="13">
        <v>99.242295267513967</v>
      </c>
      <c r="T716" s="13">
        <v>3766.8</v>
      </c>
      <c r="U716" s="13">
        <v>84.314999999999998</v>
      </c>
      <c r="V716" s="13">
        <v>97.761627906976742</v>
      </c>
      <c r="W716" s="15">
        <v>573.99900000000002</v>
      </c>
      <c r="X716" s="15">
        <v>330.8725</v>
      </c>
      <c r="Y716" s="15">
        <v>42.356606893043356</v>
      </c>
      <c r="Z716" s="13">
        <v>38687</v>
      </c>
      <c r="AA716" s="13"/>
    </row>
    <row r="717" spans="1:27">
      <c r="A717" s="12" t="s">
        <v>1459</v>
      </c>
      <c r="B717" s="12" t="s">
        <v>1460</v>
      </c>
      <c r="C717" s="7">
        <v>1500</v>
      </c>
      <c r="D717" s="6" t="s">
        <v>21</v>
      </c>
      <c r="E717" s="13">
        <v>20642.575000000001</v>
      </c>
      <c r="F717" s="13">
        <v>182.3175</v>
      </c>
      <c r="G717" s="13">
        <v>99.116788966492791</v>
      </c>
      <c r="H717" s="13">
        <v>48524.195000000007</v>
      </c>
      <c r="I717" s="13">
        <v>2116.0875000000001</v>
      </c>
      <c r="J717" s="13">
        <v>95.639108490104789</v>
      </c>
      <c r="K717" s="13">
        <v>25752.575000000001</v>
      </c>
      <c r="L717" s="13">
        <v>965.42499999999995</v>
      </c>
      <c r="M717" s="13">
        <v>96.251151583870737</v>
      </c>
      <c r="N717" s="14">
        <v>5602.4944999999998</v>
      </c>
      <c r="O717" s="14">
        <v>290.61665000000005</v>
      </c>
      <c r="P717" s="14">
        <v>94.81272761624308</v>
      </c>
      <c r="Q717" s="13">
        <v>4508.3887500000001</v>
      </c>
      <c r="R717" s="13">
        <v>158.55417499999999</v>
      </c>
      <c r="S717" s="13">
        <v>96.483129920861415</v>
      </c>
      <c r="T717" s="13">
        <v>5551.2849999999999</v>
      </c>
      <c r="U717" s="13">
        <v>255.62775000000002</v>
      </c>
      <c r="V717" s="13">
        <v>95.395160760076266</v>
      </c>
      <c r="W717" s="15">
        <v>1663.4692500000001</v>
      </c>
      <c r="X717" s="15">
        <v>195.95025000000001</v>
      </c>
      <c r="Y717" s="15">
        <v>88.220386400289641</v>
      </c>
      <c r="Z717" s="13">
        <v>60772.5</v>
      </c>
      <c r="AA717" s="13"/>
    </row>
    <row r="718" spans="1:27">
      <c r="A718" s="12" t="s">
        <v>1461</v>
      </c>
      <c r="B718" s="12" t="s">
        <v>1462</v>
      </c>
      <c r="C718" s="7">
        <v>1467</v>
      </c>
      <c r="D718" s="6" t="s">
        <v>58</v>
      </c>
      <c r="E718" s="13">
        <v>9825.8000000000011</v>
      </c>
      <c r="F718" s="13">
        <v>154.39500000000001</v>
      </c>
      <c r="G718" s="13">
        <v>98.428677563150075</v>
      </c>
      <c r="H718" s="13">
        <v>37557.040000000001</v>
      </c>
      <c r="I718" s="13">
        <v>1309.4374999999998</v>
      </c>
      <c r="J718" s="13">
        <v>96.513469911366826</v>
      </c>
      <c r="K718" s="13">
        <v>32378.42</v>
      </c>
      <c r="L718" s="13">
        <v>230.82600000000002</v>
      </c>
      <c r="M718" s="13">
        <v>99.287099246967585</v>
      </c>
      <c r="N718" s="14">
        <v>6564.5249999999996</v>
      </c>
      <c r="O718" s="14">
        <v>234.26794999999996</v>
      </c>
      <c r="P718" s="14">
        <v>96.431303864331383</v>
      </c>
      <c r="Q718" s="13">
        <v>4786.3544999999995</v>
      </c>
      <c r="R718" s="13">
        <v>40.091235000000005</v>
      </c>
      <c r="S718" s="13">
        <v>99.162384754409644</v>
      </c>
      <c r="T718" s="13">
        <v>6564.5249999999996</v>
      </c>
      <c r="U718" s="13">
        <v>154.39500000000001</v>
      </c>
      <c r="V718" s="13">
        <v>97.648040033361141</v>
      </c>
      <c r="W718" s="15">
        <v>621.88699999999994</v>
      </c>
      <c r="X718" s="15">
        <v>42.066249999999997</v>
      </c>
      <c r="Y718" s="15">
        <v>93.235708416480804</v>
      </c>
      <c r="Z718" s="13">
        <v>54911</v>
      </c>
      <c r="AA718" s="13"/>
    </row>
    <row r="719" spans="1:27">
      <c r="A719" s="12" t="s">
        <v>1463</v>
      </c>
      <c r="B719" s="12" t="s">
        <v>1464</v>
      </c>
      <c r="C719" s="7">
        <v>1450</v>
      </c>
      <c r="D719" s="6" t="s">
        <v>21</v>
      </c>
      <c r="E719" s="13">
        <v>7873.4150000000009</v>
      </c>
      <c r="F719" s="13">
        <v>70.08</v>
      </c>
      <c r="G719" s="13">
        <v>99.109916091048163</v>
      </c>
      <c r="H719" s="13">
        <v>25778.125</v>
      </c>
      <c r="I719" s="13">
        <v>781.46500000000003</v>
      </c>
      <c r="J719" s="13">
        <v>96.96849557522124</v>
      </c>
      <c r="K719" s="13">
        <v>11259.52</v>
      </c>
      <c r="L719" s="13">
        <v>210.60499999999999</v>
      </c>
      <c r="M719" s="13">
        <v>98.129538381742748</v>
      </c>
      <c r="N719" s="14">
        <v>2748.6325000000002</v>
      </c>
      <c r="O719" s="14">
        <v>166.42175</v>
      </c>
      <c r="P719" s="14">
        <v>93.945289157426473</v>
      </c>
      <c r="Q719" s="13">
        <v>2022.6475</v>
      </c>
      <c r="R719" s="13">
        <v>41.783374999999999</v>
      </c>
      <c r="S719" s="13">
        <v>97.934223585671759</v>
      </c>
      <c r="T719" s="13">
        <v>2748.6325000000002</v>
      </c>
      <c r="U719" s="13">
        <v>65.656199999999998</v>
      </c>
      <c r="V719" s="13">
        <v>97.611313989774914</v>
      </c>
      <c r="W719" s="15">
        <v>319.97724999999997</v>
      </c>
      <c r="X719" s="15">
        <v>182.81025</v>
      </c>
      <c r="Y719" s="15">
        <v>42.867735128044245</v>
      </c>
      <c r="Z719" s="13">
        <v>25642</v>
      </c>
      <c r="AA719" s="13"/>
    </row>
    <row r="720" spans="1:27">
      <c r="A720" s="12" t="s">
        <v>1465</v>
      </c>
      <c r="B720" s="12" t="s">
        <v>1466</v>
      </c>
      <c r="C720" s="7">
        <v>1450</v>
      </c>
      <c r="D720" s="6" t="s">
        <v>45</v>
      </c>
      <c r="E720" s="13">
        <v>16811.900000000001</v>
      </c>
      <c r="F720" s="13">
        <v>121.545</v>
      </c>
      <c r="G720" s="13">
        <v>99.277029960920544</v>
      </c>
      <c r="H720" s="13">
        <v>39059.562499999993</v>
      </c>
      <c r="I720" s="13">
        <v>1259.25</v>
      </c>
      <c r="J720" s="13">
        <v>96.776077561032594</v>
      </c>
      <c r="K720" s="13">
        <v>11558.82</v>
      </c>
      <c r="L720" s="13">
        <v>184.10599999999999</v>
      </c>
      <c r="M720" s="13">
        <v>98.407224958949101</v>
      </c>
      <c r="N720" s="14">
        <v>4488.04</v>
      </c>
      <c r="O720" s="14">
        <v>168.01497499999996</v>
      </c>
      <c r="P720" s="14">
        <v>96.25638418998048</v>
      </c>
      <c r="Q720" s="13">
        <v>3621.80375</v>
      </c>
      <c r="R720" s="13">
        <v>65.533742500000002</v>
      </c>
      <c r="S720" s="13">
        <v>98.190577208939061</v>
      </c>
      <c r="T720" s="13">
        <v>4488.04</v>
      </c>
      <c r="U720" s="13">
        <v>145.45250000000001</v>
      </c>
      <c r="V720" s="13">
        <v>96.759108653220565</v>
      </c>
      <c r="W720" s="15">
        <v>449.80775</v>
      </c>
      <c r="X720" s="15">
        <v>178.7405</v>
      </c>
      <c r="Y720" s="15">
        <v>60.262912321986448</v>
      </c>
      <c r="Z720" s="13">
        <v>34836.542582417584</v>
      </c>
      <c r="AA720" s="13"/>
    </row>
    <row r="721" spans="1:27">
      <c r="A721" s="12" t="s">
        <v>1467</v>
      </c>
      <c r="B721" s="12" t="s">
        <v>1468</v>
      </c>
      <c r="C721" s="7">
        <v>1450</v>
      </c>
      <c r="D721" s="6" t="s">
        <v>21</v>
      </c>
      <c r="E721" s="13">
        <v>5485.22</v>
      </c>
      <c r="F721" s="13">
        <v>204.94749999999999</v>
      </c>
      <c r="G721" s="13">
        <v>96.263641203087573</v>
      </c>
      <c r="H721" s="13">
        <v>15332.555000000002</v>
      </c>
      <c r="I721" s="13">
        <v>1144.4575</v>
      </c>
      <c r="J721" s="13">
        <v>92.535767848215784</v>
      </c>
      <c r="K721" s="13">
        <v>5658.96</v>
      </c>
      <c r="L721" s="13">
        <v>405.15</v>
      </c>
      <c r="M721" s="13">
        <v>92.840557275541798</v>
      </c>
      <c r="N721" s="14">
        <v>2462.2170000000001</v>
      </c>
      <c r="O721" s="14">
        <v>448.28935000000007</v>
      </c>
      <c r="P721" s="14">
        <v>81.793263956832391</v>
      </c>
      <c r="Q721" s="13">
        <v>1418.0249999999999</v>
      </c>
      <c r="R721" s="13">
        <v>140.14175</v>
      </c>
      <c r="S721" s="13">
        <v>90.117117117117118</v>
      </c>
      <c r="T721" s="13">
        <v>2280.8849999999998</v>
      </c>
      <c r="U721" s="13">
        <v>182.08025000000001</v>
      </c>
      <c r="V721" s="13">
        <v>92.017122739638353</v>
      </c>
      <c r="W721" s="15">
        <v>211.06125</v>
      </c>
      <c r="X721" s="15">
        <v>96.94765000000001</v>
      </c>
      <c r="Y721" s="15">
        <v>54.066580198875911</v>
      </c>
      <c r="Z721" s="13">
        <v>56757.5</v>
      </c>
      <c r="AA721" s="13"/>
    </row>
    <row r="722" spans="1:27">
      <c r="A722" s="12" t="s">
        <v>1469</v>
      </c>
      <c r="B722" s="12" t="s">
        <v>1470</v>
      </c>
      <c r="C722" s="7">
        <v>1420</v>
      </c>
      <c r="D722" s="6" t="s">
        <v>21</v>
      </c>
      <c r="E722" s="13">
        <v>9458.9750000000004</v>
      </c>
      <c r="F722" s="13">
        <v>143.71875000000003</v>
      </c>
      <c r="G722" s="13">
        <v>98.480609685510316</v>
      </c>
      <c r="H722" s="13">
        <v>28377.837500000001</v>
      </c>
      <c r="I722" s="13">
        <v>1276.3867499999999</v>
      </c>
      <c r="J722" s="13">
        <v>95.502170487797031</v>
      </c>
      <c r="K722" s="13">
        <v>8292.7999999999993</v>
      </c>
      <c r="L722" s="13">
        <v>268.58524999999997</v>
      </c>
      <c r="M722" s="13">
        <v>96.761223591549296</v>
      </c>
      <c r="N722" s="14">
        <v>3647.7370000000001</v>
      </c>
      <c r="O722" s="14">
        <v>1764.0267499999998</v>
      </c>
      <c r="P722" s="14">
        <v>51.640517120614795</v>
      </c>
      <c r="Q722" s="13">
        <v>1472.9575</v>
      </c>
      <c r="R722" s="13">
        <v>38.470999999999997</v>
      </c>
      <c r="S722" s="13">
        <v>97.388179903357695</v>
      </c>
      <c r="T722" s="13">
        <v>3410.3775000000001</v>
      </c>
      <c r="U722" s="13">
        <v>78.548000000000002</v>
      </c>
      <c r="V722" s="13">
        <v>97.696794563065239</v>
      </c>
      <c r="W722" s="15">
        <v>331.87624999999997</v>
      </c>
      <c r="X722" s="15">
        <v>204.8672</v>
      </c>
      <c r="Y722" s="15">
        <v>38.270002749518831</v>
      </c>
      <c r="Z722" s="13">
        <v>38507.5</v>
      </c>
      <c r="AA722" s="13"/>
    </row>
    <row r="723" spans="1:27">
      <c r="A723" s="12" t="s">
        <v>1471</v>
      </c>
      <c r="B723" s="12" t="s">
        <v>1472</v>
      </c>
      <c r="C723" s="7">
        <v>1400</v>
      </c>
      <c r="D723" s="6" t="s">
        <v>21</v>
      </c>
      <c r="E723" s="13">
        <v>10429.874999999998</v>
      </c>
      <c r="F723" s="13">
        <v>149.01124999999999</v>
      </c>
      <c r="G723" s="13">
        <v>98.571303587051617</v>
      </c>
      <c r="H723" s="13">
        <v>32826.001249999994</v>
      </c>
      <c r="I723" s="13">
        <v>1259.5237500000001</v>
      </c>
      <c r="J723" s="13">
        <v>96.163030213739489</v>
      </c>
      <c r="K723" s="13">
        <v>17988.112499999999</v>
      </c>
      <c r="L723" s="13">
        <v>149.72300000000001</v>
      </c>
      <c r="M723" s="13">
        <v>99.167655861614165</v>
      </c>
      <c r="N723" s="14">
        <v>3817.1700000000005</v>
      </c>
      <c r="O723" s="14">
        <v>192.40975</v>
      </c>
      <c r="P723" s="14">
        <v>94.959361254541975</v>
      </c>
      <c r="Q723" s="13">
        <v>2793.2081250000001</v>
      </c>
      <c r="R723" s="13">
        <v>74.188622500000008</v>
      </c>
      <c r="S723" s="13">
        <v>97.343963672596004</v>
      </c>
      <c r="T723" s="13">
        <v>3817.1699999999996</v>
      </c>
      <c r="U723" s="13">
        <v>160.10724999999999</v>
      </c>
      <c r="V723" s="13">
        <v>95.805603365844334</v>
      </c>
      <c r="W723" s="15">
        <v>476.17899999999997</v>
      </c>
      <c r="X723" s="15">
        <v>68.742274999999992</v>
      </c>
      <c r="Y723" s="15">
        <v>85.563774336961515</v>
      </c>
      <c r="Z723" s="13">
        <v>44554.132231404961</v>
      </c>
      <c r="AA723" s="13"/>
    </row>
    <row r="724" spans="1:27">
      <c r="A724" s="12" t="s">
        <v>1473</v>
      </c>
      <c r="B724" s="12" t="s">
        <v>1474</v>
      </c>
      <c r="C724" s="7">
        <v>1400</v>
      </c>
      <c r="D724" s="6" t="s">
        <v>21</v>
      </c>
      <c r="E724" s="13">
        <v>5946.5831633333328</v>
      </c>
      <c r="F724" s="13">
        <v>146.24649666666667</v>
      </c>
      <c r="G724" s="13">
        <v>97.540663391905056</v>
      </c>
      <c r="H724" s="13">
        <v>25901.019891666667</v>
      </c>
      <c r="I724" s="13">
        <v>973.58822500000008</v>
      </c>
      <c r="J724" s="13">
        <v>96.241120121631823</v>
      </c>
      <c r="K724" s="13">
        <v>10318.676655000001</v>
      </c>
      <c r="L724" s="13">
        <v>186.34965499999998</v>
      </c>
      <c r="M724" s="13">
        <v>98.194054710400266</v>
      </c>
      <c r="N724" s="14">
        <v>1978.8475000000001</v>
      </c>
      <c r="O724" s="14">
        <v>105.00319999999999</v>
      </c>
      <c r="P724" s="14">
        <v>94.693719450336616</v>
      </c>
      <c r="Q724" s="13">
        <v>1721.3400000000001</v>
      </c>
      <c r="R724" s="13">
        <v>25.834699999999998</v>
      </c>
      <c r="S724" s="13">
        <v>97.49787955894827</v>
      </c>
      <c r="T724" s="13">
        <v>1978.8475000000001</v>
      </c>
      <c r="U724" s="13">
        <v>83.037500000000009</v>
      </c>
      <c r="V724" s="13">
        <v>95.803744351194325</v>
      </c>
      <c r="W724" s="15">
        <v>255.55475000000001</v>
      </c>
      <c r="X724" s="15">
        <v>16.0746</v>
      </c>
      <c r="Y724" s="15">
        <v>93.709919303006501</v>
      </c>
      <c r="Z724" s="13">
        <v>95680.212000000814</v>
      </c>
      <c r="AA724" s="13"/>
    </row>
    <row r="725" spans="1:27">
      <c r="A725" s="12" t="s">
        <v>1475</v>
      </c>
      <c r="B725" s="12" t="s">
        <v>1476</v>
      </c>
      <c r="C725" s="7">
        <v>1400</v>
      </c>
      <c r="D725" s="6" t="s">
        <v>21</v>
      </c>
      <c r="E725" s="13">
        <v>19600.5</v>
      </c>
      <c r="F725" s="13">
        <v>98.002500000000012</v>
      </c>
      <c r="G725" s="13">
        <v>99.5</v>
      </c>
      <c r="H725" s="13">
        <v>48466.159999999996</v>
      </c>
      <c r="I725" s="13">
        <v>1324.7675000000002</v>
      </c>
      <c r="J725" s="13">
        <v>97.266613447403302</v>
      </c>
      <c r="K725" s="13">
        <v>20834.2</v>
      </c>
      <c r="L725" s="13">
        <v>276.28674999999998</v>
      </c>
      <c r="M725" s="13">
        <v>98.673878766643313</v>
      </c>
      <c r="N725" s="14">
        <v>3730.3</v>
      </c>
      <c r="O725" s="14">
        <v>116.12475000000002</v>
      </c>
      <c r="P725" s="14">
        <v>96.886986301369859</v>
      </c>
      <c r="Q725" s="13">
        <v>0</v>
      </c>
      <c r="R725" s="13">
        <v>0</v>
      </c>
      <c r="S725" s="13">
        <v>0</v>
      </c>
      <c r="T725" s="13">
        <v>3698.9100000000003</v>
      </c>
      <c r="U725" s="13">
        <v>116.12475000000002</v>
      </c>
      <c r="V725" s="13">
        <v>96.860568383658972</v>
      </c>
      <c r="W725" s="15">
        <v>503.7</v>
      </c>
      <c r="X725" s="15">
        <v>42.632000000000005</v>
      </c>
      <c r="Y725" s="15">
        <v>91.536231884057969</v>
      </c>
      <c r="Z725" s="13">
        <v>37436.5</v>
      </c>
      <c r="AA725" s="13"/>
    </row>
    <row r="726" spans="1:27">
      <c r="A726" s="12" t="s">
        <v>1477</v>
      </c>
      <c r="B726" s="12" t="s">
        <v>1478</v>
      </c>
      <c r="C726" s="7">
        <v>1400</v>
      </c>
      <c r="D726" s="6" t="s">
        <v>21</v>
      </c>
      <c r="E726" s="13">
        <v>20993.826666666668</v>
      </c>
      <c r="F726" s="13">
        <v>224.32900000000001</v>
      </c>
      <c r="G726" s="13">
        <v>98.931452547637804</v>
      </c>
      <c r="H726" s="13">
        <v>93201.387333333332</v>
      </c>
      <c r="I726" s="13">
        <v>1251.2443333333333</v>
      </c>
      <c r="J726" s="13">
        <v>98.657483145762328</v>
      </c>
      <c r="K726" s="13">
        <v>48379.60633333333</v>
      </c>
      <c r="L726" s="13">
        <v>231.75066666666666</v>
      </c>
      <c r="M726" s="13">
        <v>99.52097446789891</v>
      </c>
      <c r="N726" s="14">
        <v>3763.3203333333331</v>
      </c>
      <c r="O726" s="14">
        <v>243.99227999999999</v>
      </c>
      <c r="P726" s="14">
        <v>93.516568923488748</v>
      </c>
      <c r="Q726" s="13">
        <v>2456.3818666666662</v>
      </c>
      <c r="R726" s="13">
        <v>91.352686666666671</v>
      </c>
      <c r="S726" s="13">
        <v>96.28100630824828</v>
      </c>
      <c r="T726" s="13">
        <v>3747.9903333333332</v>
      </c>
      <c r="U726" s="13">
        <v>221.57203333333331</v>
      </c>
      <c r="V726" s="13">
        <v>94.088244268861956</v>
      </c>
      <c r="W726" s="15">
        <v>758.56246666666675</v>
      </c>
      <c r="X726" s="15">
        <v>155.28073333333333</v>
      </c>
      <c r="Y726" s="15">
        <v>79.529604988804707</v>
      </c>
      <c r="Z726" s="13">
        <v>97649.666666666672</v>
      </c>
      <c r="AA726" s="13"/>
    </row>
    <row r="727" spans="1:27">
      <c r="A727" s="12" t="s">
        <v>1479</v>
      </c>
      <c r="B727" s="12" t="s">
        <v>1480</v>
      </c>
      <c r="C727" s="7">
        <v>1400</v>
      </c>
      <c r="D727" s="6" t="s">
        <v>58</v>
      </c>
      <c r="E727" s="13">
        <v>3794.9962499999997</v>
      </c>
      <c r="F727" s="13">
        <v>136.14500000000001</v>
      </c>
      <c r="G727" s="13">
        <v>96.412512924090493</v>
      </c>
      <c r="H727" s="13">
        <v>13301.019749999999</v>
      </c>
      <c r="I727" s="13">
        <v>1606.6022499999999</v>
      </c>
      <c r="J727" s="13">
        <v>87.921209950838545</v>
      </c>
      <c r="K727" s="13">
        <v>6955.9875000000002</v>
      </c>
      <c r="L727" s="13">
        <v>281.19599999999997</v>
      </c>
      <c r="M727" s="13">
        <v>95.95749704840614</v>
      </c>
      <c r="N727" s="14">
        <v>2093.1947</v>
      </c>
      <c r="O727" s="14">
        <v>2896.7075249999998</v>
      </c>
      <c r="P727" s="14">
        <v>-38.386912837109712</v>
      </c>
      <c r="Q727" s="13">
        <v>1376.8128500000003</v>
      </c>
      <c r="R727" s="13">
        <v>80.022600000000011</v>
      </c>
      <c r="S727" s="13">
        <v>94.18783751183031</v>
      </c>
      <c r="T727" s="13">
        <v>2019.4446249999996</v>
      </c>
      <c r="U727" s="13">
        <v>156.76932499999998</v>
      </c>
      <c r="V727" s="13">
        <v>92.237007984311532</v>
      </c>
      <c r="W727" s="15">
        <v>231.89727500000001</v>
      </c>
      <c r="X727" s="15">
        <v>187.72497500000003</v>
      </c>
      <c r="Y727" s="15">
        <v>19.048218656299419</v>
      </c>
      <c r="Z727" s="13">
        <v>33179.730222841223</v>
      </c>
      <c r="AA727" s="13"/>
    </row>
    <row r="728" spans="1:27">
      <c r="A728" s="12" t="s">
        <v>1481</v>
      </c>
      <c r="B728" s="12" t="s">
        <v>1482</v>
      </c>
      <c r="C728" s="7">
        <v>1400</v>
      </c>
      <c r="D728" s="6" t="s">
        <v>216</v>
      </c>
      <c r="E728" s="13">
        <v>11062.602499999999</v>
      </c>
      <c r="F728" s="13">
        <v>111.41625000000001</v>
      </c>
      <c r="G728" s="13">
        <v>98.992856789349531</v>
      </c>
      <c r="H728" s="13">
        <v>28509.128000000001</v>
      </c>
      <c r="I728" s="13">
        <v>941.7</v>
      </c>
      <c r="J728" s="13">
        <v>96.696847409713826</v>
      </c>
      <c r="K728" s="13">
        <v>8916.0010000000002</v>
      </c>
      <c r="L728" s="13">
        <v>133.95499999999998</v>
      </c>
      <c r="M728" s="13">
        <v>98.497588773262805</v>
      </c>
      <c r="N728" s="14">
        <v>2644.0691250000004</v>
      </c>
      <c r="O728" s="14">
        <v>75.659025</v>
      </c>
      <c r="P728" s="14">
        <v>97.138538312609356</v>
      </c>
      <c r="Q728" s="13">
        <v>2012.6592749999998</v>
      </c>
      <c r="R728" s="13">
        <v>14.855499999999999</v>
      </c>
      <c r="S728" s="13">
        <v>99.261896924902999</v>
      </c>
      <c r="T728" s="13">
        <v>2638.685375</v>
      </c>
      <c r="U728" s="13">
        <v>62.606624999999994</v>
      </c>
      <c r="V728" s="13">
        <v>97.627355440206671</v>
      </c>
      <c r="W728" s="15">
        <v>323.02499999999998</v>
      </c>
      <c r="X728" s="15">
        <v>254.78825000000003</v>
      </c>
      <c r="Y728" s="15">
        <v>21.124293785310734</v>
      </c>
      <c r="Z728" s="13">
        <v>26918.75</v>
      </c>
      <c r="AA728" s="13"/>
    </row>
    <row r="729" spans="1:27">
      <c r="A729" s="12" t="s">
        <v>1483</v>
      </c>
      <c r="B729" s="12" t="s">
        <v>1484</v>
      </c>
      <c r="C729" s="7">
        <v>1400</v>
      </c>
      <c r="D729" s="6" t="s">
        <v>106</v>
      </c>
      <c r="E729" s="13">
        <v>12557.094999999999</v>
      </c>
      <c r="F729" s="13">
        <v>385.98750000000001</v>
      </c>
      <c r="G729" s="13">
        <v>96.926140162195168</v>
      </c>
      <c r="H729" s="13">
        <v>33767.974999999999</v>
      </c>
      <c r="I729" s="13">
        <v>1945.6324999999999</v>
      </c>
      <c r="J729" s="13">
        <v>94.238231638112737</v>
      </c>
      <c r="K729" s="13">
        <v>25164.924999999999</v>
      </c>
      <c r="L729" s="13">
        <v>489.82999999999993</v>
      </c>
      <c r="M729" s="13">
        <v>98.053520922474434</v>
      </c>
      <c r="N729" s="14">
        <v>4312.38375</v>
      </c>
      <c r="O729" s="14">
        <v>578.15817499999991</v>
      </c>
      <c r="P729" s="14">
        <v>86.593072219048224</v>
      </c>
      <c r="Q729" s="13">
        <v>2548.3022500000002</v>
      </c>
      <c r="R729" s="13">
        <v>101.79065250000001</v>
      </c>
      <c r="S729" s="13">
        <v>96.005550263906088</v>
      </c>
      <c r="T729" s="13">
        <v>3987.9900000000002</v>
      </c>
      <c r="U729" s="13">
        <v>258.23750000000007</v>
      </c>
      <c r="V729" s="13">
        <v>93.524620172066633</v>
      </c>
      <c r="W729" s="15">
        <v>472.81917500000003</v>
      </c>
      <c r="X729" s="15">
        <v>261.52067500000004</v>
      </c>
      <c r="Y729" s="15">
        <v>44.68907167311901</v>
      </c>
      <c r="Z729" s="13">
        <v>128662.5</v>
      </c>
      <c r="AA729" s="13"/>
    </row>
    <row r="730" spans="1:27">
      <c r="A730" s="12" t="s">
        <v>1485</v>
      </c>
      <c r="B730" s="12" t="s">
        <v>1486</v>
      </c>
      <c r="C730" s="7">
        <v>1400</v>
      </c>
      <c r="D730" s="6" t="s">
        <v>21</v>
      </c>
      <c r="E730" s="13">
        <v>6553.5749999999998</v>
      </c>
      <c r="F730" s="13">
        <v>130.30500000000001</v>
      </c>
      <c r="G730" s="13">
        <v>98.011695906432749</v>
      </c>
      <c r="H730" s="13">
        <v>28111.387500000004</v>
      </c>
      <c r="I730" s="13">
        <v>1006.67</v>
      </c>
      <c r="J730" s="13">
        <v>96.418995682799363</v>
      </c>
      <c r="K730" s="13">
        <v>14244.125</v>
      </c>
      <c r="L730" s="13">
        <v>140.52500000000001</v>
      </c>
      <c r="M730" s="13">
        <v>99.013452914798208</v>
      </c>
      <c r="N730" s="14">
        <v>3805.0337500000005</v>
      </c>
      <c r="O730" s="14">
        <v>191.79107500000001</v>
      </c>
      <c r="P730" s="14">
        <v>94.959543394326005</v>
      </c>
      <c r="Q730" s="13">
        <v>2793.6370000000002</v>
      </c>
      <c r="R730" s="13">
        <v>46.935350000000007</v>
      </c>
      <c r="S730" s="13">
        <v>98.319919517102619</v>
      </c>
      <c r="T730" s="13">
        <v>3803.1174999999998</v>
      </c>
      <c r="U730" s="13">
        <v>93.001999999999995</v>
      </c>
      <c r="V730" s="13">
        <v>97.554585152838428</v>
      </c>
      <c r="W730" s="15">
        <v>636.55269999999996</v>
      </c>
      <c r="X730" s="15">
        <v>29.241975000000004</v>
      </c>
      <c r="Y730" s="15">
        <v>95.406197318776591</v>
      </c>
      <c r="Z730" s="13">
        <v>43435</v>
      </c>
      <c r="AA730" s="13"/>
    </row>
    <row r="731" spans="1:27">
      <c r="A731" s="12" t="s">
        <v>1487</v>
      </c>
      <c r="B731" s="12" t="s">
        <v>1488</v>
      </c>
      <c r="C731" s="7">
        <v>1350</v>
      </c>
      <c r="D731" s="6" t="s">
        <v>21</v>
      </c>
      <c r="E731" s="13">
        <v>8724.9600000000009</v>
      </c>
      <c r="F731" s="13">
        <v>88.348249999999993</v>
      </c>
      <c r="G731" s="13">
        <v>98.987407965194109</v>
      </c>
      <c r="H731" s="13">
        <v>18853.856</v>
      </c>
      <c r="I731" s="13">
        <v>677.56775000000005</v>
      </c>
      <c r="J731" s="13">
        <v>96.40621128112997</v>
      </c>
      <c r="K731" s="13">
        <v>12046.241</v>
      </c>
      <c r="L731" s="13">
        <v>130.65174999999999</v>
      </c>
      <c r="M731" s="13">
        <v>98.915414775447374</v>
      </c>
      <c r="N731" s="14">
        <v>1614.7234999999998</v>
      </c>
      <c r="O731" s="14">
        <v>224.979795</v>
      </c>
      <c r="P731" s="14">
        <v>86.066977101652384</v>
      </c>
      <c r="Q731" s="13">
        <v>1058.7372500000001</v>
      </c>
      <c r="R731" s="13">
        <v>13.474997</v>
      </c>
      <c r="S731" s="13">
        <v>98.727257683622639</v>
      </c>
      <c r="T731" s="13">
        <v>1604.81375</v>
      </c>
      <c r="U731" s="13">
        <v>64.718150000000009</v>
      </c>
      <c r="V731" s="13">
        <v>95.967248535850345</v>
      </c>
      <c r="W731" s="15">
        <v>280.70325000000003</v>
      </c>
      <c r="X731" s="15">
        <v>116.581</v>
      </c>
      <c r="Y731" s="15">
        <v>58.468240036408559</v>
      </c>
      <c r="Z731" s="13">
        <v>20567.75</v>
      </c>
      <c r="AA731" s="13"/>
    </row>
    <row r="732" spans="1:27">
      <c r="A732" s="12" t="s">
        <v>1489</v>
      </c>
      <c r="B732" s="12" t="s">
        <v>1490</v>
      </c>
      <c r="C732" s="7">
        <v>1350</v>
      </c>
      <c r="D732" s="6" t="s">
        <v>42</v>
      </c>
      <c r="E732" s="13">
        <v>13840.800000000001</v>
      </c>
      <c r="F732" s="13">
        <v>177.39</v>
      </c>
      <c r="G732" s="13">
        <v>98.718354430379748</v>
      </c>
      <c r="H732" s="13">
        <v>36901.5</v>
      </c>
      <c r="I732" s="13">
        <v>1639.2149999999999</v>
      </c>
      <c r="J732" s="13">
        <v>95.557863501483681</v>
      </c>
      <c r="K732" s="13">
        <v>20805</v>
      </c>
      <c r="L732" s="13">
        <v>378.87</v>
      </c>
      <c r="M732" s="13">
        <v>98.178947368421049</v>
      </c>
      <c r="N732" s="14">
        <v>3852.21</v>
      </c>
      <c r="O732" s="14">
        <v>1955.6700000000003</v>
      </c>
      <c r="P732" s="14">
        <v>49.232518476407051</v>
      </c>
      <c r="Q732" s="13">
        <v>2838.6780000000003</v>
      </c>
      <c r="R732" s="13">
        <v>484.75649999999996</v>
      </c>
      <c r="S732" s="13">
        <v>82.923160006171898</v>
      </c>
      <c r="T732" s="13">
        <v>3821.55</v>
      </c>
      <c r="U732" s="13">
        <v>546.95249999999999</v>
      </c>
      <c r="V732" s="13">
        <v>85.687679083094565</v>
      </c>
      <c r="W732" s="15">
        <v>478.51499999999999</v>
      </c>
      <c r="X732" s="15">
        <v>455.52</v>
      </c>
      <c r="Y732" s="15">
        <v>4.8054919908466776</v>
      </c>
      <c r="Z732" s="13">
        <v>21625</v>
      </c>
      <c r="AA732" s="13"/>
    </row>
    <row r="733" spans="1:27">
      <c r="A733" s="12" t="s">
        <v>1491</v>
      </c>
      <c r="B733" s="12" t="s">
        <v>1492</v>
      </c>
      <c r="C733" s="7">
        <v>1300</v>
      </c>
      <c r="D733" s="6" t="s">
        <v>21</v>
      </c>
      <c r="E733" s="13">
        <v>17560.661</v>
      </c>
      <c r="F733" s="13">
        <v>260.97499999999997</v>
      </c>
      <c r="G733" s="13">
        <v>98.513865736602966</v>
      </c>
      <c r="H733" s="13">
        <v>33909.96</v>
      </c>
      <c r="I733" s="13">
        <v>1633.8422</v>
      </c>
      <c r="J733" s="13">
        <v>95.181822095926975</v>
      </c>
      <c r="K733" s="13">
        <v>31415.988000000001</v>
      </c>
      <c r="L733" s="13">
        <v>479.82900000000001</v>
      </c>
      <c r="M733" s="13">
        <v>98.472659844407886</v>
      </c>
      <c r="N733" s="14">
        <v>3958.9724999999994</v>
      </c>
      <c r="O733" s="14">
        <v>895.21359999999993</v>
      </c>
      <c r="P733" s="14">
        <v>77.387728760429624</v>
      </c>
      <c r="Q733" s="13">
        <v>2715.0452</v>
      </c>
      <c r="R733" s="13">
        <v>743.35900000000004</v>
      </c>
      <c r="S733" s="13">
        <v>72.620750475903691</v>
      </c>
      <c r="T733" s="13">
        <v>3951.4170000000004</v>
      </c>
      <c r="U733" s="13">
        <v>895.21359999999993</v>
      </c>
      <c r="V733" s="13">
        <v>77.344491862033294</v>
      </c>
      <c r="W733" s="15">
        <v>407.43855000000002</v>
      </c>
      <c r="X733" s="15">
        <v>113.53033000000002</v>
      </c>
      <c r="Y733" s="15">
        <v>72.135594435038115</v>
      </c>
      <c r="Z733" s="13">
        <v>40905.971153846163</v>
      </c>
      <c r="AA733" s="13"/>
    </row>
    <row r="734" spans="1:27">
      <c r="A734" s="12" t="s">
        <v>1493</v>
      </c>
      <c r="B734" s="12" t="s">
        <v>1494</v>
      </c>
      <c r="C734" s="7">
        <v>1300</v>
      </c>
      <c r="D734" s="6" t="s">
        <v>58</v>
      </c>
      <c r="E734" s="13">
        <v>11623.424999999999</v>
      </c>
      <c r="F734" s="13">
        <v>1022.4562500000002</v>
      </c>
      <c r="G734" s="13">
        <v>91.20348563353744</v>
      </c>
      <c r="H734" s="13">
        <v>31693.679999999997</v>
      </c>
      <c r="I734" s="13">
        <v>4588.9624999999996</v>
      </c>
      <c r="J734" s="13">
        <v>85.520890915791412</v>
      </c>
      <c r="K734" s="13">
        <v>14574.997499999999</v>
      </c>
      <c r="L734" s="13">
        <v>1707.7437500000001</v>
      </c>
      <c r="M734" s="13">
        <v>88.283059739804415</v>
      </c>
      <c r="N734" s="14">
        <v>5189.2688750000007</v>
      </c>
      <c r="O734" s="14">
        <v>659.432725</v>
      </c>
      <c r="P734" s="14">
        <v>87.292377001760201</v>
      </c>
      <c r="Q734" s="13">
        <v>3964.3653749999999</v>
      </c>
      <c r="R734" s="13">
        <v>361.96821874999995</v>
      </c>
      <c r="S734" s="13">
        <v>90.869453632285342</v>
      </c>
      <c r="T734" s="13">
        <v>4997.9450000000006</v>
      </c>
      <c r="U734" s="13">
        <v>549.73562500000003</v>
      </c>
      <c r="V734" s="13">
        <v>89.000766815161029</v>
      </c>
      <c r="W734" s="15">
        <v>516.548</v>
      </c>
      <c r="X734" s="15">
        <v>146.87052499999999</v>
      </c>
      <c r="Y734" s="15">
        <v>71.566916336913508</v>
      </c>
      <c r="Z734" s="13">
        <v>63962</v>
      </c>
      <c r="AA734" s="13"/>
    </row>
    <row r="735" spans="1:27">
      <c r="A735" s="12" t="s">
        <v>1495</v>
      </c>
      <c r="B735" s="12" t="s">
        <v>1496</v>
      </c>
      <c r="C735" s="7">
        <v>1250</v>
      </c>
      <c r="D735" s="6" t="s">
        <v>42</v>
      </c>
      <c r="E735" s="13">
        <v>12453.800000000001</v>
      </c>
      <c r="F735" s="13">
        <v>100.19249999999998</v>
      </c>
      <c r="G735" s="13">
        <v>99.195486518171165</v>
      </c>
      <c r="H735" s="13">
        <v>26924.954999999998</v>
      </c>
      <c r="I735" s="13">
        <v>1778.28</v>
      </c>
      <c r="J735" s="13">
        <v>93.395420716580574</v>
      </c>
      <c r="K735" s="13">
        <v>8420.1849999999995</v>
      </c>
      <c r="L735" s="13">
        <v>405.33250000000004</v>
      </c>
      <c r="M735" s="13">
        <v>95.186180588668776</v>
      </c>
      <c r="N735" s="14">
        <v>2645.1184999999996</v>
      </c>
      <c r="O735" s="14">
        <v>628.822</v>
      </c>
      <c r="P735" s="14">
        <v>76.227076405083551</v>
      </c>
      <c r="Q735" s="13">
        <v>1873.2529999999997</v>
      </c>
      <c r="R735" s="13">
        <v>439.47825</v>
      </c>
      <c r="S735" s="13">
        <v>76.539300884610881</v>
      </c>
      <c r="T735" s="13">
        <v>2623.9850000000001</v>
      </c>
      <c r="U735" s="13">
        <v>571.22500000000002</v>
      </c>
      <c r="V735" s="13">
        <v>78.230630129364314</v>
      </c>
      <c r="W735" s="15">
        <v>256.41250000000002</v>
      </c>
      <c r="X735" s="15">
        <v>294.35424999999998</v>
      </c>
      <c r="Y735" s="15">
        <v>-14.797153024911026</v>
      </c>
      <c r="Z735" s="13">
        <v>31755</v>
      </c>
      <c r="AA735" s="13"/>
    </row>
    <row r="736" spans="1:27">
      <c r="A736" s="12" t="s">
        <v>1497</v>
      </c>
      <c r="B736" s="12" t="s">
        <v>1498</v>
      </c>
      <c r="C736" s="7">
        <v>1200</v>
      </c>
      <c r="D736" s="6" t="s">
        <v>21</v>
      </c>
      <c r="E736" s="13">
        <v>14454</v>
      </c>
      <c r="F736" s="13">
        <v>197.10000000000002</v>
      </c>
      <c r="G736" s="13">
        <v>98.636363636363626</v>
      </c>
      <c r="H736" s="13">
        <v>36594.9</v>
      </c>
      <c r="I736" s="13">
        <v>2628</v>
      </c>
      <c r="J736" s="13">
        <v>92.818671454219029</v>
      </c>
      <c r="K736" s="13">
        <v>11826</v>
      </c>
      <c r="L736" s="13">
        <v>525.6</v>
      </c>
      <c r="M736" s="13">
        <v>95.555555555555557</v>
      </c>
      <c r="N736" s="14">
        <v>7949.7000000000007</v>
      </c>
      <c r="O736" s="14">
        <v>618.89400000000001</v>
      </c>
      <c r="P736" s="14">
        <v>92.214876033057848</v>
      </c>
      <c r="Q736" s="13">
        <v>7227</v>
      </c>
      <c r="R736" s="13">
        <v>459.24299999999999</v>
      </c>
      <c r="S736" s="13">
        <v>93.645454545454541</v>
      </c>
      <c r="T736" s="13">
        <v>7884.0000000000009</v>
      </c>
      <c r="U736" s="13">
        <v>565.02</v>
      </c>
      <c r="V736" s="13">
        <v>92.833333333333329</v>
      </c>
      <c r="W736" s="15">
        <v>611.0100000000001</v>
      </c>
      <c r="X736" s="15">
        <v>183.95999999999995</v>
      </c>
      <c r="Y736" s="15">
        <v>69.892473118279568</v>
      </c>
      <c r="Z736" s="13">
        <v>236870.96153846153</v>
      </c>
      <c r="AA736" s="13"/>
    </row>
    <row r="737" spans="1:27">
      <c r="A737" s="12" t="s">
        <v>1499</v>
      </c>
      <c r="B737" s="12" t="s">
        <v>1500</v>
      </c>
      <c r="C737" s="7">
        <v>1200</v>
      </c>
      <c r="D737" s="6" t="s">
        <v>21</v>
      </c>
      <c r="E737" s="13">
        <v>7300</v>
      </c>
      <c r="F737" s="13">
        <v>90.957999999999998</v>
      </c>
      <c r="G737" s="13">
        <v>98.753999999999991</v>
      </c>
      <c r="H737" s="13">
        <v>23557.647499999999</v>
      </c>
      <c r="I737" s="13">
        <v>1333.3449999999998</v>
      </c>
      <c r="J737" s="13">
        <v>94.340075765205327</v>
      </c>
      <c r="K737" s="13">
        <v>11380.335000000001</v>
      </c>
      <c r="L737" s="13">
        <v>103.4045</v>
      </c>
      <c r="M737" s="13">
        <v>99.091375605375404</v>
      </c>
      <c r="N737" s="14">
        <v>2932.1727500000002</v>
      </c>
      <c r="O737" s="14">
        <v>559.70925</v>
      </c>
      <c r="P737" s="14">
        <v>80.911450391181759</v>
      </c>
      <c r="Q737" s="13">
        <v>2145.7437500000001</v>
      </c>
      <c r="R737" s="13">
        <v>329.17525000000001</v>
      </c>
      <c r="S737" s="13">
        <v>84.659153731660638</v>
      </c>
      <c r="T737" s="13">
        <v>2927.3912500000001</v>
      </c>
      <c r="U737" s="13">
        <v>376.15075000000002</v>
      </c>
      <c r="V737" s="13">
        <v>87.150649917396592</v>
      </c>
      <c r="W737" s="15">
        <v>291.8175</v>
      </c>
      <c r="X737" s="15">
        <v>233.56349999999998</v>
      </c>
      <c r="Y737" s="15">
        <v>19.96247654784241</v>
      </c>
      <c r="Z737" s="13">
        <v>36317.5</v>
      </c>
      <c r="AA737" s="13"/>
    </row>
    <row r="738" spans="1:27">
      <c r="A738" s="12" t="s">
        <v>1501</v>
      </c>
      <c r="B738" s="12" t="s">
        <v>1502</v>
      </c>
      <c r="C738" s="7">
        <v>1200</v>
      </c>
      <c r="D738" s="6" t="s">
        <v>21</v>
      </c>
      <c r="E738" s="13">
        <v>13183.8</v>
      </c>
      <c r="F738" s="13">
        <v>29.565000000000001</v>
      </c>
      <c r="G738" s="13">
        <v>99.775747508305642</v>
      </c>
      <c r="H738" s="13">
        <v>39183.480000000003</v>
      </c>
      <c r="I738" s="13">
        <v>650.43000000000006</v>
      </c>
      <c r="J738" s="13">
        <v>98.34004024144869</v>
      </c>
      <c r="K738" s="13">
        <v>18396</v>
      </c>
      <c r="L738" s="13">
        <v>59.13</v>
      </c>
      <c r="M738" s="13">
        <v>99.678571428571431</v>
      </c>
      <c r="N738" s="14">
        <v>3157.9799999999996</v>
      </c>
      <c r="O738" s="14">
        <v>1540.3365000000001</v>
      </c>
      <c r="P738" s="14">
        <v>51.223994452149782</v>
      </c>
      <c r="Q738" s="13">
        <v>2379.2159999999999</v>
      </c>
      <c r="R738" s="13">
        <v>11.53035</v>
      </c>
      <c r="S738" s="13">
        <v>99.515371870397644</v>
      </c>
      <c r="T738" s="13">
        <v>3157.9799999999996</v>
      </c>
      <c r="U738" s="13">
        <v>38.4345</v>
      </c>
      <c r="V738" s="13">
        <v>98.782940360610255</v>
      </c>
      <c r="W738" s="15">
        <v>395.51400000000007</v>
      </c>
      <c r="X738" s="15">
        <v>316.34549999999996</v>
      </c>
      <c r="Y738" s="15">
        <v>20.016611295681074</v>
      </c>
      <c r="Z738" s="13">
        <v>30660</v>
      </c>
      <c r="AA738" s="13"/>
    </row>
    <row r="739" spans="1:27">
      <c r="A739" s="12" t="s">
        <v>1503</v>
      </c>
      <c r="B739" s="12" t="s">
        <v>1504</v>
      </c>
      <c r="C739" s="7">
        <v>1200</v>
      </c>
      <c r="D739" s="6" t="s">
        <v>216</v>
      </c>
      <c r="E739" s="13">
        <v>21337.17</v>
      </c>
      <c r="F739" s="13">
        <v>180.67500000000001</v>
      </c>
      <c r="G739" s="13">
        <v>99.153238222313462</v>
      </c>
      <c r="H739" s="13">
        <v>54071.100000000006</v>
      </c>
      <c r="I739" s="13">
        <v>1513.29</v>
      </c>
      <c r="J739" s="13">
        <v>97.20129607128392</v>
      </c>
      <c r="K739" s="13">
        <v>24889.35</v>
      </c>
      <c r="L739" s="13">
        <v>189.65400000000002</v>
      </c>
      <c r="M739" s="13">
        <v>99.238011438627353</v>
      </c>
      <c r="N739" s="14">
        <v>4285.6109999999999</v>
      </c>
      <c r="O739" s="14">
        <v>564.01260000000002</v>
      </c>
      <c r="P739" s="14">
        <v>86.839388829270774</v>
      </c>
      <c r="Q739" s="13">
        <v>3298.14</v>
      </c>
      <c r="R739" s="13">
        <v>399.23699999999997</v>
      </c>
      <c r="S739" s="13">
        <v>87.895086321381143</v>
      </c>
      <c r="T739" s="13">
        <v>4267.2149999999992</v>
      </c>
      <c r="U739" s="13">
        <v>530.63699999999994</v>
      </c>
      <c r="V739" s="13">
        <v>87.564793430844247</v>
      </c>
      <c r="W739" s="15">
        <v>566.22450000000003</v>
      </c>
      <c r="X739" s="15">
        <v>139.94100000000003</v>
      </c>
      <c r="Y739" s="15">
        <v>75.285244633533168</v>
      </c>
      <c r="Z739" s="13">
        <v>50370</v>
      </c>
      <c r="AA739" s="13"/>
    </row>
    <row r="740" spans="1:27">
      <c r="A740" s="12" t="s">
        <v>1505</v>
      </c>
      <c r="B740" s="12" t="s">
        <v>1506</v>
      </c>
      <c r="C740" s="7">
        <v>1200</v>
      </c>
      <c r="D740" s="6" t="s">
        <v>21</v>
      </c>
      <c r="E740" s="13">
        <v>30966.600000000002</v>
      </c>
      <c r="F740" s="13">
        <v>1126.5725</v>
      </c>
      <c r="G740" s="13">
        <v>96.361975483262611</v>
      </c>
      <c r="H740" s="13">
        <v>76370.227499999994</v>
      </c>
      <c r="I740" s="13">
        <v>7938.33025</v>
      </c>
      <c r="J740" s="13">
        <v>89.605464708089286</v>
      </c>
      <c r="K740" s="13">
        <v>45441.04</v>
      </c>
      <c r="L740" s="13">
        <v>264.4425</v>
      </c>
      <c r="M740" s="13">
        <v>99.418053592083282</v>
      </c>
      <c r="N740" s="14">
        <v>5005.9750000000004</v>
      </c>
      <c r="O740" s="14">
        <v>223.01682500000001</v>
      </c>
      <c r="P740" s="14">
        <v>95.544987240247906</v>
      </c>
      <c r="Q740" s="13">
        <v>1924.2435000000003</v>
      </c>
      <c r="R740" s="13">
        <v>103.7674925</v>
      </c>
      <c r="S740" s="13">
        <v>94.607361672262371</v>
      </c>
      <c r="T740" s="13">
        <v>5005.9750000000004</v>
      </c>
      <c r="U740" s="13">
        <v>216.26250000000002</v>
      </c>
      <c r="V740" s="13">
        <v>95.679912504557052</v>
      </c>
      <c r="W740" s="15">
        <v>746.73524999999995</v>
      </c>
      <c r="X740" s="15">
        <v>90.468900000000005</v>
      </c>
      <c r="Y740" s="15">
        <v>87.884742283158587</v>
      </c>
      <c r="Z740" s="13">
        <v>29694.932065217385</v>
      </c>
      <c r="AA740" s="13"/>
    </row>
    <row r="741" spans="1:27">
      <c r="A741" s="12" t="s">
        <v>1507</v>
      </c>
      <c r="B741" s="12" t="s">
        <v>1508</v>
      </c>
      <c r="C741" s="7">
        <v>1200</v>
      </c>
      <c r="D741" s="6" t="s">
        <v>21</v>
      </c>
      <c r="E741" s="13">
        <v>13665.235000000001</v>
      </c>
      <c r="F741" s="13">
        <v>259.51499999999999</v>
      </c>
      <c r="G741" s="13">
        <v>98.100910814925612</v>
      </c>
      <c r="H741" s="13">
        <v>43638.67</v>
      </c>
      <c r="I741" s="13">
        <v>1398.0716666666667</v>
      </c>
      <c r="J741" s="13">
        <v>96.796255095156042</v>
      </c>
      <c r="K741" s="13">
        <v>23413.168333333335</v>
      </c>
      <c r="L741" s="13">
        <v>267.77616666666665</v>
      </c>
      <c r="M741" s="13">
        <v>98.856301023192003</v>
      </c>
      <c r="N741" s="14">
        <v>4281.45</v>
      </c>
      <c r="O741" s="14">
        <v>592.10908333333327</v>
      </c>
      <c r="P741" s="14">
        <v>86.170360897982377</v>
      </c>
      <c r="Q741" s="13">
        <v>3062.3743333333337</v>
      </c>
      <c r="R741" s="13">
        <v>156.39033333333336</v>
      </c>
      <c r="S741" s="13">
        <v>94.893167316906499</v>
      </c>
      <c r="T741" s="13">
        <v>4264.4775</v>
      </c>
      <c r="U741" s="13">
        <v>251.95950000000002</v>
      </c>
      <c r="V741" s="13">
        <v>94.091667736551543</v>
      </c>
      <c r="W741" s="15">
        <v>370.73780000000005</v>
      </c>
      <c r="X741" s="15">
        <v>197.74970000000002</v>
      </c>
      <c r="Y741" s="15">
        <v>46.660496987358727</v>
      </c>
      <c r="Z741" s="13">
        <v>36027.999999999993</v>
      </c>
      <c r="AA741" s="13"/>
    </row>
    <row r="742" spans="1:27">
      <c r="A742" s="12" t="s">
        <v>1509</v>
      </c>
      <c r="B742" s="12" t="s">
        <v>1510</v>
      </c>
      <c r="C742" s="7">
        <v>1200</v>
      </c>
      <c r="D742" s="6" t="s">
        <v>216</v>
      </c>
      <c r="E742" s="13">
        <v>11152.575000000001</v>
      </c>
      <c r="F742" s="13">
        <v>107.85749999999999</v>
      </c>
      <c r="G742" s="13">
        <v>99.032891507118308</v>
      </c>
      <c r="H742" s="13">
        <v>27084.460000000003</v>
      </c>
      <c r="I742" s="13">
        <v>828.91499999999996</v>
      </c>
      <c r="J742" s="13">
        <v>96.939518085278422</v>
      </c>
      <c r="K742" s="13">
        <v>10844.15</v>
      </c>
      <c r="L742" s="13">
        <v>142.35</v>
      </c>
      <c r="M742" s="13">
        <v>98.687310669808141</v>
      </c>
      <c r="N742" s="14">
        <v>3708.0349999999994</v>
      </c>
      <c r="O742" s="14">
        <v>972.34905000000003</v>
      </c>
      <c r="P742" s="14">
        <v>73.77724185451325</v>
      </c>
      <c r="Q742" s="13">
        <v>2858.8989999999999</v>
      </c>
      <c r="R742" s="13">
        <v>52.272562500000006</v>
      </c>
      <c r="S742" s="13">
        <v>98.171584148303253</v>
      </c>
      <c r="T742" s="13">
        <v>3708.0349999999994</v>
      </c>
      <c r="U742" s="13">
        <v>130.30500000000001</v>
      </c>
      <c r="V742" s="13">
        <v>96.485874593956098</v>
      </c>
      <c r="W742" s="15">
        <v>385.47649999999993</v>
      </c>
      <c r="X742" s="15">
        <v>157.62524999999999</v>
      </c>
      <c r="Y742" s="15">
        <v>59.108985891487542</v>
      </c>
      <c r="Z742" s="13">
        <v>35671.999999999993</v>
      </c>
      <c r="AA742" s="13"/>
    </row>
    <row r="743" spans="1:27">
      <c r="A743" s="12" t="s">
        <v>1511</v>
      </c>
      <c r="B743" s="12" t="s">
        <v>1512</v>
      </c>
      <c r="C743" s="7">
        <v>1200</v>
      </c>
      <c r="D743" s="6" t="s">
        <v>21</v>
      </c>
      <c r="E743" s="13">
        <v>2398.5062499999999</v>
      </c>
      <c r="F743" s="13">
        <v>180.24916666666667</v>
      </c>
      <c r="G743" s="13">
        <v>92.484940713968683</v>
      </c>
      <c r="H743" s="13">
        <v>10238.341250000001</v>
      </c>
      <c r="I743" s="13">
        <v>1190.8733333333332</v>
      </c>
      <c r="J743" s="13">
        <v>88.368493447770817</v>
      </c>
      <c r="K743" s="13">
        <v>4822.5929166666674</v>
      </c>
      <c r="L743" s="13">
        <v>365.42583333333334</v>
      </c>
      <c r="M743" s="13">
        <v>92.422627419568471</v>
      </c>
      <c r="N743" s="14">
        <v>1806.7755500000001</v>
      </c>
      <c r="O743" s="14">
        <v>530.20143333333351</v>
      </c>
      <c r="P743" s="14">
        <v>70.654825756672793</v>
      </c>
      <c r="Q743" s="13">
        <v>1488.7084666666667</v>
      </c>
      <c r="R743" s="13">
        <v>185.07425070833335</v>
      </c>
      <c r="S743" s="13">
        <v>87.568133395336361</v>
      </c>
      <c r="T743" s="13">
        <v>1758.5700000000002</v>
      </c>
      <c r="U743" s="13">
        <v>228.04591666666667</v>
      </c>
      <c r="V743" s="13">
        <v>87.032309395323097</v>
      </c>
      <c r="W743" s="15">
        <v>187.27818181818179</v>
      </c>
      <c r="X743" s="15">
        <v>46.444590909090913</v>
      </c>
      <c r="Y743" s="15">
        <v>75.200212615166535</v>
      </c>
      <c r="Z743" s="13">
        <v>43612</v>
      </c>
      <c r="AA743" s="13"/>
    </row>
    <row r="744" spans="1:27">
      <c r="A744" s="12" t="s">
        <v>1513</v>
      </c>
      <c r="B744" s="12" t="s">
        <v>1514</v>
      </c>
      <c r="C744" s="7">
        <v>1200</v>
      </c>
      <c r="D744" s="6" t="s">
        <v>21</v>
      </c>
      <c r="E744" s="13">
        <v>10139.334999999999</v>
      </c>
      <c r="F744" s="13">
        <v>2874.1559999999999</v>
      </c>
      <c r="G744" s="13">
        <v>71.653407250080988</v>
      </c>
      <c r="H744" s="13">
        <v>26342.926000000003</v>
      </c>
      <c r="I744" s="13">
        <v>8772.5560000000005</v>
      </c>
      <c r="J744" s="13">
        <v>66.698627176039594</v>
      </c>
      <c r="K744" s="13">
        <v>14958.43</v>
      </c>
      <c r="L744" s="13">
        <v>552.75599999999997</v>
      </c>
      <c r="M744" s="13">
        <v>96.304719144990486</v>
      </c>
      <c r="N744" s="14">
        <v>3713.9260999999997</v>
      </c>
      <c r="O744" s="14">
        <v>2261.1238999999996</v>
      </c>
      <c r="P744" s="14">
        <v>39.117692729534923</v>
      </c>
      <c r="Q744" s="13">
        <v>2808.1347999999998</v>
      </c>
      <c r="R744" s="13">
        <v>760.3947179999999</v>
      </c>
      <c r="S744" s="13">
        <v>72.921715937568237</v>
      </c>
      <c r="T744" s="13">
        <v>3709.203</v>
      </c>
      <c r="U744" s="13">
        <v>1078.59617</v>
      </c>
      <c r="V744" s="13">
        <v>70.921080081084796</v>
      </c>
      <c r="W744" s="15">
        <v>373.7235</v>
      </c>
      <c r="X744" s="15">
        <v>293.43079999999998</v>
      </c>
      <c r="Y744" s="15">
        <v>21.484519972653594</v>
      </c>
      <c r="Z744" s="13">
        <v>53163.653846153851</v>
      </c>
      <c r="AA744" s="13"/>
    </row>
    <row r="745" spans="1:27">
      <c r="A745" s="12" t="s">
        <v>1515</v>
      </c>
      <c r="B745" s="12" t="s">
        <v>1516</v>
      </c>
      <c r="C745" s="7">
        <v>1200</v>
      </c>
      <c r="D745" s="6" t="s">
        <v>42</v>
      </c>
      <c r="E745" s="13">
        <v>13665.599999999999</v>
      </c>
      <c r="F745" s="13">
        <v>32.85</v>
      </c>
      <c r="G745" s="13">
        <v>99.759615384615387</v>
      </c>
      <c r="H745" s="13">
        <v>38508.959999999999</v>
      </c>
      <c r="I745" s="13">
        <v>405.15000000000003</v>
      </c>
      <c r="J745" s="13">
        <v>98.947907188353042</v>
      </c>
      <c r="K745" s="13">
        <v>14016</v>
      </c>
      <c r="L745" s="13">
        <v>76.649999999999991</v>
      </c>
      <c r="M745" s="13">
        <v>99.453125</v>
      </c>
      <c r="N745" s="14">
        <v>3090.5280000000002</v>
      </c>
      <c r="O745" s="14">
        <v>67.780500000000004</v>
      </c>
      <c r="P745" s="14">
        <v>97.806831065759638</v>
      </c>
      <c r="Q745" s="13">
        <v>2168.9759999999997</v>
      </c>
      <c r="R745" s="13">
        <v>30.5505</v>
      </c>
      <c r="S745" s="13">
        <v>98.591478190630042</v>
      </c>
      <c r="T745" s="13">
        <v>3083.52</v>
      </c>
      <c r="U745" s="13">
        <v>55.844999999999999</v>
      </c>
      <c r="V745" s="13">
        <v>98.188920454545453</v>
      </c>
      <c r="W745" s="15">
        <v>322.36799999999999</v>
      </c>
      <c r="X745" s="15">
        <v>28.141499999999997</v>
      </c>
      <c r="Y745" s="15">
        <v>91.270380434782609</v>
      </c>
      <c r="Z745" s="13">
        <v>28743.75</v>
      </c>
      <c r="AA745" s="13"/>
    </row>
    <row r="746" spans="1:27">
      <c r="A746" s="12" t="s">
        <v>1517</v>
      </c>
      <c r="B746" s="12" t="s">
        <v>1518</v>
      </c>
      <c r="C746" s="7">
        <v>1200</v>
      </c>
      <c r="D746" s="6" t="s">
        <v>21</v>
      </c>
      <c r="E746" s="13">
        <v>4833.1475</v>
      </c>
      <c r="F746" s="13">
        <v>378.32249999999999</v>
      </c>
      <c r="G746" s="13">
        <v>92.172336970886988</v>
      </c>
      <c r="H746" s="13">
        <v>15276.1625</v>
      </c>
      <c r="I746" s="13">
        <v>5370.0625</v>
      </c>
      <c r="J746" s="13">
        <v>64.8467833462756</v>
      </c>
      <c r="K746" s="13">
        <v>10552.697499999998</v>
      </c>
      <c r="L746" s="13">
        <v>2236.0994999999998</v>
      </c>
      <c r="M746" s="13">
        <v>78.810162046244571</v>
      </c>
      <c r="N746" s="14">
        <v>1923.1302499999995</v>
      </c>
      <c r="O746" s="14">
        <v>916.71574999999984</v>
      </c>
      <c r="P746" s="14">
        <v>52.332102830788493</v>
      </c>
      <c r="Q746" s="13">
        <v>0</v>
      </c>
      <c r="R746" s="13">
        <v>0</v>
      </c>
      <c r="S746" s="13">
        <v>0</v>
      </c>
      <c r="T746" s="13">
        <v>1923.1302499999995</v>
      </c>
      <c r="U746" s="13">
        <v>325.21500000000003</v>
      </c>
      <c r="V746" s="13">
        <v>83.089288934017858</v>
      </c>
      <c r="W746" s="15">
        <v>344.1585</v>
      </c>
      <c r="X746" s="15">
        <v>263.47525000000002</v>
      </c>
      <c r="Y746" s="15">
        <v>23.443631350090154</v>
      </c>
      <c r="Z746" s="13">
        <v>55297.5</v>
      </c>
      <c r="AA746" s="13"/>
    </row>
    <row r="747" spans="1:27">
      <c r="A747" s="12" t="s">
        <v>1519</v>
      </c>
      <c r="B747" s="12" t="s">
        <v>1520</v>
      </c>
      <c r="C747" s="7">
        <v>1200</v>
      </c>
      <c r="D747" s="6" t="s">
        <v>21</v>
      </c>
      <c r="E747" s="13">
        <v>36592.466666666667</v>
      </c>
      <c r="F747" s="13">
        <v>3311.9856666666665</v>
      </c>
      <c r="G747" s="13">
        <v>90.948995877111315</v>
      </c>
      <c r="H747" s="13">
        <v>60798.78</v>
      </c>
      <c r="I747" s="13">
        <v>38607.266666666663</v>
      </c>
      <c r="J747" s="13">
        <v>36.499931961354051</v>
      </c>
      <c r="K747" s="13">
        <v>35137.333333333336</v>
      </c>
      <c r="L747" s="13">
        <v>19771.028000000002</v>
      </c>
      <c r="M747" s="13">
        <v>43.732132963988924</v>
      </c>
      <c r="N747" s="14">
        <v>8084.0199999999995</v>
      </c>
      <c r="O747" s="14">
        <v>1793.00045</v>
      </c>
      <c r="P747" s="14">
        <v>77.820435253747505</v>
      </c>
      <c r="Q747" s="13">
        <v>5646.5378333333329</v>
      </c>
      <c r="R747" s="13">
        <v>361.82571666666666</v>
      </c>
      <c r="S747" s="13">
        <v>93.592078414303842</v>
      </c>
      <c r="T747" s="13">
        <v>7836.915</v>
      </c>
      <c r="U747" s="13">
        <v>1644.0573333333334</v>
      </c>
      <c r="V747" s="13">
        <v>79.021626069271733</v>
      </c>
      <c r="W747" s="15">
        <v>829.10966666666673</v>
      </c>
      <c r="X747" s="15">
        <v>386.47416666666675</v>
      </c>
      <c r="Y747" s="15">
        <v>53.386845889707388</v>
      </c>
      <c r="Z747" s="13">
        <v>133711.66666666666</v>
      </c>
      <c r="AA747" s="13"/>
    </row>
    <row r="748" spans="1:27">
      <c r="A748" s="12" t="s">
        <v>1521</v>
      </c>
      <c r="B748" s="12" t="s">
        <v>1522</v>
      </c>
      <c r="C748" s="7">
        <v>1200</v>
      </c>
      <c r="D748" s="6" t="s">
        <v>21</v>
      </c>
      <c r="E748" s="13">
        <v>8177.46</v>
      </c>
      <c r="F748" s="13">
        <v>177.93750000000003</v>
      </c>
      <c r="G748" s="13">
        <v>97.824049276914835</v>
      </c>
      <c r="H748" s="13">
        <v>23647.255000000001</v>
      </c>
      <c r="I748" s="13">
        <v>1255.0525</v>
      </c>
      <c r="J748" s="13">
        <v>94.692608084955324</v>
      </c>
      <c r="K748" s="13">
        <v>9768.130000000001</v>
      </c>
      <c r="L748" s="13">
        <v>318.3895</v>
      </c>
      <c r="M748" s="13">
        <v>96.740527613780742</v>
      </c>
      <c r="N748" s="14">
        <v>2983.2910000000002</v>
      </c>
      <c r="O748" s="14">
        <v>615.71850000000006</v>
      </c>
      <c r="P748" s="14">
        <v>79.361098196588941</v>
      </c>
      <c r="Q748" s="13">
        <v>1950.1949999999999</v>
      </c>
      <c r="R748" s="13">
        <v>81.869500000000002</v>
      </c>
      <c r="S748" s="13">
        <v>95.801983904173682</v>
      </c>
      <c r="T748" s="13">
        <v>2983.2910000000002</v>
      </c>
      <c r="U748" s="13">
        <v>190.53</v>
      </c>
      <c r="V748" s="13">
        <v>93.613428927985908</v>
      </c>
      <c r="W748" s="15">
        <v>253.87575000000001</v>
      </c>
      <c r="X748" s="15">
        <v>88.713250000000002</v>
      </c>
      <c r="Y748" s="15">
        <v>65.05643016318021</v>
      </c>
      <c r="Z748" s="13">
        <v>44960.599999999991</v>
      </c>
      <c r="AA748" s="13"/>
    </row>
    <row r="749" spans="1:27">
      <c r="A749" s="12" t="s">
        <v>1523</v>
      </c>
      <c r="B749" s="12" t="s">
        <v>1524</v>
      </c>
      <c r="C749" s="7">
        <v>1200</v>
      </c>
      <c r="D749" s="6" t="s">
        <v>21</v>
      </c>
      <c r="E749" s="13">
        <v>11802.883333333333</v>
      </c>
      <c r="F749" s="13">
        <v>390.9758333333333</v>
      </c>
      <c r="G749" s="13">
        <v>96.687454901556549</v>
      </c>
      <c r="H749" s="13">
        <v>30703.191666666669</v>
      </c>
      <c r="I749" s="13">
        <v>2226.5</v>
      </c>
      <c r="J749" s="13">
        <v>92.748310911216336</v>
      </c>
      <c r="K749" s="13">
        <v>18543.216666666667</v>
      </c>
      <c r="L749" s="13">
        <v>807.25833333333321</v>
      </c>
      <c r="M749" s="13">
        <v>95.646611114756254</v>
      </c>
      <c r="N749" s="14">
        <v>4243.125</v>
      </c>
      <c r="O749" s="14">
        <v>806.49426666666682</v>
      </c>
      <c r="P749" s="14">
        <v>80.992917562724003</v>
      </c>
      <c r="Q749" s="13">
        <v>3517.5049999999997</v>
      </c>
      <c r="R749" s="13">
        <v>572.86385000000007</v>
      </c>
      <c r="S749" s="13">
        <v>83.713915118812906</v>
      </c>
      <c r="T749" s="13">
        <v>4243.125</v>
      </c>
      <c r="U749" s="13">
        <v>679.47791666666672</v>
      </c>
      <c r="V749" s="13">
        <v>83.986379928315415</v>
      </c>
      <c r="W749" s="15">
        <v>475.22999999999996</v>
      </c>
      <c r="X749" s="15">
        <v>228.99491666666665</v>
      </c>
      <c r="Y749" s="15">
        <v>51.813876088069641</v>
      </c>
      <c r="Z749" s="13">
        <v>41350.467422096321</v>
      </c>
      <c r="AA749" s="13"/>
    </row>
    <row r="750" spans="1:27">
      <c r="A750" s="12" t="s">
        <v>1525</v>
      </c>
      <c r="B750" s="12" t="s">
        <v>1526</v>
      </c>
      <c r="C750" s="7">
        <v>1100</v>
      </c>
      <c r="D750" s="6" t="s">
        <v>21</v>
      </c>
      <c r="E750" s="13">
        <v>18071.150000000001</v>
      </c>
      <c r="F750" s="13">
        <v>311.89250000000004</v>
      </c>
      <c r="G750" s="13">
        <v>98.274086043223591</v>
      </c>
      <c r="H750" s="13">
        <v>53494.947499999995</v>
      </c>
      <c r="I750" s="13">
        <v>1306.3349999999998</v>
      </c>
      <c r="J750" s="13">
        <v>97.558021717845406</v>
      </c>
      <c r="K750" s="13">
        <v>22425.599999999999</v>
      </c>
      <c r="L750" s="13">
        <v>263.14675</v>
      </c>
      <c r="M750" s="13">
        <v>98.826578776041657</v>
      </c>
      <c r="N750" s="14">
        <v>4044.3825000000002</v>
      </c>
      <c r="O750" s="14">
        <v>1715.6824999999999</v>
      </c>
      <c r="P750" s="14">
        <v>57.578629123234514</v>
      </c>
      <c r="Q750" s="13">
        <v>1510.5524999999998</v>
      </c>
      <c r="R750" s="13">
        <v>30.6235</v>
      </c>
      <c r="S750" s="13">
        <v>97.972695421046268</v>
      </c>
      <c r="T750" s="13">
        <v>3937.2549999999997</v>
      </c>
      <c r="U750" s="13">
        <v>63.455249999999999</v>
      </c>
      <c r="V750" s="13">
        <v>98.38833781403541</v>
      </c>
      <c r="W750" s="15">
        <v>400.77000000000004</v>
      </c>
      <c r="X750" s="15">
        <v>359.76224999999999</v>
      </c>
      <c r="Y750" s="15">
        <v>10.232240437158479</v>
      </c>
      <c r="Z750" s="13">
        <v>68431</v>
      </c>
      <c r="AA750" s="13"/>
    </row>
    <row r="751" spans="1:27">
      <c r="A751" s="12" t="s">
        <v>1527</v>
      </c>
      <c r="B751" s="12" t="s">
        <v>1528</v>
      </c>
      <c r="C751" s="7">
        <v>1100</v>
      </c>
      <c r="D751" s="6" t="s">
        <v>21</v>
      </c>
      <c r="E751" s="13">
        <v>18180.650000000001</v>
      </c>
      <c r="F751" s="13">
        <v>282.14499999999998</v>
      </c>
      <c r="G751" s="13">
        <v>98.448102790604295</v>
      </c>
      <c r="H751" s="13">
        <v>36822.660000000003</v>
      </c>
      <c r="I751" s="13">
        <v>1807.48</v>
      </c>
      <c r="J751" s="13">
        <v>95.091392093890022</v>
      </c>
      <c r="K751" s="13">
        <v>16684.149999999998</v>
      </c>
      <c r="L751" s="13">
        <v>823.98749999999995</v>
      </c>
      <c r="M751" s="13">
        <v>95.061255742725876</v>
      </c>
      <c r="N751" s="14">
        <v>4290.1370000000006</v>
      </c>
      <c r="O751" s="14">
        <v>1665.7869999999998</v>
      </c>
      <c r="P751" s="14">
        <v>61.171706171621111</v>
      </c>
      <c r="Q751" s="13">
        <v>2789.7679999999996</v>
      </c>
      <c r="R751" s="13">
        <v>12.420585000000001</v>
      </c>
      <c r="S751" s="13">
        <v>99.554780720117236</v>
      </c>
      <c r="T751" s="13">
        <v>4231.8100000000004</v>
      </c>
      <c r="U751" s="13">
        <v>163.77550000000002</v>
      </c>
      <c r="V751" s="13">
        <v>96.129894773158526</v>
      </c>
      <c r="W751" s="15">
        <v>397.923</v>
      </c>
      <c r="X751" s="15">
        <v>186.15</v>
      </c>
      <c r="Y751" s="15">
        <v>53.219592735277935</v>
      </c>
      <c r="Z751" s="13">
        <v>81635</v>
      </c>
      <c r="AA751" s="13"/>
    </row>
    <row r="752" spans="1:27">
      <c r="A752" s="12" t="s">
        <v>1529</v>
      </c>
      <c r="B752" s="12" t="s">
        <v>1530</v>
      </c>
      <c r="C752" s="7">
        <v>1100</v>
      </c>
      <c r="D752" s="6" t="s">
        <v>216</v>
      </c>
      <c r="E752" s="13">
        <v>11125.811375000001</v>
      </c>
      <c r="F752" s="13">
        <v>223.98225000000002</v>
      </c>
      <c r="G752" s="13">
        <v>97.986823230678766</v>
      </c>
      <c r="H752" s="13">
        <v>25877.669625000002</v>
      </c>
      <c r="I752" s="13">
        <v>1493.1702874999999</v>
      </c>
      <c r="J752" s="13">
        <v>94.229888899820125</v>
      </c>
      <c r="K752" s="13">
        <v>13312.9005</v>
      </c>
      <c r="L752" s="13">
        <v>475.94174999999996</v>
      </c>
      <c r="M752" s="13">
        <v>96.424958257593829</v>
      </c>
      <c r="N752" s="14">
        <v>3984.10275</v>
      </c>
      <c r="O752" s="14">
        <v>671.15196250000008</v>
      </c>
      <c r="P752" s="14">
        <v>83.154250665347433</v>
      </c>
      <c r="Q752" s="13">
        <v>2719.0675000000001</v>
      </c>
      <c r="R752" s="13">
        <v>468.93009999999998</v>
      </c>
      <c r="S752" s="13">
        <v>82.754010336264187</v>
      </c>
      <c r="T752" s="13">
        <v>3952.2747500000005</v>
      </c>
      <c r="U752" s="13">
        <v>640.60784999999998</v>
      </c>
      <c r="V752" s="13">
        <v>83.791414045797296</v>
      </c>
      <c r="W752" s="15">
        <v>389.59917499999995</v>
      </c>
      <c r="X752" s="15">
        <v>68.75267749999999</v>
      </c>
      <c r="Y752" s="15">
        <v>82.35297148665677</v>
      </c>
      <c r="Z752" s="13">
        <v>38951.700000000019</v>
      </c>
      <c r="AA752" s="13"/>
    </row>
    <row r="753" spans="1:27">
      <c r="A753" s="12" t="s">
        <v>1531</v>
      </c>
      <c r="B753" s="12" t="s">
        <v>1532</v>
      </c>
      <c r="C753" s="7">
        <v>1100</v>
      </c>
      <c r="D753" s="6" t="s">
        <v>216</v>
      </c>
      <c r="E753" s="13">
        <v>15939.550000000001</v>
      </c>
      <c r="F753" s="13">
        <v>108.40500000000002</v>
      </c>
      <c r="G753" s="13">
        <v>99.319899244332504</v>
      </c>
      <c r="H753" s="13">
        <v>42951.009999999995</v>
      </c>
      <c r="I753" s="13">
        <v>1261.3122499999999</v>
      </c>
      <c r="J753" s="13">
        <v>97.063369988272683</v>
      </c>
      <c r="K753" s="13">
        <v>17618.002500000002</v>
      </c>
      <c r="L753" s="13">
        <v>1431.1467500000001</v>
      </c>
      <c r="M753" s="13">
        <v>91.876793353843595</v>
      </c>
      <c r="N753" s="14">
        <v>3876.3</v>
      </c>
      <c r="O753" s="14">
        <v>162.54727500000001</v>
      </c>
      <c r="P753" s="14">
        <v>95.806638418079089</v>
      </c>
      <c r="Q753" s="13">
        <v>2678.5524999999998</v>
      </c>
      <c r="R753" s="13">
        <v>104.18925000000002</v>
      </c>
      <c r="S753" s="13">
        <v>96.110240512366289</v>
      </c>
      <c r="T753" s="13">
        <v>3829.7624999999998</v>
      </c>
      <c r="U753" s="13">
        <v>138.91899999999998</v>
      </c>
      <c r="V753" s="13">
        <v>96.372647128901605</v>
      </c>
      <c r="W753" s="15">
        <v>351.00225000000006</v>
      </c>
      <c r="X753" s="15">
        <v>144.74074999999999</v>
      </c>
      <c r="Y753" s="15">
        <v>58.763583424322796</v>
      </c>
      <c r="Z753" s="13">
        <v>35749.644230769227</v>
      </c>
      <c r="AA753" s="13"/>
    </row>
    <row r="754" spans="1:27">
      <c r="A754" s="12" t="s">
        <v>1533</v>
      </c>
      <c r="B754" s="12" t="s">
        <v>1534</v>
      </c>
      <c r="C754" s="7">
        <v>1100</v>
      </c>
      <c r="D754" s="6" t="s">
        <v>42</v>
      </c>
      <c r="E754" s="13">
        <v>18899.7</v>
      </c>
      <c r="F754" s="13">
        <v>150.5625</v>
      </c>
      <c r="G754" s="13">
        <v>99.20336037079953</v>
      </c>
      <c r="H754" s="13">
        <v>48282.565000000002</v>
      </c>
      <c r="I754" s="13">
        <v>1630.4550000000002</v>
      </c>
      <c r="J754" s="13">
        <v>96.623097799381625</v>
      </c>
      <c r="K754" s="13">
        <v>19677.149999999998</v>
      </c>
      <c r="L754" s="13">
        <v>1447.2249999999999</v>
      </c>
      <c r="M754" s="13">
        <v>92.645149322945656</v>
      </c>
      <c r="N754" s="14">
        <v>4360.4907500000008</v>
      </c>
      <c r="O754" s="14">
        <v>698.33625000000006</v>
      </c>
      <c r="P754" s="14">
        <v>83.984916147339604</v>
      </c>
      <c r="Q754" s="13">
        <v>3074.2307499999997</v>
      </c>
      <c r="R754" s="13">
        <v>63.039880000000004</v>
      </c>
      <c r="S754" s="13">
        <v>97.949409620601841</v>
      </c>
      <c r="T754" s="13">
        <v>4347.3325000000004</v>
      </c>
      <c r="U754" s="13">
        <v>248.78399999999999</v>
      </c>
      <c r="V754" s="13">
        <v>94.277318332563709</v>
      </c>
      <c r="W754" s="15">
        <v>461.23590000000002</v>
      </c>
      <c r="X754" s="15">
        <v>243.91490000000002</v>
      </c>
      <c r="Y754" s="15">
        <v>47.117104284380282</v>
      </c>
      <c r="Z754" s="13">
        <v>36115</v>
      </c>
      <c r="AA754" s="13"/>
    </row>
    <row r="755" spans="1:27">
      <c r="A755" s="12" t="s">
        <v>1535</v>
      </c>
      <c r="B755" s="12" t="s">
        <v>1536</v>
      </c>
      <c r="C755" s="7">
        <v>1100</v>
      </c>
      <c r="D755" s="6" t="s">
        <v>42</v>
      </c>
      <c r="E755" s="13">
        <v>7409.5</v>
      </c>
      <c r="F755" s="13">
        <v>96.907499999999999</v>
      </c>
      <c r="G755" s="13">
        <v>98.692118226600982</v>
      </c>
      <c r="H755" s="13">
        <v>21246.65</v>
      </c>
      <c r="I755" s="13">
        <v>1059.96</v>
      </c>
      <c r="J755" s="13">
        <v>95.011166466242912</v>
      </c>
      <c r="K755" s="13">
        <v>9081.1999999999989</v>
      </c>
      <c r="L755" s="13">
        <v>80.920500000000004</v>
      </c>
      <c r="M755" s="13">
        <v>99.108922829581985</v>
      </c>
      <c r="N755" s="14">
        <v>2589.6749999999997</v>
      </c>
      <c r="O755" s="14">
        <v>182.87594999999999</v>
      </c>
      <c r="P755" s="14">
        <v>92.938266384778018</v>
      </c>
      <c r="Q755" s="13">
        <v>1940.7050000000002</v>
      </c>
      <c r="R755" s="13">
        <v>34.614044999999997</v>
      </c>
      <c r="S755" s="13">
        <v>98.216419033289455</v>
      </c>
      <c r="T755" s="13">
        <v>2587.6674999999996</v>
      </c>
      <c r="U755" s="13">
        <v>96.907499999999999</v>
      </c>
      <c r="V755" s="13">
        <v>96.255025037026584</v>
      </c>
      <c r="W755" s="15">
        <v>275.75750000000005</v>
      </c>
      <c r="X755" s="15">
        <v>36.518250000000002</v>
      </c>
      <c r="Y755" s="15">
        <v>86.757114493712777</v>
      </c>
      <c r="Z755" s="13">
        <v>40605</v>
      </c>
      <c r="AA755" s="13"/>
    </row>
    <row r="756" spans="1:27">
      <c r="A756" s="12" t="s">
        <v>1537</v>
      </c>
      <c r="B756" s="12" t="s">
        <v>1538</v>
      </c>
      <c r="C756" s="7">
        <v>1100</v>
      </c>
      <c r="D756" s="6" t="s">
        <v>21</v>
      </c>
      <c r="E756" s="13">
        <v>15841</v>
      </c>
      <c r="F756" s="13">
        <v>178.12</v>
      </c>
      <c r="G756" s="13">
        <v>98.875576036866363</v>
      </c>
      <c r="H756" s="13">
        <v>35981.699999999997</v>
      </c>
      <c r="I756" s="13">
        <v>1469.49</v>
      </c>
      <c r="J756" s="13">
        <v>95.916007303712718</v>
      </c>
      <c r="K756" s="13">
        <v>7241.6</v>
      </c>
      <c r="L756" s="13">
        <v>757.01</v>
      </c>
      <c r="M756" s="13">
        <v>89.546370967741936</v>
      </c>
      <c r="N756" s="14">
        <v>3222.5120000000006</v>
      </c>
      <c r="O756" s="14">
        <v>204.83799999999997</v>
      </c>
      <c r="P756" s="14">
        <v>93.64353026458862</v>
      </c>
      <c r="Q756" s="13">
        <v>2398.7800000000002</v>
      </c>
      <c r="R756" s="13">
        <v>44.53</v>
      </c>
      <c r="S756" s="13">
        <v>98.143639683505782</v>
      </c>
      <c r="T756" s="13">
        <v>3213.46</v>
      </c>
      <c r="U756" s="13">
        <v>111.325</v>
      </c>
      <c r="V756" s="13">
        <v>96.53566560654248</v>
      </c>
      <c r="W756" s="15">
        <v>407.34000000000003</v>
      </c>
      <c r="X756" s="15">
        <v>53.436</v>
      </c>
      <c r="Y756" s="15">
        <v>86.881720430107535</v>
      </c>
      <c r="Z756" s="13">
        <v>76102.5</v>
      </c>
      <c r="AA756" s="13"/>
    </row>
    <row r="757" spans="1:27">
      <c r="A757" s="12" t="s">
        <v>1539</v>
      </c>
      <c r="B757" s="12" t="s">
        <v>1540</v>
      </c>
      <c r="C757" s="7">
        <v>1070</v>
      </c>
      <c r="D757" s="6" t="s">
        <v>216</v>
      </c>
      <c r="E757" s="13">
        <v>8028.1749999999993</v>
      </c>
      <c r="F757" s="13">
        <v>54.75</v>
      </c>
      <c r="G757" s="13">
        <v>99.318026824278249</v>
      </c>
      <c r="H757" s="13">
        <v>15389.494999999999</v>
      </c>
      <c r="I757" s="13">
        <v>442.19749999999999</v>
      </c>
      <c r="J757" s="13">
        <v>97.126627611887201</v>
      </c>
      <c r="K757" s="13">
        <v>8935.1999999999989</v>
      </c>
      <c r="L757" s="13">
        <v>43.982500000000002</v>
      </c>
      <c r="M757" s="13">
        <v>99.507761437908499</v>
      </c>
      <c r="N757" s="14">
        <v>2050.5335</v>
      </c>
      <c r="O757" s="14">
        <v>43.524424999999994</v>
      </c>
      <c r="P757" s="14">
        <v>97.877409708253964</v>
      </c>
      <c r="Q757" s="13">
        <v>1640.8574999999998</v>
      </c>
      <c r="R757" s="13">
        <v>14.508750000000001</v>
      </c>
      <c r="S757" s="13">
        <v>99.115782449115784</v>
      </c>
      <c r="T757" s="13">
        <v>2048.38</v>
      </c>
      <c r="U757" s="13">
        <v>35.660500000000006</v>
      </c>
      <c r="V757" s="13">
        <v>98.259087669280106</v>
      </c>
      <c r="W757" s="15">
        <v>221.91999999999996</v>
      </c>
      <c r="X757" s="15">
        <v>159.93934999999999</v>
      </c>
      <c r="Y757" s="15">
        <v>27.929276315789465</v>
      </c>
      <c r="Z757" s="13">
        <v>19353</v>
      </c>
      <c r="AA757" s="13"/>
    </row>
    <row r="758" spans="1:27">
      <c r="A758" s="12" t="s">
        <v>1541</v>
      </c>
      <c r="B758" s="12" t="s">
        <v>1542</v>
      </c>
      <c r="C758" s="7">
        <v>1000</v>
      </c>
      <c r="D758" s="6" t="s">
        <v>21</v>
      </c>
      <c r="E758" s="13">
        <v>8032.1900000000005</v>
      </c>
      <c r="F758" s="13">
        <v>118.333</v>
      </c>
      <c r="G758" s="13">
        <v>98.526765427610655</v>
      </c>
      <c r="H758" s="13">
        <v>23930.495000000003</v>
      </c>
      <c r="I758" s="13">
        <v>943.67099999999994</v>
      </c>
      <c r="J758" s="13">
        <v>96.056617299391419</v>
      </c>
      <c r="K758" s="13">
        <v>13306.439999999999</v>
      </c>
      <c r="L758" s="13">
        <v>183.4855</v>
      </c>
      <c r="M758" s="13">
        <v>98.621077463243353</v>
      </c>
      <c r="N758" s="14">
        <v>2352.7900000000004</v>
      </c>
      <c r="O758" s="14">
        <v>160.32259999999999</v>
      </c>
      <c r="P758" s="14">
        <v>93.185851690971148</v>
      </c>
      <c r="Q758" s="13">
        <v>1739.8893</v>
      </c>
      <c r="R758" s="13">
        <v>46.217613999999998</v>
      </c>
      <c r="S758" s="13">
        <v>97.343646288301215</v>
      </c>
      <c r="T758" s="13">
        <v>2338.19</v>
      </c>
      <c r="U758" s="13">
        <v>123.15100000000001</v>
      </c>
      <c r="V758" s="13">
        <v>94.733062753668435</v>
      </c>
      <c r="W758" s="15">
        <v>319.44800000000004</v>
      </c>
      <c r="X758" s="15">
        <v>47.752220000000001</v>
      </c>
      <c r="Y758" s="15">
        <v>85.051645338208417</v>
      </c>
      <c r="Z758" s="13">
        <v>31314.378453038673</v>
      </c>
      <c r="AA758" s="13"/>
    </row>
    <row r="759" spans="1:27">
      <c r="A759" s="12" t="s">
        <v>1543</v>
      </c>
      <c r="B759" s="12" t="s">
        <v>1544</v>
      </c>
      <c r="C759" s="7">
        <v>1000</v>
      </c>
      <c r="D759" s="6" t="s">
        <v>21</v>
      </c>
      <c r="E759" s="13">
        <v>6394.8</v>
      </c>
      <c r="F759" s="13">
        <v>175.2</v>
      </c>
      <c r="G759" s="13">
        <v>97.260273972602747</v>
      </c>
      <c r="H759" s="13">
        <v>15461.4</v>
      </c>
      <c r="I759" s="13">
        <v>1138.8</v>
      </c>
      <c r="J759" s="13">
        <v>92.634560906515588</v>
      </c>
      <c r="K759" s="13">
        <v>8606.6999999999989</v>
      </c>
      <c r="L759" s="13">
        <v>372.3</v>
      </c>
      <c r="M759" s="13">
        <v>95.67430025445293</v>
      </c>
      <c r="N759" s="14">
        <v>2041.08</v>
      </c>
      <c r="O759" s="14">
        <v>981.12</v>
      </c>
      <c r="P759" s="14">
        <v>51.931330472102999</v>
      </c>
      <c r="Q759" s="13">
        <v>1589.94</v>
      </c>
      <c r="R759" s="13">
        <v>886.95</v>
      </c>
      <c r="S759" s="13">
        <v>44.214876033057848</v>
      </c>
      <c r="T759" s="13">
        <v>2036.7</v>
      </c>
      <c r="U759" s="13">
        <v>970.17</v>
      </c>
      <c r="V759" s="13">
        <v>52.365591397849464</v>
      </c>
      <c r="W759" s="15">
        <v>251.85</v>
      </c>
      <c r="X759" s="15">
        <v>229.95</v>
      </c>
      <c r="Y759" s="15">
        <v>8.6956521739130377</v>
      </c>
      <c r="Z759" s="13">
        <v>38804.509803921566</v>
      </c>
      <c r="AA759" s="13"/>
    </row>
    <row r="760" spans="1:27">
      <c r="A760" s="12" t="s">
        <v>1545</v>
      </c>
      <c r="B760" s="12" t="s">
        <v>1546</v>
      </c>
      <c r="C760" s="7">
        <v>1000</v>
      </c>
      <c r="D760" s="6" t="s">
        <v>21</v>
      </c>
      <c r="E760" s="13">
        <v>10697.237499999999</v>
      </c>
      <c r="F760" s="13">
        <v>225.3218</v>
      </c>
      <c r="G760" s="13">
        <v>97.893644971423697</v>
      </c>
      <c r="H760" s="13">
        <v>25547.81</v>
      </c>
      <c r="I760" s="13">
        <v>2116.9087499999996</v>
      </c>
      <c r="J760" s="13">
        <v>91.713932622796236</v>
      </c>
      <c r="K760" s="13">
        <v>17577.487499999999</v>
      </c>
      <c r="L760" s="13">
        <v>1215.4865</v>
      </c>
      <c r="M760" s="13">
        <v>93.084981570887194</v>
      </c>
      <c r="N760" s="14">
        <v>2459.2331249999997</v>
      </c>
      <c r="O760" s="14">
        <v>372.27445</v>
      </c>
      <c r="P760" s="14">
        <v>84.86217324353909</v>
      </c>
      <c r="Q760" s="13">
        <v>1779.8586249999998</v>
      </c>
      <c r="R760" s="13">
        <v>159.89992999999998</v>
      </c>
      <c r="S760" s="13">
        <v>91.016144330002618</v>
      </c>
      <c r="T760" s="13">
        <v>2454.5976249999994</v>
      </c>
      <c r="U760" s="13">
        <v>308.53997499999997</v>
      </c>
      <c r="V760" s="13">
        <v>87.430120038513436</v>
      </c>
      <c r="W760" s="15">
        <v>357.04300000000001</v>
      </c>
      <c r="X760" s="15">
        <v>77.331090000000003</v>
      </c>
      <c r="Y760" s="15">
        <v>78.341239010427316</v>
      </c>
      <c r="Z760" s="13">
        <v>32941.25</v>
      </c>
      <c r="AA760" s="13"/>
    </row>
    <row r="761" spans="1:27">
      <c r="A761" s="12" t="s">
        <v>1547</v>
      </c>
      <c r="B761" s="12" t="s">
        <v>1548</v>
      </c>
      <c r="C761" s="7">
        <v>1000</v>
      </c>
      <c r="D761" s="6" t="s">
        <v>21</v>
      </c>
      <c r="E761" s="13">
        <v>60723.225000000006</v>
      </c>
      <c r="F761" s="13">
        <v>291.63499999999999</v>
      </c>
      <c r="G761" s="13">
        <v>99.519730712589777</v>
      </c>
      <c r="H761" s="13">
        <v>273463.47500000003</v>
      </c>
      <c r="I761" s="13">
        <v>1373.6775</v>
      </c>
      <c r="J761" s="13">
        <v>99.49767423236321</v>
      </c>
      <c r="K761" s="13">
        <v>159450.25</v>
      </c>
      <c r="L761" s="13">
        <v>1057.04</v>
      </c>
      <c r="M761" s="13">
        <v>99.337072221586354</v>
      </c>
      <c r="N761" s="14">
        <v>15608.6775</v>
      </c>
      <c r="O761" s="14">
        <v>1586.1622499999996</v>
      </c>
      <c r="P761" s="14">
        <v>89.837945911817314</v>
      </c>
      <c r="Q761" s="13">
        <v>3215.9785000000002</v>
      </c>
      <c r="R761" s="13">
        <v>481.11562500000002</v>
      </c>
      <c r="S761" s="13">
        <v>73.127035830618894</v>
      </c>
      <c r="T761" s="13">
        <v>15556.300000000001</v>
      </c>
      <c r="U761" s="13">
        <v>1062.8799999999999</v>
      </c>
      <c r="V761" s="13">
        <v>93.167526982637256</v>
      </c>
      <c r="W761" s="15">
        <v>5133.7250000000004</v>
      </c>
      <c r="X761" s="15">
        <v>106.17849999999997</v>
      </c>
      <c r="Y761" s="15">
        <v>97.931745467472453</v>
      </c>
      <c r="Z761" s="13">
        <v>72419</v>
      </c>
      <c r="AA761" s="13"/>
    </row>
    <row r="762" spans="1:27">
      <c r="A762" s="12" t="s">
        <v>1549</v>
      </c>
      <c r="B762" s="12" t="s">
        <v>1550</v>
      </c>
      <c r="C762" s="7">
        <v>1000</v>
      </c>
      <c r="D762" s="6" t="s">
        <v>216</v>
      </c>
      <c r="E762" s="13">
        <v>7701.1350000000002</v>
      </c>
      <c r="F762" s="13">
        <v>79.204999999999998</v>
      </c>
      <c r="G762" s="13">
        <v>98.97151523768899</v>
      </c>
      <c r="H762" s="13">
        <v>19062.489999999998</v>
      </c>
      <c r="I762" s="13">
        <v>593.49</v>
      </c>
      <c r="J762" s="13">
        <v>96.886608202810862</v>
      </c>
      <c r="K762" s="13">
        <v>7473.74</v>
      </c>
      <c r="L762" s="13">
        <v>109.3175</v>
      </c>
      <c r="M762" s="13">
        <v>98.537311974995106</v>
      </c>
      <c r="N762" s="14">
        <v>1751.7080000000003</v>
      </c>
      <c r="O762" s="14">
        <v>301.62139999999999</v>
      </c>
      <c r="P762" s="14">
        <v>82.781296882813805</v>
      </c>
      <c r="Q762" s="13">
        <v>1179.26025</v>
      </c>
      <c r="R762" s="13">
        <v>221.26300000000003</v>
      </c>
      <c r="S762" s="13">
        <v>81.237135738273196</v>
      </c>
      <c r="T762" s="13">
        <v>1745.0650000000003</v>
      </c>
      <c r="U762" s="13">
        <v>257.98199999999997</v>
      </c>
      <c r="V762" s="13">
        <v>85.21648190755073</v>
      </c>
      <c r="W762" s="15">
        <v>192.75650000000002</v>
      </c>
      <c r="X762" s="15">
        <v>74.022000000000006</v>
      </c>
      <c r="Y762" s="15">
        <v>61.598182162469229</v>
      </c>
      <c r="Z762" s="13">
        <v>24341.689560439561</v>
      </c>
      <c r="AA762" s="13"/>
    </row>
    <row r="763" spans="1:27">
      <c r="A763" s="12" t="s">
        <v>1551</v>
      </c>
      <c r="B763" s="12" t="s">
        <v>1552</v>
      </c>
      <c r="C763" s="7">
        <v>1000</v>
      </c>
      <c r="D763" s="6" t="s">
        <v>21</v>
      </c>
      <c r="E763" s="13">
        <v>5649.6525000000001</v>
      </c>
      <c r="F763" s="13">
        <v>65.152500000000003</v>
      </c>
      <c r="G763" s="13">
        <v>98.846787479406913</v>
      </c>
      <c r="H763" s="13">
        <v>14631.39</v>
      </c>
      <c r="I763" s="13">
        <v>856.29000000000008</v>
      </c>
      <c r="J763" s="13">
        <v>94.147582697201017</v>
      </c>
      <c r="K763" s="13">
        <v>9084.119999999999</v>
      </c>
      <c r="L763" s="13">
        <v>141.47399999999999</v>
      </c>
      <c r="M763" s="13">
        <v>98.442622950819668</v>
      </c>
      <c r="N763" s="14">
        <v>2419.9499999999998</v>
      </c>
      <c r="O763" s="14">
        <v>71.388525000000001</v>
      </c>
      <c r="P763" s="14">
        <v>97.05</v>
      </c>
      <c r="Q763" s="13">
        <v>1712.5800000000002</v>
      </c>
      <c r="R763" s="13">
        <v>5.5621619999999998</v>
      </c>
      <c r="S763" s="13">
        <v>99.675217391304344</v>
      </c>
      <c r="T763" s="13">
        <v>2419.9499999999998</v>
      </c>
      <c r="U763" s="13">
        <v>65.990174999999994</v>
      </c>
      <c r="V763" s="13">
        <v>97.273076923076914</v>
      </c>
      <c r="W763" s="15">
        <v>228.03374999999997</v>
      </c>
      <c r="X763" s="15">
        <v>76.321500000000015</v>
      </c>
      <c r="Y763" s="15">
        <v>66.530612244897952</v>
      </c>
      <c r="Z763" s="13">
        <v>24123.999999999996</v>
      </c>
      <c r="AA763" s="13"/>
    </row>
    <row r="764" spans="1:27">
      <c r="A764" s="12" t="s">
        <v>1553</v>
      </c>
      <c r="B764" s="12" t="s">
        <v>1554</v>
      </c>
      <c r="C764" s="7">
        <v>1000</v>
      </c>
      <c r="D764" s="6" t="s">
        <v>216</v>
      </c>
      <c r="E764" s="13">
        <v>7464.25</v>
      </c>
      <c r="F764" s="13">
        <v>86.6875</v>
      </c>
      <c r="G764" s="13">
        <v>98.838630806845956</v>
      </c>
      <c r="H764" s="13">
        <v>17326.55</v>
      </c>
      <c r="I764" s="13">
        <v>880.5625</v>
      </c>
      <c r="J764" s="13">
        <v>94.917842848114603</v>
      </c>
      <c r="K764" s="13">
        <v>10901.09</v>
      </c>
      <c r="L764" s="13">
        <v>352.04250000000002</v>
      </c>
      <c r="M764" s="13">
        <v>96.770575236054384</v>
      </c>
      <c r="N764" s="14">
        <v>1927.8935000000001</v>
      </c>
      <c r="O764" s="14">
        <v>160.47225</v>
      </c>
      <c r="P764" s="14">
        <v>91.676290728715045</v>
      </c>
      <c r="Q764" s="13">
        <v>1305.1304999999998</v>
      </c>
      <c r="R764" s="13">
        <v>52.897624999999998</v>
      </c>
      <c r="S764" s="13">
        <v>95.946947450848782</v>
      </c>
      <c r="T764" s="13">
        <v>1927.8935000000001</v>
      </c>
      <c r="U764" s="13">
        <v>105.485</v>
      </c>
      <c r="V764" s="13">
        <v>94.528484068233027</v>
      </c>
      <c r="W764" s="15">
        <v>209.291</v>
      </c>
      <c r="X764" s="15">
        <v>95.447500000000005</v>
      </c>
      <c r="Y764" s="15">
        <v>54.394837809557032</v>
      </c>
      <c r="Z764" s="13">
        <v>31181.999999999996</v>
      </c>
      <c r="AA764" s="13"/>
    </row>
    <row r="765" spans="1:27">
      <c r="A765" s="12" t="s">
        <v>1555</v>
      </c>
      <c r="B765" s="12" t="s">
        <v>1556</v>
      </c>
      <c r="C765" s="7">
        <v>1000</v>
      </c>
      <c r="D765" s="6" t="s">
        <v>1557</v>
      </c>
      <c r="E765" s="13">
        <v>2847</v>
      </c>
      <c r="F765" s="13">
        <v>27.375</v>
      </c>
      <c r="G765" s="13">
        <v>99.038461538461547</v>
      </c>
      <c r="H765" s="13">
        <v>6448.4550000000008</v>
      </c>
      <c r="I765" s="13">
        <v>438</v>
      </c>
      <c r="J765" s="13">
        <v>93.207675326880619</v>
      </c>
      <c r="K765" s="13">
        <v>3060.5250000000001</v>
      </c>
      <c r="L765" s="13">
        <v>228.125</v>
      </c>
      <c r="M765" s="13">
        <v>92.546213476446042</v>
      </c>
      <c r="N765" s="14">
        <v>903.92250000000001</v>
      </c>
      <c r="O765" s="14">
        <v>114.97499999999999</v>
      </c>
      <c r="P765" s="14">
        <v>87.280436099333741</v>
      </c>
      <c r="Q765" s="13">
        <v>775.8075</v>
      </c>
      <c r="R765" s="13">
        <v>54.658749999999998</v>
      </c>
      <c r="S765" s="13">
        <v>92.954598917901677</v>
      </c>
      <c r="T765" s="13">
        <v>903.92250000000001</v>
      </c>
      <c r="U765" s="13">
        <v>100.37500000000001</v>
      </c>
      <c r="V765" s="13">
        <v>88.895618816878667</v>
      </c>
      <c r="W765" s="15">
        <v>87.54525000000001</v>
      </c>
      <c r="X765" s="15">
        <v>83.949999999999989</v>
      </c>
      <c r="Y765" s="15">
        <v>4.1067333750260833</v>
      </c>
      <c r="Z765" s="13">
        <v>7117.5</v>
      </c>
      <c r="AA765" s="13"/>
    </row>
    <row r="766" spans="1:27">
      <c r="A766" s="12" t="s">
        <v>1558</v>
      </c>
      <c r="B766" s="12" t="s">
        <v>1559</v>
      </c>
      <c r="C766" s="7">
        <v>1000</v>
      </c>
      <c r="D766" s="6" t="s">
        <v>21</v>
      </c>
      <c r="E766" s="13">
        <v>6335.67</v>
      </c>
      <c r="F766" s="13">
        <v>250.75500000000002</v>
      </c>
      <c r="G766" s="13">
        <v>96.042170756999653</v>
      </c>
      <c r="H766" s="13">
        <v>16813.159250000001</v>
      </c>
      <c r="I766" s="13">
        <v>1735.94</v>
      </c>
      <c r="J766" s="13">
        <v>89.675111178168379</v>
      </c>
      <c r="K766" s="13">
        <v>6335.67</v>
      </c>
      <c r="L766" s="13">
        <v>1430.0700000000002</v>
      </c>
      <c r="M766" s="13">
        <v>77.428275146906316</v>
      </c>
      <c r="N766" s="14">
        <v>2606.2989250000001</v>
      </c>
      <c r="O766" s="14">
        <v>532.93650000000002</v>
      </c>
      <c r="P766" s="14">
        <v>79.551980976242007</v>
      </c>
      <c r="Q766" s="13">
        <v>0</v>
      </c>
      <c r="R766" s="13">
        <v>17.228000000000002</v>
      </c>
      <c r="S766" s="13">
        <v>0</v>
      </c>
      <c r="T766" s="13">
        <v>2606.2989250000001</v>
      </c>
      <c r="U766" s="13">
        <v>46.902500000000003</v>
      </c>
      <c r="V766" s="13">
        <v>98.200417475136703</v>
      </c>
      <c r="W766" s="15">
        <v>266.40620000000001</v>
      </c>
      <c r="X766" s="15">
        <v>201.51650000000001</v>
      </c>
      <c r="Y766" s="15">
        <v>24.357428618403031</v>
      </c>
      <c r="Z766" s="13">
        <v>35386.75</v>
      </c>
      <c r="AA766" s="13"/>
    </row>
    <row r="767" spans="1:27">
      <c r="A767" s="12" t="s">
        <v>1560</v>
      </c>
      <c r="B767" s="12" t="s">
        <v>1561</v>
      </c>
      <c r="C767" s="7">
        <v>1000</v>
      </c>
      <c r="D767" s="6" t="s">
        <v>21</v>
      </c>
      <c r="E767" s="13">
        <v>6470.72</v>
      </c>
      <c r="F767" s="13">
        <v>121.32599999999999</v>
      </c>
      <c r="G767" s="13">
        <v>98.125</v>
      </c>
      <c r="H767" s="13">
        <v>14963.54</v>
      </c>
      <c r="I767" s="13">
        <v>808.84</v>
      </c>
      <c r="J767" s="13">
        <v>94.594594594594597</v>
      </c>
      <c r="K767" s="13">
        <v>6470.72</v>
      </c>
      <c r="L767" s="13">
        <v>343.75700000000001</v>
      </c>
      <c r="M767" s="13">
        <v>94.6875</v>
      </c>
      <c r="N767" s="14">
        <v>2062.5419999999999</v>
      </c>
      <c r="O767" s="14">
        <v>210.29840000000002</v>
      </c>
      <c r="P767" s="14">
        <v>89.803921568627459</v>
      </c>
      <c r="Q767" s="13">
        <v>1557.0170000000003</v>
      </c>
      <c r="R767" s="13">
        <v>20.221</v>
      </c>
      <c r="S767" s="13">
        <v>98.701298701298697</v>
      </c>
      <c r="T767" s="13">
        <v>2062.5419999999999</v>
      </c>
      <c r="U767" s="13">
        <v>101.105</v>
      </c>
      <c r="V767" s="13">
        <v>95.098039215686271</v>
      </c>
      <c r="W767" s="15">
        <v>0</v>
      </c>
      <c r="X767" s="15">
        <v>0</v>
      </c>
      <c r="Y767" s="15">
        <v>0</v>
      </c>
      <c r="Z767" s="13">
        <v>20221</v>
      </c>
      <c r="AA767" s="13"/>
    </row>
    <row r="768" spans="1:27">
      <c r="A768" s="12" t="s">
        <v>1562</v>
      </c>
      <c r="B768" s="12" t="s">
        <v>1563</v>
      </c>
      <c r="C768" s="7">
        <v>1000</v>
      </c>
      <c r="D768" s="6" t="s">
        <v>21</v>
      </c>
      <c r="E768" s="13">
        <v>3219.3</v>
      </c>
      <c r="F768" s="13">
        <v>31.119899999999994</v>
      </c>
      <c r="G768" s="13">
        <v>99.033333333333331</v>
      </c>
      <c r="H768" s="13">
        <v>9014.0400000000009</v>
      </c>
      <c r="I768" s="13">
        <v>364.85399999999998</v>
      </c>
      <c r="J768" s="13">
        <v>95.952380952380949</v>
      </c>
      <c r="K768" s="13">
        <v>3541.23</v>
      </c>
      <c r="L768" s="13">
        <v>76.190099999999987</v>
      </c>
      <c r="M768" s="13">
        <v>97.848484848484844</v>
      </c>
      <c r="N768" s="14">
        <v>1266.258</v>
      </c>
      <c r="O768" s="14">
        <v>1276.9889999999998</v>
      </c>
      <c r="P768" s="14">
        <v>-0.84745762711864181</v>
      </c>
      <c r="Q768" s="13">
        <v>987.25199999999984</v>
      </c>
      <c r="R768" s="13">
        <v>10.731</v>
      </c>
      <c r="S768" s="13">
        <v>98.91304347826086</v>
      </c>
      <c r="T768" s="13">
        <v>1266.258</v>
      </c>
      <c r="U768" s="13">
        <v>59.020499999999991</v>
      </c>
      <c r="V768" s="13">
        <v>95.33898305084746</v>
      </c>
      <c r="W768" s="15">
        <v>118.04099999999998</v>
      </c>
      <c r="X768" s="15">
        <v>80.482500000000002</v>
      </c>
      <c r="Y768" s="15">
        <v>31.818181818181813</v>
      </c>
      <c r="Z768" s="13">
        <v>10731</v>
      </c>
      <c r="AA768" s="13"/>
    </row>
    <row r="769" spans="1:27">
      <c r="A769" s="12" t="s">
        <v>1564</v>
      </c>
      <c r="B769" s="12" t="s">
        <v>1565</v>
      </c>
      <c r="C769" s="7">
        <v>1000</v>
      </c>
      <c r="D769" s="6" t="s">
        <v>21</v>
      </c>
      <c r="E769" s="13">
        <v>9855</v>
      </c>
      <c r="F769" s="13">
        <v>109.5</v>
      </c>
      <c r="G769" s="13">
        <v>98.888888888888886</v>
      </c>
      <c r="H769" s="13">
        <v>28305.75</v>
      </c>
      <c r="I769" s="13">
        <v>1460</v>
      </c>
      <c r="J769" s="13">
        <v>94.842037395228886</v>
      </c>
      <c r="K769" s="13">
        <v>11497.5</v>
      </c>
      <c r="L769" s="13">
        <v>244.55</v>
      </c>
      <c r="M769" s="13">
        <v>97.873015873015873</v>
      </c>
      <c r="N769" s="14">
        <v>4960.3500000000004</v>
      </c>
      <c r="O769" s="14">
        <v>180.31000000000003</v>
      </c>
      <c r="P769" s="14">
        <v>96.364974245768948</v>
      </c>
      <c r="Q769" s="13">
        <v>3060.5250000000001</v>
      </c>
      <c r="R769" s="13">
        <v>65.334999999999994</v>
      </c>
      <c r="S769" s="13">
        <v>97.865235539654151</v>
      </c>
      <c r="T769" s="13">
        <v>4927.5</v>
      </c>
      <c r="U769" s="13">
        <v>142.35</v>
      </c>
      <c r="V769" s="13">
        <v>97.111111111111114</v>
      </c>
      <c r="W769" s="15">
        <v>492.75000000000006</v>
      </c>
      <c r="X769" s="15">
        <v>43.8</v>
      </c>
      <c r="Y769" s="15">
        <v>91.111111111111114</v>
      </c>
      <c r="Z769" s="13">
        <v>32035.683890577508</v>
      </c>
      <c r="AA769" s="13"/>
    </row>
    <row r="770" spans="1:27">
      <c r="A770" s="12" t="s">
        <v>1566</v>
      </c>
      <c r="B770" s="12" t="s">
        <v>1567</v>
      </c>
      <c r="C770" s="7">
        <v>1000</v>
      </c>
      <c r="D770" s="6" t="s">
        <v>21</v>
      </c>
      <c r="E770" s="13">
        <v>5840</v>
      </c>
      <c r="F770" s="13">
        <v>87.6</v>
      </c>
      <c r="G770" s="13">
        <v>98.5</v>
      </c>
      <c r="H770" s="13">
        <v>11008.4</v>
      </c>
      <c r="I770" s="13">
        <v>963.6</v>
      </c>
      <c r="J770" s="13">
        <v>91.246684350132625</v>
      </c>
      <c r="K770" s="13">
        <v>2715.6000000000004</v>
      </c>
      <c r="L770" s="13">
        <v>233.6</v>
      </c>
      <c r="M770" s="13">
        <v>91.397849462365585</v>
      </c>
      <c r="N770" s="14">
        <v>1427.8799999999999</v>
      </c>
      <c r="O770" s="14">
        <v>66.575999999999993</v>
      </c>
      <c r="P770" s="14">
        <v>95.337423312883445</v>
      </c>
      <c r="Q770" s="13">
        <v>1121.28</v>
      </c>
      <c r="R770" s="13">
        <v>13.1546</v>
      </c>
      <c r="S770" s="13">
        <v>98.826822916666671</v>
      </c>
      <c r="T770" s="13">
        <v>1423.5</v>
      </c>
      <c r="U770" s="13">
        <v>62.779999999999994</v>
      </c>
      <c r="V770" s="13">
        <v>95.589743589743591</v>
      </c>
      <c r="W770" s="15">
        <v>191.26000000000002</v>
      </c>
      <c r="X770" s="15">
        <v>23.36</v>
      </c>
      <c r="Y770" s="15">
        <v>87.786259541984734</v>
      </c>
      <c r="Z770" s="13">
        <v>16996.833333333336</v>
      </c>
      <c r="AA770" s="13"/>
    </row>
    <row r="771" spans="1:27">
      <c r="A771" s="12" t="s">
        <v>1568</v>
      </c>
      <c r="B771" s="12" t="s">
        <v>1569</v>
      </c>
      <c r="C771" s="7">
        <v>950</v>
      </c>
      <c r="D771" s="6" t="s">
        <v>21</v>
      </c>
      <c r="E771" s="13">
        <v>9098.2333333333336</v>
      </c>
      <c r="F771" s="13">
        <v>102.32166666666666</v>
      </c>
      <c r="G771" s="13">
        <v>98.87536774538647</v>
      </c>
      <c r="H771" s="13">
        <v>24361.560000000005</v>
      </c>
      <c r="I771" s="13">
        <v>1033.5583333333334</v>
      </c>
      <c r="J771" s="13">
        <v>95.757421391186227</v>
      </c>
      <c r="K771" s="13">
        <v>20547.066666666666</v>
      </c>
      <c r="L771" s="13">
        <v>201.86933333333334</v>
      </c>
      <c r="M771" s="13">
        <v>99.01752723827569</v>
      </c>
      <c r="N771" s="14">
        <v>2394.7649999999999</v>
      </c>
      <c r="O771" s="14">
        <v>280.78233333333333</v>
      </c>
      <c r="P771" s="14">
        <v>85.803993293705233</v>
      </c>
      <c r="Q771" s="13">
        <v>1646.0891666666664</v>
      </c>
      <c r="R771" s="13">
        <v>178.62613333333334</v>
      </c>
      <c r="S771" s="13">
        <v>89.148453379651869</v>
      </c>
      <c r="T771" s="13">
        <v>2052.7599999999998</v>
      </c>
      <c r="U771" s="13">
        <v>252.53133333333335</v>
      </c>
      <c r="V771" s="13">
        <v>87.69796111901374</v>
      </c>
      <c r="W771" s="15">
        <v>282.75333333333333</v>
      </c>
      <c r="X771" s="15">
        <v>124.01483333333336</v>
      </c>
      <c r="Y771" s="15">
        <v>56.140275387263337</v>
      </c>
      <c r="Z771" s="13">
        <v>29331.359890109892</v>
      </c>
      <c r="AA771" s="13"/>
    </row>
    <row r="772" spans="1:27">
      <c r="A772" s="12" t="s">
        <v>1570</v>
      </c>
      <c r="B772" s="12" t="s">
        <v>1571</v>
      </c>
      <c r="C772" s="7">
        <v>950</v>
      </c>
      <c r="D772" s="6" t="s">
        <v>21</v>
      </c>
      <c r="E772" s="13">
        <v>12344.3</v>
      </c>
      <c r="F772" s="13">
        <v>317.55</v>
      </c>
      <c r="G772" s="13">
        <v>97.427557658190423</v>
      </c>
      <c r="H772" s="13">
        <v>34109.25</v>
      </c>
      <c r="I772" s="13">
        <v>6033.4500000000007</v>
      </c>
      <c r="J772" s="13">
        <v>82.31139646869984</v>
      </c>
      <c r="K772" s="13">
        <v>17541.900000000001</v>
      </c>
      <c r="L772" s="13">
        <v>762.12</v>
      </c>
      <c r="M772" s="13">
        <v>95.655430711610492</v>
      </c>
      <c r="N772" s="14">
        <v>3872.212</v>
      </c>
      <c r="O772" s="14">
        <v>433.13819999999998</v>
      </c>
      <c r="P772" s="14">
        <v>88.814191991554182</v>
      </c>
      <c r="Q772" s="13">
        <v>2105.0279999999998</v>
      </c>
      <c r="R772" s="13">
        <v>44.456999999999994</v>
      </c>
      <c r="S772" s="13">
        <v>97.888056595921768</v>
      </c>
      <c r="T772" s="13">
        <v>3852.7209999999995</v>
      </c>
      <c r="U772" s="13">
        <v>196.881</v>
      </c>
      <c r="V772" s="13">
        <v>94.889819428917903</v>
      </c>
      <c r="W772" s="15">
        <v>467.78400000000005</v>
      </c>
      <c r="X772" s="15">
        <v>139.72200000000001</v>
      </c>
      <c r="Y772" s="15">
        <v>70.13108614232209</v>
      </c>
      <c r="Z772" s="13">
        <v>64970</v>
      </c>
      <c r="AA772" s="13"/>
    </row>
    <row r="773" spans="1:27">
      <c r="A773" s="12" t="s">
        <v>1572</v>
      </c>
      <c r="B773" s="12" t="s">
        <v>1573</v>
      </c>
      <c r="C773" s="7">
        <v>933</v>
      </c>
      <c r="D773" s="6" t="s">
        <v>119</v>
      </c>
      <c r="E773" s="13">
        <v>3837.9750000000004</v>
      </c>
      <c r="F773" s="13">
        <v>49.64</v>
      </c>
      <c r="G773" s="13">
        <v>98.706609605325724</v>
      </c>
      <c r="H773" s="13">
        <v>10047.172499999999</v>
      </c>
      <c r="I773" s="13">
        <v>422.66999999999996</v>
      </c>
      <c r="J773" s="13">
        <v>95.793144787749981</v>
      </c>
      <c r="K773" s="13">
        <v>3598.8999999999996</v>
      </c>
      <c r="L773" s="13">
        <v>47.815000000000005</v>
      </c>
      <c r="M773" s="13">
        <v>98.671399594320491</v>
      </c>
      <c r="N773" s="14">
        <v>1204.865</v>
      </c>
      <c r="O773" s="14">
        <v>62.539099999999998</v>
      </c>
      <c r="P773" s="14">
        <v>94.809451681308701</v>
      </c>
      <c r="Q773" s="13">
        <v>933.17724999999996</v>
      </c>
      <c r="R773" s="13">
        <v>14.054324999999999</v>
      </c>
      <c r="S773" s="13">
        <v>98.49392760057107</v>
      </c>
      <c r="T773" s="13">
        <v>1204.865</v>
      </c>
      <c r="U773" s="13">
        <v>41.737749999999998</v>
      </c>
      <c r="V773" s="13">
        <v>96.535898212662829</v>
      </c>
      <c r="W773" s="15">
        <v>118.84399999999999</v>
      </c>
      <c r="X773" s="15">
        <v>19.83775</v>
      </c>
      <c r="Y773" s="15">
        <v>83.307739557739552</v>
      </c>
      <c r="Z773" s="13">
        <v>15760</v>
      </c>
      <c r="AA773" s="13"/>
    </row>
    <row r="774" spans="1:27">
      <c r="A774" s="12" t="s">
        <v>1574</v>
      </c>
      <c r="B774" s="12" t="s">
        <v>1575</v>
      </c>
      <c r="C774" s="7">
        <v>900</v>
      </c>
      <c r="D774" s="6" t="s">
        <v>21</v>
      </c>
      <c r="E774" s="13">
        <v>12775</v>
      </c>
      <c r="F774" s="13">
        <v>217.17499999999998</v>
      </c>
      <c r="G774" s="13">
        <v>98.3</v>
      </c>
      <c r="H774" s="13">
        <v>28015.574999999997</v>
      </c>
      <c r="I774" s="13">
        <v>1673.5250000000001</v>
      </c>
      <c r="J774" s="13">
        <v>94.026447788417684</v>
      </c>
      <c r="K774" s="13">
        <v>14691.25</v>
      </c>
      <c r="L774" s="13">
        <v>809.93500000000006</v>
      </c>
      <c r="M774" s="13">
        <v>94.486956521739131</v>
      </c>
      <c r="N774" s="14">
        <v>3602.55</v>
      </c>
      <c r="O774" s="14">
        <v>1354.15</v>
      </c>
      <c r="P774" s="14">
        <v>62.411347517730498</v>
      </c>
      <c r="Q774" s="13">
        <v>2565.2200000000003</v>
      </c>
      <c r="R774" s="13">
        <v>498.22500000000002</v>
      </c>
      <c r="S774" s="13">
        <v>80.577689243027891</v>
      </c>
      <c r="T774" s="13">
        <v>3577.0000000000005</v>
      </c>
      <c r="U774" s="13">
        <v>689.84999999999991</v>
      </c>
      <c r="V774" s="13">
        <v>80.714285714285722</v>
      </c>
      <c r="W774" s="15">
        <v>357.7</v>
      </c>
      <c r="X774" s="15">
        <v>219.73</v>
      </c>
      <c r="Y774" s="15">
        <v>38.571428571428569</v>
      </c>
      <c r="Z774" s="13">
        <v>25550</v>
      </c>
      <c r="AA774" s="13"/>
    </row>
    <row r="775" spans="1:27">
      <c r="A775" s="12" t="s">
        <v>1576</v>
      </c>
      <c r="B775" s="12" t="s">
        <v>1577</v>
      </c>
      <c r="C775" s="7">
        <v>900</v>
      </c>
      <c r="D775" s="6" t="s">
        <v>21</v>
      </c>
      <c r="E775" s="13">
        <v>5882.34</v>
      </c>
      <c r="F775" s="13">
        <v>45.0045</v>
      </c>
      <c r="G775" s="13">
        <v>99.234921816827992</v>
      </c>
      <c r="H775" s="13">
        <v>15069.171</v>
      </c>
      <c r="I775" s="13">
        <v>900.09</v>
      </c>
      <c r="J775" s="13">
        <v>94.026944149747848</v>
      </c>
      <c r="K775" s="13">
        <v>7093.4100000000008</v>
      </c>
      <c r="L775" s="13">
        <v>55.005500000000012</v>
      </c>
      <c r="M775" s="13">
        <v>99.224554903776891</v>
      </c>
      <c r="N775" s="14">
        <v>1903.1100000000001</v>
      </c>
      <c r="O775" s="14">
        <v>340.03399999999999</v>
      </c>
      <c r="P775" s="14">
        <v>82.132719601074029</v>
      </c>
      <c r="Q775" s="13">
        <v>1487.8860000000002</v>
      </c>
      <c r="R775" s="13">
        <v>106.76067499999998</v>
      </c>
      <c r="S775" s="13">
        <v>92.824673731724076</v>
      </c>
      <c r="T775" s="13">
        <v>1903.1100000000001</v>
      </c>
      <c r="U775" s="13">
        <v>142.51424999999998</v>
      </c>
      <c r="V775" s="13">
        <v>92.511507479861905</v>
      </c>
      <c r="W775" s="15">
        <v>202.42169999999999</v>
      </c>
      <c r="X775" s="15">
        <v>242.52424999999999</v>
      </c>
      <c r="Y775" s="15">
        <v>-19.811388798730569</v>
      </c>
      <c r="Z775" s="13">
        <v>17301</v>
      </c>
      <c r="AA775" s="13"/>
    </row>
    <row r="776" spans="1:27">
      <c r="A776" s="12" t="s">
        <v>1578</v>
      </c>
      <c r="B776" s="12" t="s">
        <v>1579</v>
      </c>
      <c r="C776" s="7">
        <v>900</v>
      </c>
      <c r="D776" s="6" t="s">
        <v>21</v>
      </c>
      <c r="E776" s="13">
        <v>2127.8040000000001</v>
      </c>
      <c r="F776" s="13">
        <v>40.704799999999992</v>
      </c>
      <c r="G776" s="13">
        <v>98.087004254151239</v>
      </c>
      <c r="H776" s="13">
        <v>7675.2930000000006</v>
      </c>
      <c r="I776" s="13">
        <v>574.65599999999995</v>
      </c>
      <c r="J776" s="13">
        <v>92.512911233486463</v>
      </c>
      <c r="K776" s="13">
        <v>2229.1280000000002</v>
      </c>
      <c r="L776" s="13">
        <v>239.44</v>
      </c>
      <c r="M776" s="13">
        <v>89.258580036678012</v>
      </c>
      <c r="N776" s="14">
        <v>1547.7240999999999</v>
      </c>
      <c r="O776" s="14">
        <v>105.83247999999999</v>
      </c>
      <c r="P776" s="14">
        <v>93.162057759519286</v>
      </c>
      <c r="Q776" s="13">
        <v>1317.212</v>
      </c>
      <c r="R776" s="13">
        <v>25.859519999999996</v>
      </c>
      <c r="S776" s="13">
        <v>98.036798935934371</v>
      </c>
      <c r="T776" s="13">
        <v>1545.1910000000003</v>
      </c>
      <c r="U776" s="13">
        <v>62.254399999999997</v>
      </c>
      <c r="V776" s="13">
        <v>95.97108706949497</v>
      </c>
      <c r="W776" s="15">
        <v>185.42292</v>
      </c>
      <c r="X776" s="15">
        <v>163.05863999999997</v>
      </c>
      <c r="Y776" s="15">
        <v>12.061227382245965</v>
      </c>
      <c r="Z776" s="13">
        <v>25331.000000000004</v>
      </c>
      <c r="AA776" s="13"/>
    </row>
    <row r="777" spans="1:27">
      <c r="A777" s="12" t="s">
        <v>1580</v>
      </c>
      <c r="B777" s="12" t="s">
        <v>1581</v>
      </c>
      <c r="C777" s="7">
        <v>900</v>
      </c>
      <c r="D777" s="6" t="s">
        <v>106</v>
      </c>
      <c r="E777" s="13">
        <v>8438.8000000000011</v>
      </c>
      <c r="F777" s="13">
        <v>74.459999999999994</v>
      </c>
      <c r="G777" s="13">
        <v>99.117647058823536</v>
      </c>
      <c r="H777" s="13">
        <v>22313.18</v>
      </c>
      <c r="I777" s="13">
        <v>546.04</v>
      </c>
      <c r="J777" s="13">
        <v>97.552836484983317</v>
      </c>
      <c r="K777" s="13">
        <v>8935.2000000000007</v>
      </c>
      <c r="L777" s="13">
        <v>99.28</v>
      </c>
      <c r="M777" s="13">
        <v>98.888888888888886</v>
      </c>
      <c r="N777" s="14">
        <v>2382.7199999999998</v>
      </c>
      <c r="O777" s="14">
        <v>148.91999999999999</v>
      </c>
      <c r="P777" s="14">
        <v>93.75</v>
      </c>
      <c r="Q777" s="13">
        <v>0</v>
      </c>
      <c r="R777" s="13">
        <v>84.139799999999994</v>
      </c>
      <c r="S777" s="13">
        <v>0</v>
      </c>
      <c r="T777" s="13">
        <v>2357.9</v>
      </c>
      <c r="U777" s="13">
        <v>116.654</v>
      </c>
      <c r="V777" s="13">
        <v>95.05263157894737</v>
      </c>
      <c r="W777" s="15">
        <v>322.66000000000003</v>
      </c>
      <c r="X777" s="15">
        <v>196.078</v>
      </c>
      <c r="Y777" s="15">
        <v>39.230769230769226</v>
      </c>
      <c r="Z777" s="13">
        <v>43220</v>
      </c>
      <c r="AA777" s="13"/>
    </row>
    <row r="778" spans="1:27">
      <c r="A778" s="12" t="s">
        <v>1582</v>
      </c>
      <c r="B778" s="12" t="s">
        <v>1583</v>
      </c>
      <c r="C778" s="7">
        <v>900</v>
      </c>
      <c r="D778" s="6" t="s">
        <v>42</v>
      </c>
      <c r="E778" s="13">
        <v>8541</v>
      </c>
      <c r="F778" s="13">
        <v>459.9</v>
      </c>
      <c r="G778" s="13">
        <v>94.615384615384613</v>
      </c>
      <c r="H778" s="13">
        <v>26608.500000000004</v>
      </c>
      <c r="I778" s="13">
        <v>6997.05</v>
      </c>
      <c r="J778" s="13">
        <v>73.703703703703709</v>
      </c>
      <c r="K778" s="13">
        <v>10840.5</v>
      </c>
      <c r="L778" s="13">
        <v>2857.95</v>
      </c>
      <c r="M778" s="13">
        <v>73.636363636363626</v>
      </c>
      <c r="N778" s="14">
        <v>3317.85</v>
      </c>
      <c r="O778" s="14">
        <v>611.0100000000001</v>
      </c>
      <c r="P778" s="14">
        <v>81.584158415841586</v>
      </c>
      <c r="Q778" s="13">
        <v>2559.0150000000003</v>
      </c>
      <c r="R778" s="13">
        <v>35.8065</v>
      </c>
      <c r="S778" s="13">
        <v>98.60077021822849</v>
      </c>
      <c r="T778" s="13">
        <v>3285</v>
      </c>
      <c r="U778" s="13">
        <v>591.30000000000007</v>
      </c>
      <c r="V778" s="13">
        <v>82</v>
      </c>
      <c r="W778" s="15">
        <v>394.20000000000005</v>
      </c>
      <c r="X778" s="15">
        <v>236.52</v>
      </c>
      <c r="Y778" s="15">
        <v>40</v>
      </c>
      <c r="Z778" s="13">
        <v>29744</v>
      </c>
      <c r="AA778" s="13"/>
    </row>
    <row r="779" spans="1:27">
      <c r="A779" s="12" t="s">
        <v>1584</v>
      </c>
      <c r="B779" s="12" t="s">
        <v>1585</v>
      </c>
      <c r="C779" s="7">
        <v>900</v>
      </c>
      <c r="D779" s="6" t="s">
        <v>21</v>
      </c>
      <c r="E779" s="13">
        <v>4642.8</v>
      </c>
      <c r="F779" s="13">
        <v>796.97749999999996</v>
      </c>
      <c r="G779" s="13">
        <v>82.834119496855351</v>
      </c>
      <c r="H779" s="13">
        <v>16997.502499999999</v>
      </c>
      <c r="I779" s="13">
        <v>3739.6075000000001</v>
      </c>
      <c r="J779" s="13">
        <v>77.999076629051828</v>
      </c>
      <c r="K779" s="13">
        <v>8347.5500000000011</v>
      </c>
      <c r="L779" s="13">
        <v>1342.2875000000001</v>
      </c>
      <c r="M779" s="13">
        <v>83.919982509838206</v>
      </c>
      <c r="N779" s="14">
        <v>1482.6482499999997</v>
      </c>
      <c r="O779" s="14">
        <v>805.51850000000002</v>
      </c>
      <c r="P779" s="14">
        <v>45.670289632082309</v>
      </c>
      <c r="Q779" s="13">
        <v>997.74575000000004</v>
      </c>
      <c r="R779" s="13">
        <v>615.87545000000011</v>
      </c>
      <c r="S779" s="13">
        <v>38.273307603665565</v>
      </c>
      <c r="T779" s="13">
        <v>1429.5042500000002</v>
      </c>
      <c r="U779" s="13">
        <v>781.46500000000003</v>
      </c>
      <c r="V779" s="13">
        <v>45.333146088932587</v>
      </c>
      <c r="W779" s="15">
        <v>161.69500000000002</v>
      </c>
      <c r="X779" s="15">
        <v>106.43765000000002</v>
      </c>
      <c r="Y779" s="15">
        <v>34.173814898419863</v>
      </c>
      <c r="Z779" s="13">
        <v>37047.5</v>
      </c>
      <c r="AA779" s="13"/>
    </row>
    <row r="780" spans="1:27">
      <c r="A780" s="12" t="s">
        <v>1586</v>
      </c>
      <c r="B780" s="12" t="s">
        <v>1587</v>
      </c>
      <c r="C780" s="7">
        <v>850</v>
      </c>
      <c r="D780" s="6" t="s">
        <v>21</v>
      </c>
      <c r="E780" s="13">
        <v>13866.35</v>
      </c>
      <c r="F780" s="13">
        <v>148.22650000000002</v>
      </c>
      <c r="G780" s="13">
        <v>98.931034482758619</v>
      </c>
      <c r="H780" s="13">
        <v>45089.544999999998</v>
      </c>
      <c r="I780" s="13">
        <v>3299.2349999999997</v>
      </c>
      <c r="J780" s="13">
        <v>92.682926829268297</v>
      </c>
      <c r="K780" s="13">
        <v>12431.900000000001</v>
      </c>
      <c r="L780" s="13">
        <v>344.26800000000003</v>
      </c>
      <c r="M780" s="13">
        <v>97.230769230769226</v>
      </c>
      <c r="N780" s="14">
        <v>4542.4250000000002</v>
      </c>
      <c r="O780" s="14">
        <v>516.40200000000016</v>
      </c>
      <c r="P780" s="14">
        <v>88.631578947368411</v>
      </c>
      <c r="Q780" s="13">
        <v>3657.8474999999999</v>
      </c>
      <c r="R780" s="13">
        <v>82.241799999999998</v>
      </c>
      <c r="S780" s="13">
        <v>97.751633986928098</v>
      </c>
      <c r="T780" s="13">
        <v>4542.4250000000002</v>
      </c>
      <c r="U780" s="13">
        <v>167.35250000000002</v>
      </c>
      <c r="V780" s="13">
        <v>96.315789473684205</v>
      </c>
      <c r="W780" s="15">
        <v>482.93149999999997</v>
      </c>
      <c r="X780" s="15">
        <v>290.71519999999998</v>
      </c>
      <c r="Y780" s="15">
        <v>39.801980198019805</v>
      </c>
      <c r="Z780" s="13">
        <v>47815</v>
      </c>
      <c r="AA780" s="13"/>
    </row>
    <row r="781" spans="1:27">
      <c r="A781" s="12" t="s">
        <v>1588</v>
      </c>
      <c r="B781" s="12" t="s">
        <v>1589</v>
      </c>
      <c r="C781" s="7">
        <v>850</v>
      </c>
      <c r="D781" s="6" t="s">
        <v>21</v>
      </c>
      <c r="E781" s="13">
        <v>4096.6140000000005</v>
      </c>
      <c r="F781" s="13">
        <v>123.51599999999999</v>
      </c>
      <c r="G781" s="13">
        <v>96.984924623115575</v>
      </c>
      <c r="H781" s="13">
        <v>10498.86</v>
      </c>
      <c r="I781" s="13">
        <v>1074.5892000000001</v>
      </c>
      <c r="J781" s="13">
        <v>89.764705882352942</v>
      </c>
      <c r="K781" s="13">
        <v>8234.4</v>
      </c>
      <c r="L781" s="13">
        <v>148.2192</v>
      </c>
      <c r="M781" s="13">
        <v>98.2</v>
      </c>
      <c r="N781" s="14">
        <v>2161.5299999999997</v>
      </c>
      <c r="O781" s="14">
        <v>1739.5170000000003</v>
      </c>
      <c r="P781" s="14">
        <v>19.523809523809511</v>
      </c>
      <c r="Q781" s="13">
        <v>1776.5717999999997</v>
      </c>
      <c r="R781" s="13">
        <v>16.345284000000003</v>
      </c>
      <c r="S781" s="13">
        <v>99.079953650057945</v>
      </c>
      <c r="T781" s="13">
        <v>2161.5299999999997</v>
      </c>
      <c r="U781" s="13">
        <v>64.022459999999995</v>
      </c>
      <c r="V781" s="13">
        <v>97.038095238095238</v>
      </c>
      <c r="W781" s="15">
        <v>257.32499999999999</v>
      </c>
      <c r="X781" s="15">
        <v>300.55559999999997</v>
      </c>
      <c r="Y781" s="15">
        <v>-16.799999999999994</v>
      </c>
      <c r="Z781" s="13">
        <v>14395.399999999983</v>
      </c>
      <c r="AA781" s="13"/>
    </row>
    <row r="782" spans="1:27">
      <c r="A782" s="12" t="s">
        <v>1590</v>
      </c>
      <c r="B782" s="12" t="s">
        <v>1591</v>
      </c>
      <c r="C782" s="7">
        <v>850</v>
      </c>
      <c r="D782" s="6" t="s">
        <v>42</v>
      </c>
      <c r="E782" s="13">
        <v>4434.75</v>
      </c>
      <c r="F782" s="13">
        <v>66.429999999999993</v>
      </c>
      <c r="G782" s="13">
        <v>98.502057613168731</v>
      </c>
      <c r="H782" s="13">
        <v>10978.47</v>
      </c>
      <c r="I782" s="13">
        <v>521.94999999999993</v>
      </c>
      <c r="J782" s="13">
        <v>95.245694527561682</v>
      </c>
      <c r="K782" s="13">
        <v>5518.7999999999993</v>
      </c>
      <c r="L782" s="13">
        <v>180.31</v>
      </c>
      <c r="M782" s="13">
        <v>96.732804232804241</v>
      </c>
      <c r="N782" s="14">
        <v>1320.57</v>
      </c>
      <c r="O782" s="14">
        <v>941.40800000000002</v>
      </c>
      <c r="P782" s="14">
        <v>28.711995577667217</v>
      </c>
      <c r="Q782" s="13">
        <v>1202.31</v>
      </c>
      <c r="R782" s="13">
        <v>127.16600000000001</v>
      </c>
      <c r="S782" s="13">
        <v>89.423193685488769</v>
      </c>
      <c r="T782" s="13">
        <v>1320.57</v>
      </c>
      <c r="U782" s="13">
        <v>142.35</v>
      </c>
      <c r="V782" s="13">
        <v>89.220563847429517</v>
      </c>
      <c r="W782" s="15">
        <v>140.9265</v>
      </c>
      <c r="X782" s="15">
        <v>92.242800000000003</v>
      </c>
      <c r="Y782" s="15">
        <v>34.545454545454547</v>
      </c>
      <c r="Z782" s="13">
        <v>9855</v>
      </c>
      <c r="AA782" s="13"/>
    </row>
    <row r="783" spans="1:27">
      <c r="A783" s="12" t="s">
        <v>1592</v>
      </c>
      <c r="B783" s="12" t="s">
        <v>1593</v>
      </c>
      <c r="C783" s="7">
        <v>850</v>
      </c>
      <c r="D783" s="6" t="s">
        <v>21</v>
      </c>
      <c r="E783" s="13">
        <v>9106.02</v>
      </c>
      <c r="F783" s="13">
        <v>260.17199999999997</v>
      </c>
      <c r="G783" s="13">
        <v>97.142857142857139</v>
      </c>
      <c r="H783" s="13">
        <v>26830.237499999999</v>
      </c>
      <c r="I783" s="13">
        <v>3902.58</v>
      </c>
      <c r="J783" s="13">
        <v>85.454545454545453</v>
      </c>
      <c r="K783" s="13">
        <v>10732.094999999998</v>
      </c>
      <c r="L783" s="13">
        <v>2016.3329999999999</v>
      </c>
      <c r="M783" s="13">
        <v>81.212121212121218</v>
      </c>
      <c r="N783" s="14">
        <v>4520.4885000000004</v>
      </c>
      <c r="O783" s="14">
        <v>338.22360000000003</v>
      </c>
      <c r="P783" s="14">
        <v>92.517985611510795</v>
      </c>
      <c r="Q783" s="13">
        <v>3544.8434999999999</v>
      </c>
      <c r="R783" s="13">
        <v>97.564499999999995</v>
      </c>
      <c r="S783" s="13">
        <v>97.247706422018354</v>
      </c>
      <c r="T783" s="13">
        <v>4520.4885000000004</v>
      </c>
      <c r="U783" s="13">
        <v>292.69349999999997</v>
      </c>
      <c r="V783" s="13">
        <v>93.525179856115102</v>
      </c>
      <c r="W783" s="15">
        <v>422.77949999999998</v>
      </c>
      <c r="X783" s="15">
        <v>120.32955000000001</v>
      </c>
      <c r="Y783" s="15">
        <v>71.538461538461533</v>
      </c>
      <c r="Z783" s="13">
        <v>32521.499999999996</v>
      </c>
      <c r="AA783" s="13"/>
    </row>
    <row r="784" spans="1:27">
      <c r="A784" s="12" t="s">
        <v>1594</v>
      </c>
      <c r="B784" s="12" t="s">
        <v>1595</v>
      </c>
      <c r="C784" s="7">
        <v>850</v>
      </c>
      <c r="D784" s="6" t="s">
        <v>21</v>
      </c>
      <c r="E784" s="13">
        <v>9033.75</v>
      </c>
      <c r="F784" s="13">
        <v>220.095</v>
      </c>
      <c r="G784" s="13">
        <v>97.563636363636363</v>
      </c>
      <c r="H784" s="13">
        <v>14959.89</v>
      </c>
      <c r="I784" s="13">
        <v>2200.9500000000003</v>
      </c>
      <c r="J784" s="13">
        <v>85.287659200702677</v>
      </c>
      <c r="K784" s="13">
        <v>15465.78</v>
      </c>
      <c r="L784" s="13">
        <v>190.74900000000002</v>
      </c>
      <c r="M784" s="13">
        <v>98.766638346077599</v>
      </c>
      <c r="N784" s="14">
        <v>0</v>
      </c>
      <c r="O784" s="14">
        <v>3213.3869999999997</v>
      </c>
      <c r="P784" s="14">
        <v>0</v>
      </c>
      <c r="Q784" s="13">
        <v>1904.3145</v>
      </c>
      <c r="R784" s="13">
        <v>58.692</v>
      </c>
      <c r="S784" s="13">
        <v>96.917946064056125</v>
      </c>
      <c r="T784" s="13">
        <v>2887.1865000000003</v>
      </c>
      <c r="U784" s="13">
        <v>220.095</v>
      </c>
      <c r="V784" s="13">
        <v>92.376834679713284</v>
      </c>
      <c r="W784" s="15">
        <v>278.23950000000002</v>
      </c>
      <c r="X784" s="15">
        <v>498.88200000000001</v>
      </c>
      <c r="Y784" s="15">
        <v>-79.299488390397471</v>
      </c>
      <c r="Z784" s="13">
        <v>36135</v>
      </c>
      <c r="AA784" s="13"/>
    </row>
    <row r="785" spans="1:27">
      <c r="A785" s="12" t="s">
        <v>1596</v>
      </c>
      <c r="B785" s="12" t="s">
        <v>1597</v>
      </c>
      <c r="C785" s="7">
        <v>845</v>
      </c>
      <c r="D785" s="6" t="s">
        <v>106</v>
      </c>
      <c r="E785" s="13">
        <v>7581.05</v>
      </c>
      <c r="F785" s="13">
        <v>129.20999999999998</v>
      </c>
      <c r="G785" s="13">
        <v>98.295618680789602</v>
      </c>
      <c r="H785" s="13">
        <v>17436.415000000001</v>
      </c>
      <c r="I785" s="13">
        <v>2971.83</v>
      </c>
      <c r="J785" s="13">
        <v>82.956186807896003</v>
      </c>
      <c r="K785" s="13">
        <v>8559.25</v>
      </c>
      <c r="L785" s="13">
        <v>3747.09</v>
      </c>
      <c r="M785" s="13">
        <v>56.221748400852874</v>
      </c>
      <c r="N785" s="14">
        <v>2543.3200000000002</v>
      </c>
      <c r="O785" s="14">
        <v>844.17200000000003</v>
      </c>
      <c r="P785" s="14">
        <v>66.808266360505158</v>
      </c>
      <c r="Q785" s="13">
        <v>1870.8074999999999</v>
      </c>
      <c r="R785" s="13">
        <v>186.06240000000003</v>
      </c>
      <c r="S785" s="13">
        <v>90.054433713784022</v>
      </c>
      <c r="T785" s="13">
        <v>2543.3200000000002</v>
      </c>
      <c r="U785" s="13">
        <v>818.33</v>
      </c>
      <c r="V785" s="13">
        <v>67.824339839265207</v>
      </c>
      <c r="W785" s="15">
        <v>238.19170000000003</v>
      </c>
      <c r="X785" s="15">
        <v>435.00700000000001</v>
      </c>
      <c r="Y785" s="15">
        <v>-82.628949707315556</v>
      </c>
      <c r="Z785" s="13">
        <v>24455</v>
      </c>
      <c r="AA785" s="13"/>
    </row>
    <row r="786" spans="1:27">
      <c r="A786" s="12" t="s">
        <v>1598</v>
      </c>
      <c r="B786" s="12" t="s">
        <v>1599</v>
      </c>
      <c r="C786" s="7">
        <v>800</v>
      </c>
      <c r="D786" s="6" t="s">
        <v>21</v>
      </c>
      <c r="E786" s="13">
        <v>18396</v>
      </c>
      <c r="F786" s="13">
        <v>144.54000000000002</v>
      </c>
      <c r="G786" s="13">
        <v>99.214285714285708</v>
      </c>
      <c r="H786" s="13">
        <v>44194.2</v>
      </c>
      <c r="I786" s="13">
        <v>2190</v>
      </c>
      <c r="J786" s="13">
        <v>95.044598612487604</v>
      </c>
      <c r="K786" s="13">
        <v>23214</v>
      </c>
      <c r="L786" s="13">
        <v>319.74</v>
      </c>
      <c r="M786" s="13">
        <v>98.622641509433961</v>
      </c>
      <c r="N786" s="14">
        <v>4555.2</v>
      </c>
      <c r="O786" s="14">
        <v>1493.58</v>
      </c>
      <c r="P786" s="14">
        <v>67.211538461538467</v>
      </c>
      <c r="Q786" s="13">
        <v>3346.3199999999997</v>
      </c>
      <c r="R786" s="13">
        <v>516.83999999999992</v>
      </c>
      <c r="S786" s="13">
        <v>84.554973821989535</v>
      </c>
      <c r="T786" s="13">
        <v>4555.2</v>
      </c>
      <c r="U786" s="13">
        <v>613.19999999999993</v>
      </c>
      <c r="V786" s="13">
        <v>86.538461538461547</v>
      </c>
      <c r="W786" s="15">
        <v>556.26</v>
      </c>
      <c r="X786" s="15">
        <v>371.86200000000008</v>
      </c>
      <c r="Y786" s="15">
        <v>33.149606299212586</v>
      </c>
      <c r="Z786" s="13">
        <v>61685</v>
      </c>
      <c r="AA786" s="13"/>
    </row>
    <row r="787" spans="1:27">
      <c r="A787" s="12" t="s">
        <v>1600</v>
      </c>
      <c r="B787" s="12" t="s">
        <v>1601</v>
      </c>
      <c r="C787" s="7">
        <v>800</v>
      </c>
      <c r="D787" s="6" t="s">
        <v>21</v>
      </c>
      <c r="E787" s="13">
        <v>3501.0800000000004</v>
      </c>
      <c r="F787" s="13">
        <v>47.741999999999997</v>
      </c>
      <c r="G787" s="13">
        <v>98.636363636363626</v>
      </c>
      <c r="H787" s="13">
        <v>10487.326000000001</v>
      </c>
      <c r="I787" s="13">
        <v>747.95800000000008</v>
      </c>
      <c r="J787" s="13">
        <v>92.867981790591799</v>
      </c>
      <c r="K787" s="13">
        <v>3676.134</v>
      </c>
      <c r="L787" s="13">
        <v>206.88200000000003</v>
      </c>
      <c r="M787" s="13">
        <v>94.372294372294377</v>
      </c>
      <c r="N787" s="14">
        <v>1518.1956000000002</v>
      </c>
      <c r="O787" s="14">
        <v>132.08620000000002</v>
      </c>
      <c r="P787" s="14">
        <v>91.299790356394126</v>
      </c>
      <c r="Q787" s="13">
        <v>1249.249</v>
      </c>
      <c r="R787" s="13">
        <v>6.5247399999999995</v>
      </c>
      <c r="S787" s="13">
        <v>99.477707006369428</v>
      </c>
      <c r="T787" s="13">
        <v>1513.4213999999999</v>
      </c>
      <c r="U787" s="13">
        <v>52.516200000000005</v>
      </c>
      <c r="V787" s="13">
        <v>96.529968454258679</v>
      </c>
      <c r="W787" s="15">
        <v>160.73140000000001</v>
      </c>
      <c r="X787" s="15">
        <v>146.40880000000001</v>
      </c>
      <c r="Y787" s="15">
        <v>8.9108910891089081</v>
      </c>
      <c r="Z787" s="13">
        <v>15914</v>
      </c>
      <c r="AA787" s="13"/>
    </row>
    <row r="788" spans="1:27">
      <c r="A788" s="12" t="s">
        <v>1602</v>
      </c>
      <c r="B788" s="12" t="s">
        <v>1603</v>
      </c>
      <c r="C788" s="7">
        <v>800</v>
      </c>
      <c r="D788" s="6" t="s">
        <v>21</v>
      </c>
      <c r="E788" s="13">
        <v>3095.2000000000003</v>
      </c>
      <c r="F788" s="13">
        <v>292</v>
      </c>
      <c r="G788" s="13">
        <v>90.566037735849065</v>
      </c>
      <c r="H788" s="13">
        <v>8701.6</v>
      </c>
      <c r="I788" s="13">
        <v>2219.1999999999998</v>
      </c>
      <c r="J788" s="13">
        <v>74.496644295302005</v>
      </c>
      <c r="K788" s="13">
        <v>4555.2</v>
      </c>
      <c r="L788" s="13">
        <v>759.2</v>
      </c>
      <c r="M788" s="13">
        <v>83.333333333333343</v>
      </c>
      <c r="N788" s="14">
        <v>1255.5999999999999</v>
      </c>
      <c r="O788" s="14">
        <v>747.52</v>
      </c>
      <c r="P788" s="14">
        <v>40.465116279069768</v>
      </c>
      <c r="Q788" s="13">
        <v>730</v>
      </c>
      <c r="R788" s="13">
        <v>179.87200000000001</v>
      </c>
      <c r="S788" s="13">
        <v>75.36</v>
      </c>
      <c r="T788" s="13">
        <v>1109.5999999999999</v>
      </c>
      <c r="U788" s="13">
        <v>344.56</v>
      </c>
      <c r="V788" s="13">
        <v>68.94736842105263</v>
      </c>
      <c r="W788" s="15">
        <v>216.07999999999998</v>
      </c>
      <c r="X788" s="15">
        <v>192.72</v>
      </c>
      <c r="Y788" s="15">
        <v>10.8108108108108</v>
      </c>
      <c r="Z788" s="13">
        <v>62810.999999999993</v>
      </c>
      <c r="AA788" s="13"/>
    </row>
    <row r="789" spans="1:27">
      <c r="A789" s="12" t="s">
        <v>1604</v>
      </c>
      <c r="B789" s="12" t="s">
        <v>1605</v>
      </c>
      <c r="C789" s="7">
        <v>800</v>
      </c>
      <c r="D789" s="6" t="s">
        <v>216</v>
      </c>
      <c r="E789" s="13">
        <v>7959.4333333333343</v>
      </c>
      <c r="F789" s="13">
        <v>912.74333333333345</v>
      </c>
      <c r="G789" s="13">
        <v>88.532558850504429</v>
      </c>
      <c r="H789" s="13">
        <v>28579.986666666668</v>
      </c>
      <c r="I789" s="13">
        <v>3307.6299999999997</v>
      </c>
      <c r="J789" s="13">
        <v>88.426761570684192</v>
      </c>
      <c r="K789" s="13">
        <v>14402.413333333334</v>
      </c>
      <c r="L789" s="13">
        <v>872.10666666666668</v>
      </c>
      <c r="M789" s="13">
        <v>93.944718524025134</v>
      </c>
      <c r="N789" s="14">
        <v>2162.8440000000001</v>
      </c>
      <c r="O789" s="14">
        <v>291.46953333333335</v>
      </c>
      <c r="P789" s="14">
        <v>86.523783808109442</v>
      </c>
      <c r="Q789" s="13">
        <v>1613.6650000000002</v>
      </c>
      <c r="R789" s="13">
        <v>15.733203333333336</v>
      </c>
      <c r="S789" s="13">
        <v>99.02500188494308</v>
      </c>
      <c r="T789" s="13">
        <v>1867.6320000000001</v>
      </c>
      <c r="U789" s="13">
        <v>425.15200000000004</v>
      </c>
      <c r="V789" s="13">
        <v>77.235772357723576</v>
      </c>
      <c r="W789" s="15">
        <v>208.77999999999997</v>
      </c>
      <c r="X789" s="15">
        <v>72.123999999999995</v>
      </c>
      <c r="Y789" s="15">
        <v>65.454545454545453</v>
      </c>
      <c r="Z789" s="13">
        <v>20196.666666666668</v>
      </c>
      <c r="AA789" s="13"/>
    </row>
    <row r="790" spans="1:27">
      <c r="A790" s="12" t="s">
        <v>1606</v>
      </c>
      <c r="B790" s="12" t="s">
        <v>1607</v>
      </c>
      <c r="C790" s="7">
        <v>800</v>
      </c>
      <c r="D790" s="6" t="s">
        <v>21</v>
      </c>
      <c r="E790" s="13">
        <v>26991.75</v>
      </c>
      <c r="F790" s="13">
        <v>229.95</v>
      </c>
      <c r="G790" s="13">
        <v>99.148073022312374</v>
      </c>
      <c r="H790" s="13">
        <v>63291</v>
      </c>
      <c r="I790" s="13">
        <v>2266.65</v>
      </c>
      <c r="J790" s="13">
        <v>96.418685121107259</v>
      </c>
      <c r="K790" s="13">
        <v>37230</v>
      </c>
      <c r="L790" s="13">
        <v>591.30000000000007</v>
      </c>
      <c r="M790" s="13">
        <v>98.411764705882348</v>
      </c>
      <c r="N790" s="14">
        <v>3691.9749999999999</v>
      </c>
      <c r="O790" s="14">
        <v>292.69349999999997</v>
      </c>
      <c r="P790" s="14">
        <v>92.072170044488388</v>
      </c>
      <c r="Q790" s="13">
        <v>2221.39</v>
      </c>
      <c r="R790" s="13">
        <v>108.07650000000001</v>
      </c>
      <c r="S790" s="13">
        <v>95.134735458429176</v>
      </c>
      <c r="T790" s="13">
        <v>3691.9749999999999</v>
      </c>
      <c r="U790" s="13">
        <v>249.66000000000003</v>
      </c>
      <c r="V790" s="13">
        <v>93.237765694513101</v>
      </c>
      <c r="W790" s="15">
        <v>586.37249999999995</v>
      </c>
      <c r="X790" s="15">
        <v>239.80500000000001</v>
      </c>
      <c r="Y790" s="15">
        <v>59.103641456582622</v>
      </c>
      <c r="Z790" s="13">
        <v>29610.372928176796</v>
      </c>
      <c r="AA790" s="13"/>
    </row>
    <row r="791" spans="1:27">
      <c r="A791" s="12" t="s">
        <v>1608</v>
      </c>
      <c r="B791" s="12" t="s">
        <v>1609</v>
      </c>
      <c r="C791" s="7">
        <v>800</v>
      </c>
      <c r="D791" s="6" t="s">
        <v>21</v>
      </c>
      <c r="E791" s="13">
        <v>11674.646666666669</v>
      </c>
      <c r="F791" s="13">
        <v>1374.0059999999999</v>
      </c>
      <c r="G791" s="13">
        <v>88.230855808912423</v>
      </c>
      <c r="H791" s="13">
        <v>21223.363000000001</v>
      </c>
      <c r="I791" s="13">
        <v>8637.9804999999997</v>
      </c>
      <c r="J791" s="13">
        <v>59.299661886761299</v>
      </c>
      <c r="K791" s="13">
        <v>5634.7240000000002</v>
      </c>
      <c r="L791" s="13">
        <v>4604.7669999999998</v>
      </c>
      <c r="M791" s="13">
        <v>18.278747991915843</v>
      </c>
      <c r="N791" s="14">
        <v>1540.0737000000001</v>
      </c>
      <c r="O791" s="14">
        <v>772.02245000000005</v>
      </c>
      <c r="P791" s="14">
        <v>49.871071105233476</v>
      </c>
      <c r="Q791" s="13">
        <v>817.34693333333325</v>
      </c>
      <c r="R791" s="13">
        <v>76.098850000000013</v>
      </c>
      <c r="S791" s="13">
        <v>90.689528901802944</v>
      </c>
      <c r="T791" s="13">
        <v>1402.3519000000001</v>
      </c>
      <c r="U791" s="13">
        <v>487.00125000000008</v>
      </c>
      <c r="V791" s="13">
        <v>65.272536087411439</v>
      </c>
      <c r="W791" s="15">
        <v>129.86700000000002</v>
      </c>
      <c r="X791" s="15">
        <v>86.36630000000001</v>
      </c>
      <c r="Y791" s="15">
        <v>33.496346261944922</v>
      </c>
      <c r="Z791" s="13">
        <v>40580.100000000006</v>
      </c>
      <c r="AA791" s="13"/>
    </row>
    <row r="792" spans="1:27">
      <c r="A792" s="12" t="s">
        <v>1610</v>
      </c>
      <c r="B792" s="12" t="s">
        <v>1611</v>
      </c>
      <c r="C792" s="7">
        <v>800</v>
      </c>
      <c r="D792" s="6" t="s">
        <v>216</v>
      </c>
      <c r="E792" s="13">
        <v>5361.7283333333326</v>
      </c>
      <c r="F792" s="13">
        <v>55.808499999999995</v>
      </c>
      <c r="G792" s="13">
        <v>98.959132269849562</v>
      </c>
      <c r="H792" s="13">
        <v>12700.783333333333</v>
      </c>
      <c r="I792" s="13">
        <v>519.26116666666655</v>
      </c>
      <c r="J792" s="13">
        <v>95.91158156911581</v>
      </c>
      <c r="K792" s="13">
        <v>5526.9759999999997</v>
      </c>
      <c r="L792" s="13">
        <v>97.053500000000014</v>
      </c>
      <c r="M792" s="13">
        <v>98.244003592561285</v>
      </c>
      <c r="N792" s="14">
        <v>1351.5207833333334</v>
      </c>
      <c r="O792" s="14">
        <v>747.40076666666675</v>
      </c>
      <c r="P792" s="14">
        <v>44.699276852901271</v>
      </c>
      <c r="Q792" s="13">
        <v>1115.7405166666667</v>
      </c>
      <c r="R792" s="13">
        <v>75.646250000000009</v>
      </c>
      <c r="S792" s="13">
        <v>93.220085775320129</v>
      </c>
      <c r="T792" s="13">
        <v>1346.73685</v>
      </c>
      <c r="U792" s="13">
        <v>93.223433333333318</v>
      </c>
      <c r="V792" s="13">
        <v>93.07782857999814</v>
      </c>
      <c r="W792" s="15">
        <v>139.53463333333335</v>
      </c>
      <c r="X792" s="15">
        <v>75.214333333333329</v>
      </c>
      <c r="Y792" s="15">
        <v>46.096297717245349</v>
      </c>
      <c r="Z792" s="13">
        <v>14537.2</v>
      </c>
      <c r="AA792" s="13"/>
    </row>
    <row r="793" spans="1:27">
      <c r="A793" s="12" t="s">
        <v>1612</v>
      </c>
      <c r="B793" s="12" t="s">
        <v>1613</v>
      </c>
      <c r="C793" s="7">
        <v>800</v>
      </c>
      <c r="D793" s="6" t="s">
        <v>106</v>
      </c>
      <c r="E793" s="13">
        <v>4303.3499999999995</v>
      </c>
      <c r="F793" s="13">
        <v>95.63000000000001</v>
      </c>
      <c r="G793" s="13">
        <v>97.777777777777771</v>
      </c>
      <c r="H793" s="13">
        <v>12933.957499999999</v>
      </c>
      <c r="I793" s="13">
        <v>1236.01775</v>
      </c>
      <c r="J793" s="13">
        <v>90.443622920517569</v>
      </c>
      <c r="K793" s="13">
        <v>7411.3249999999998</v>
      </c>
      <c r="L793" s="13">
        <v>210.38600000000005</v>
      </c>
      <c r="M793" s="13">
        <v>97.161290322580641</v>
      </c>
      <c r="N793" s="14">
        <v>1675.9157499999997</v>
      </c>
      <c r="O793" s="14">
        <v>767.4307500000001</v>
      </c>
      <c r="P793" s="14">
        <v>54.208273894436502</v>
      </c>
      <c r="Q793" s="13">
        <v>1197.76575</v>
      </c>
      <c r="R793" s="13">
        <v>9.3000175000000009</v>
      </c>
      <c r="S793" s="13">
        <v>99.223552894211579</v>
      </c>
      <c r="T793" s="13">
        <v>1668.7434999999998</v>
      </c>
      <c r="U793" s="13">
        <v>91.804799999999986</v>
      </c>
      <c r="V793" s="13">
        <v>94.49856733524355</v>
      </c>
      <c r="W793" s="15">
        <v>177.87180000000001</v>
      </c>
      <c r="X793" s="15">
        <v>185.04405</v>
      </c>
      <c r="Y793" s="15">
        <v>-4.0322580645161255</v>
      </c>
      <c r="Z793" s="13">
        <v>23907.5</v>
      </c>
      <c r="AA793" s="13"/>
    </row>
    <row r="794" spans="1:27">
      <c r="A794" s="12" t="s">
        <v>1614</v>
      </c>
      <c r="B794" s="12" t="s">
        <v>1615</v>
      </c>
      <c r="C794" s="7">
        <v>800</v>
      </c>
      <c r="D794" s="6" t="s">
        <v>42</v>
      </c>
      <c r="E794" s="13">
        <v>4095.3</v>
      </c>
      <c r="F794" s="13">
        <v>36.135000000000005</v>
      </c>
      <c r="G794" s="13">
        <v>99.117647058823536</v>
      </c>
      <c r="H794" s="13">
        <v>10069.620000000001</v>
      </c>
      <c r="I794" s="13">
        <v>542.02500000000009</v>
      </c>
      <c r="J794" s="13">
        <v>94.617224880382778</v>
      </c>
      <c r="K794" s="13">
        <v>3733.9500000000003</v>
      </c>
      <c r="L794" s="13">
        <v>252.94499999999999</v>
      </c>
      <c r="M794" s="13">
        <v>93.225806451612897</v>
      </c>
      <c r="N794" s="14">
        <v>1336.9949999999999</v>
      </c>
      <c r="O794" s="14">
        <v>63.356699999999996</v>
      </c>
      <c r="P794" s="14">
        <v>95.261261261261268</v>
      </c>
      <c r="Q794" s="13">
        <v>1033.461</v>
      </c>
      <c r="R794" s="13">
        <v>12.045</v>
      </c>
      <c r="S794" s="13">
        <v>98.834498834498831</v>
      </c>
      <c r="T794" s="13">
        <v>1324.95</v>
      </c>
      <c r="U794" s="13">
        <v>56.611499999999992</v>
      </c>
      <c r="V794" s="13">
        <v>95.727272727272734</v>
      </c>
      <c r="W794" s="15">
        <v>144.54000000000002</v>
      </c>
      <c r="X794" s="15">
        <v>16.863</v>
      </c>
      <c r="Y794" s="15">
        <v>88.333333333333329</v>
      </c>
      <c r="Z794" s="13">
        <v>12837.999999999998</v>
      </c>
      <c r="AA794" s="13"/>
    </row>
    <row r="795" spans="1:27">
      <c r="A795" s="12" t="s">
        <v>1616</v>
      </c>
      <c r="B795" s="12" t="s">
        <v>1617</v>
      </c>
      <c r="C795" s="7">
        <v>800</v>
      </c>
      <c r="D795" s="6" t="s">
        <v>106</v>
      </c>
      <c r="E795" s="13">
        <v>5038.46</v>
      </c>
      <c r="F795" s="13">
        <v>51.464999999999996</v>
      </c>
      <c r="G795" s="13">
        <v>98.978556940017384</v>
      </c>
      <c r="H795" s="13">
        <v>12092.303999999998</v>
      </c>
      <c r="I795" s="13">
        <v>720.51</v>
      </c>
      <c r="J795" s="13">
        <v>94.041582150101419</v>
      </c>
      <c r="K795" s="13">
        <v>6602.1200000000008</v>
      </c>
      <c r="L795" s="13">
        <v>68.62</v>
      </c>
      <c r="M795" s="13">
        <v>98.960636886333489</v>
      </c>
      <c r="N795" s="14">
        <v>1945.8879999999999</v>
      </c>
      <c r="O795" s="14">
        <v>375.69449999999995</v>
      </c>
      <c r="P795" s="14">
        <v>80.69290216086435</v>
      </c>
      <c r="Q795" s="13">
        <v>1330.8484000000001</v>
      </c>
      <c r="R795" s="13">
        <v>55.753749999999997</v>
      </c>
      <c r="S795" s="13">
        <v>95.810661079053034</v>
      </c>
      <c r="T795" s="13">
        <v>1945.8879999999999</v>
      </c>
      <c r="U795" s="13">
        <v>108.0765</v>
      </c>
      <c r="V795" s="13">
        <v>94.445903361344534</v>
      </c>
      <c r="W795" s="15">
        <v>208.48800000000003</v>
      </c>
      <c r="X795" s="15">
        <v>102.92999999999999</v>
      </c>
      <c r="Y795" s="15">
        <v>50.630252100840345</v>
      </c>
      <c r="Z795" s="13">
        <v>17374</v>
      </c>
      <c r="AA795" s="13"/>
    </row>
    <row r="796" spans="1:27">
      <c r="A796" s="12" t="s">
        <v>1618</v>
      </c>
      <c r="B796" s="12" t="s">
        <v>1619</v>
      </c>
      <c r="C796" s="7">
        <v>800</v>
      </c>
      <c r="D796" s="6" t="s">
        <v>21</v>
      </c>
      <c r="E796" s="13">
        <v>3568.24</v>
      </c>
      <c r="F796" s="13">
        <v>82.344000000000008</v>
      </c>
      <c r="G796" s="13">
        <v>97.692307692307693</v>
      </c>
      <c r="H796" s="13">
        <v>10183.208000000001</v>
      </c>
      <c r="I796" s="13">
        <v>411.71999999999997</v>
      </c>
      <c r="J796" s="13">
        <v>95.956873315363879</v>
      </c>
      <c r="K796" s="13">
        <v>3019.28</v>
      </c>
      <c r="L796" s="13">
        <v>109.792</v>
      </c>
      <c r="M796" s="13">
        <v>96.36363636363636</v>
      </c>
      <c r="N796" s="14">
        <v>1663.3488000000002</v>
      </c>
      <c r="O796" s="14">
        <v>296.43840000000006</v>
      </c>
      <c r="P796" s="14">
        <v>82.178217821782169</v>
      </c>
      <c r="Q796" s="13">
        <v>1015.576</v>
      </c>
      <c r="R796" s="13">
        <v>21.958400000000001</v>
      </c>
      <c r="S796" s="13">
        <v>97.837837837837839</v>
      </c>
      <c r="T796" s="13">
        <v>1657.8592000000001</v>
      </c>
      <c r="U796" s="13">
        <v>30.192800000000005</v>
      </c>
      <c r="V796" s="13">
        <v>98.178807947019862</v>
      </c>
      <c r="W796" s="15">
        <v>137.24</v>
      </c>
      <c r="X796" s="15">
        <v>74.109600000000015</v>
      </c>
      <c r="Y796" s="15">
        <v>46</v>
      </c>
      <c r="Z796" s="13">
        <v>27448</v>
      </c>
      <c r="AA796" s="13"/>
    </row>
    <row r="797" spans="1:27">
      <c r="A797" s="12" t="s">
        <v>1620</v>
      </c>
      <c r="B797" s="12" t="s">
        <v>1621</v>
      </c>
      <c r="C797" s="7">
        <v>800</v>
      </c>
      <c r="D797" s="6" t="s">
        <v>21</v>
      </c>
      <c r="E797" s="13">
        <v>9088.5</v>
      </c>
      <c r="F797" s="13">
        <v>219</v>
      </c>
      <c r="G797" s="13">
        <v>97.590361445783131</v>
      </c>
      <c r="H797" s="13">
        <v>20065.875</v>
      </c>
      <c r="I797" s="13">
        <v>1149.75</v>
      </c>
      <c r="J797" s="13">
        <v>94.270122783083224</v>
      </c>
      <c r="K797" s="13">
        <v>12045</v>
      </c>
      <c r="L797" s="13">
        <v>268.27499999999998</v>
      </c>
      <c r="M797" s="13">
        <v>97.77272727272728</v>
      </c>
      <c r="N797" s="14">
        <v>2518.5</v>
      </c>
      <c r="O797" s="14">
        <v>312.07499999999999</v>
      </c>
      <c r="P797" s="14">
        <v>87.608695652173921</v>
      </c>
      <c r="Q797" s="13">
        <v>1776.6374999999998</v>
      </c>
      <c r="R797" s="13">
        <v>76.649999999999991</v>
      </c>
      <c r="S797" s="13">
        <v>95.685670261941453</v>
      </c>
      <c r="T797" s="13">
        <v>2491.125</v>
      </c>
      <c r="U797" s="13">
        <v>120.45</v>
      </c>
      <c r="V797" s="13">
        <v>95.164835164835154</v>
      </c>
      <c r="W797" s="15">
        <v>298.38749999999999</v>
      </c>
      <c r="X797" s="15">
        <v>68.4375</v>
      </c>
      <c r="Y797" s="15">
        <v>77.064220183486242</v>
      </c>
      <c r="Z797" s="13">
        <v>34263.601694915254</v>
      </c>
      <c r="AA797" s="13"/>
    </row>
    <row r="798" spans="1:27">
      <c r="A798" s="12" t="s">
        <v>1622</v>
      </c>
      <c r="B798" s="12" t="s">
        <v>1623</v>
      </c>
      <c r="C798" s="7">
        <v>800</v>
      </c>
      <c r="D798" s="6" t="s">
        <v>21</v>
      </c>
      <c r="E798" s="13">
        <v>14408.010000000002</v>
      </c>
      <c r="F798" s="13">
        <v>132.56800000000001</v>
      </c>
      <c r="G798" s="13">
        <v>99.079900694127772</v>
      </c>
      <c r="H798" s="13">
        <v>38049.278999999995</v>
      </c>
      <c r="I798" s="13">
        <v>1292.0999999999999</v>
      </c>
      <c r="J798" s="13">
        <v>96.604140646134184</v>
      </c>
      <c r="K798" s="13">
        <v>21509.45</v>
      </c>
      <c r="L798" s="13">
        <v>635.68399999999997</v>
      </c>
      <c r="M798" s="13">
        <v>97.044629221109787</v>
      </c>
      <c r="N798" s="14">
        <v>3446.6439</v>
      </c>
      <c r="O798" s="14">
        <v>266.49234000000001</v>
      </c>
      <c r="P798" s="14">
        <v>92.268062853838771</v>
      </c>
      <c r="Q798" s="13">
        <v>2259.4229999999998</v>
      </c>
      <c r="R798" s="13">
        <v>20.76266</v>
      </c>
      <c r="S798" s="13">
        <v>99.081063616684446</v>
      </c>
      <c r="T798" s="13">
        <v>3437.5699999999997</v>
      </c>
      <c r="U798" s="13">
        <v>103.3899</v>
      </c>
      <c r="V798" s="13">
        <v>96.992355064769583</v>
      </c>
      <c r="W798" s="15">
        <v>513.26299999999992</v>
      </c>
      <c r="X798" s="15">
        <v>213.5907</v>
      </c>
      <c r="Y798" s="15">
        <v>58.385720381169094</v>
      </c>
      <c r="Z798" s="13">
        <v>35630.706713780921</v>
      </c>
      <c r="AA798" s="13"/>
    </row>
    <row r="799" spans="1:27">
      <c r="A799" s="12" t="s">
        <v>1624</v>
      </c>
      <c r="B799" s="12" t="s">
        <v>1625</v>
      </c>
      <c r="C799" s="7">
        <v>770</v>
      </c>
      <c r="D799" s="6" t="s">
        <v>21</v>
      </c>
      <c r="E799" s="13">
        <v>5776.125</v>
      </c>
      <c r="F799" s="13">
        <v>139.61250000000001</v>
      </c>
      <c r="G799" s="13">
        <v>97.582938388625593</v>
      </c>
      <c r="H799" s="13">
        <v>17259.9375</v>
      </c>
      <c r="I799" s="13">
        <v>1204.5</v>
      </c>
      <c r="J799" s="13">
        <v>93.021411578112605</v>
      </c>
      <c r="K799" s="13">
        <v>7090.125</v>
      </c>
      <c r="L799" s="13">
        <v>124.55625000000001</v>
      </c>
      <c r="M799" s="13">
        <v>98.243243243243242</v>
      </c>
      <c r="N799" s="14">
        <v>1965.5249999999999</v>
      </c>
      <c r="O799" s="14">
        <v>1795.8</v>
      </c>
      <c r="P799" s="14">
        <v>8.6350974930362145</v>
      </c>
      <c r="Q799" s="13">
        <v>1517.1225000000002</v>
      </c>
      <c r="R799" s="13">
        <v>349.55137500000001</v>
      </c>
      <c r="S799" s="13">
        <v>76.959581378563684</v>
      </c>
      <c r="T799" s="13">
        <v>1965.5249999999999</v>
      </c>
      <c r="U799" s="13">
        <v>446.21249999999998</v>
      </c>
      <c r="V799" s="13">
        <v>77.298050139275759</v>
      </c>
      <c r="W799" s="15">
        <v>206.95499999999998</v>
      </c>
      <c r="X799" s="15">
        <v>194.91000000000003</v>
      </c>
      <c r="Y799" s="15">
        <v>5.8201058201058036</v>
      </c>
      <c r="Z799" s="13">
        <v>21900</v>
      </c>
      <c r="AA799" s="13"/>
    </row>
    <row r="800" spans="1:27">
      <c r="A800" s="12" t="s">
        <v>1626</v>
      </c>
      <c r="B800" s="12" t="s">
        <v>1627</v>
      </c>
      <c r="C800" s="7">
        <v>770</v>
      </c>
      <c r="D800" s="6" t="s">
        <v>21</v>
      </c>
      <c r="E800" s="13">
        <v>1484.09</v>
      </c>
      <c r="F800" s="13">
        <v>23.432999999999996</v>
      </c>
      <c r="G800" s="13">
        <v>98.421052631578945</v>
      </c>
      <c r="H800" s="13">
        <v>4366.3489999999993</v>
      </c>
      <c r="I800" s="13">
        <v>167.9365</v>
      </c>
      <c r="J800" s="13">
        <v>96.15384615384616</v>
      </c>
      <c r="K800" s="13">
        <v>2565.9134999999997</v>
      </c>
      <c r="L800" s="13">
        <v>23.432999999999996</v>
      </c>
      <c r="M800" s="13">
        <v>99.086757990867582</v>
      </c>
      <c r="N800" s="14">
        <v>417.88849999999991</v>
      </c>
      <c r="O800" s="14">
        <v>133.95864999999998</v>
      </c>
      <c r="P800" s="14">
        <v>67.943925233644848</v>
      </c>
      <c r="Q800" s="13">
        <v>285.49204999999995</v>
      </c>
      <c r="R800" s="13">
        <v>48.818750000000001</v>
      </c>
      <c r="S800" s="13">
        <v>82.900136798905606</v>
      </c>
      <c r="T800" s="13">
        <v>417.88849999999991</v>
      </c>
      <c r="U800" s="13">
        <v>50.771500000000003</v>
      </c>
      <c r="V800" s="13">
        <v>87.850467289719631</v>
      </c>
      <c r="W800" s="15">
        <v>51.943149999999996</v>
      </c>
      <c r="X800" s="15">
        <v>19.918049999999997</v>
      </c>
      <c r="Y800" s="15">
        <v>61.654135338345874</v>
      </c>
      <c r="Z800" s="13">
        <v>3905.4999999999995</v>
      </c>
      <c r="AA800" s="13"/>
    </row>
    <row r="801" spans="1:27">
      <c r="A801" s="12" t="s">
        <v>1628</v>
      </c>
      <c r="B801" s="12" t="s">
        <v>1629</v>
      </c>
      <c r="C801" s="7">
        <v>750</v>
      </c>
      <c r="D801" s="6" t="s">
        <v>21</v>
      </c>
      <c r="E801" s="13">
        <v>6253.91</v>
      </c>
      <c r="F801" s="13">
        <v>89.69874999999999</v>
      </c>
      <c r="G801" s="13">
        <v>98.565717287265088</v>
      </c>
      <c r="H801" s="13">
        <v>13269.22825</v>
      </c>
      <c r="I801" s="13">
        <v>769.29224999999997</v>
      </c>
      <c r="J801" s="13">
        <v>94.202434116694008</v>
      </c>
      <c r="K801" s="13">
        <v>5893.4724999999999</v>
      </c>
      <c r="L801" s="13">
        <v>118.92795000000001</v>
      </c>
      <c r="M801" s="13">
        <v>97.982039451274275</v>
      </c>
      <c r="N801" s="14">
        <v>1883.7102500000001</v>
      </c>
      <c r="O801" s="14">
        <v>150.89465000000001</v>
      </c>
      <c r="P801" s="14">
        <v>91.989497854035676</v>
      </c>
      <c r="Q801" s="13">
        <v>1510.736825</v>
      </c>
      <c r="R801" s="13">
        <v>59.422182500000005</v>
      </c>
      <c r="S801" s="13">
        <v>96.066675444943897</v>
      </c>
      <c r="T801" s="13">
        <v>1845.9875</v>
      </c>
      <c r="U801" s="13">
        <v>107.24795000000002</v>
      </c>
      <c r="V801" s="13">
        <v>94.190212555610472</v>
      </c>
      <c r="W801" s="15">
        <v>191.41695000000001</v>
      </c>
      <c r="X801" s="15">
        <v>19.638825000000001</v>
      </c>
      <c r="Y801" s="15">
        <v>89.740289457124874</v>
      </c>
      <c r="Z801" s="13">
        <v>24029.895209580853</v>
      </c>
      <c r="AA801" s="13"/>
    </row>
    <row r="802" spans="1:27">
      <c r="A802" s="12" t="s">
        <v>1630</v>
      </c>
      <c r="B802" s="12" t="s">
        <v>1631</v>
      </c>
      <c r="C802" s="7">
        <v>750</v>
      </c>
      <c r="D802" s="6" t="s">
        <v>21</v>
      </c>
      <c r="E802" s="13">
        <v>7336.5000000000009</v>
      </c>
      <c r="F802" s="13">
        <v>123.18750000000001</v>
      </c>
      <c r="G802" s="13">
        <v>98.320895522388057</v>
      </c>
      <c r="H802" s="13">
        <v>23931.224999999999</v>
      </c>
      <c r="I802" s="13">
        <v>1418.0249999999999</v>
      </c>
      <c r="J802" s="13">
        <v>94.074582475406089</v>
      </c>
      <c r="K802" s="13">
        <v>9526.5</v>
      </c>
      <c r="L802" s="13">
        <v>304.95749999999998</v>
      </c>
      <c r="M802" s="13">
        <v>96.798850574712645</v>
      </c>
      <c r="N802" s="14">
        <v>2085.9749999999999</v>
      </c>
      <c r="O802" s="14">
        <v>403.78125</v>
      </c>
      <c r="P802" s="14">
        <v>80.643044619422582</v>
      </c>
      <c r="Q802" s="13">
        <v>1486.1887499999998</v>
      </c>
      <c r="R802" s="13">
        <v>328.36312500000003</v>
      </c>
      <c r="S802" s="13">
        <v>77.905691655921899</v>
      </c>
      <c r="T802" s="13">
        <v>2085.9749999999999</v>
      </c>
      <c r="U802" s="13">
        <v>403.78125</v>
      </c>
      <c r="V802" s="13">
        <v>80.643044619422582</v>
      </c>
      <c r="W802" s="15">
        <v>239.25749999999999</v>
      </c>
      <c r="X802" s="15">
        <v>74.733750000000001</v>
      </c>
      <c r="Y802" s="15">
        <v>68.764302059496572</v>
      </c>
      <c r="Z802" s="13">
        <v>30112.5</v>
      </c>
      <c r="AA802" s="13"/>
    </row>
    <row r="803" spans="1:27">
      <c r="A803" s="12" t="s">
        <v>1632</v>
      </c>
      <c r="B803" s="12" t="s">
        <v>1633</v>
      </c>
      <c r="C803" s="7">
        <v>750</v>
      </c>
      <c r="D803" s="6" t="s">
        <v>21</v>
      </c>
      <c r="E803" s="13">
        <v>13628.880999999999</v>
      </c>
      <c r="F803" s="13">
        <v>78.402000000000001</v>
      </c>
      <c r="G803" s="13">
        <v>99.424736337488014</v>
      </c>
      <c r="H803" s="13">
        <v>23520.6</v>
      </c>
      <c r="I803" s="13">
        <v>365.87599999999998</v>
      </c>
      <c r="J803" s="13">
        <v>98.444444444444443</v>
      </c>
      <c r="K803" s="13">
        <v>3632.6259999999997</v>
      </c>
      <c r="L803" s="13">
        <v>261.33999999999997</v>
      </c>
      <c r="M803" s="13">
        <v>92.805755395683448</v>
      </c>
      <c r="N803" s="14">
        <v>1946.9829999999999</v>
      </c>
      <c r="O803" s="14">
        <v>543.58719999999994</v>
      </c>
      <c r="P803" s="14">
        <v>72.080536912751683</v>
      </c>
      <c r="Q803" s="13">
        <v>1463.5039999999999</v>
      </c>
      <c r="R803" s="13">
        <v>12.02164</v>
      </c>
      <c r="S803" s="13">
        <v>99.178571428571431</v>
      </c>
      <c r="T803" s="13">
        <v>1946.9829999999999</v>
      </c>
      <c r="U803" s="13">
        <v>27.4407</v>
      </c>
      <c r="V803" s="13">
        <v>98.590604026845639</v>
      </c>
      <c r="W803" s="15">
        <v>273.10029999999995</v>
      </c>
      <c r="X803" s="15">
        <v>64.55098000000001</v>
      </c>
      <c r="Y803" s="15">
        <v>76.36363636363636</v>
      </c>
      <c r="Z803" s="13">
        <v>13066.999999999998</v>
      </c>
      <c r="AA803" s="13"/>
    </row>
    <row r="804" spans="1:27">
      <c r="A804" s="12" t="s">
        <v>1634</v>
      </c>
      <c r="B804" s="12" t="s">
        <v>1635</v>
      </c>
      <c r="C804" s="7">
        <v>750</v>
      </c>
      <c r="D804" s="6" t="s">
        <v>21</v>
      </c>
      <c r="E804" s="13">
        <v>4927.5</v>
      </c>
      <c r="F804" s="13">
        <v>41.0625</v>
      </c>
      <c r="G804" s="13">
        <v>99.166666666666671</v>
      </c>
      <c r="H804" s="13">
        <v>13687.5</v>
      </c>
      <c r="I804" s="13">
        <v>739.125</v>
      </c>
      <c r="J804" s="13">
        <v>94.6</v>
      </c>
      <c r="K804" s="13">
        <v>6296.25</v>
      </c>
      <c r="L804" s="13">
        <v>93.075000000000003</v>
      </c>
      <c r="M804" s="13">
        <v>98.521739130434781</v>
      </c>
      <c r="N804" s="14">
        <v>1286.625</v>
      </c>
      <c r="O804" s="14">
        <v>646.04999999999995</v>
      </c>
      <c r="P804" s="14">
        <v>49.787234042553187</v>
      </c>
      <c r="Q804" s="13">
        <v>958.125</v>
      </c>
      <c r="R804" s="13">
        <v>15.330000000000004</v>
      </c>
      <c r="S804" s="13">
        <v>98.4</v>
      </c>
      <c r="T804" s="13">
        <v>1286.625</v>
      </c>
      <c r="U804" s="13">
        <v>54.75</v>
      </c>
      <c r="V804" s="13">
        <v>95.744680851063833</v>
      </c>
      <c r="W804" s="15">
        <v>244.45874999999998</v>
      </c>
      <c r="X804" s="15">
        <v>30.112500000000001</v>
      </c>
      <c r="Y804" s="15">
        <v>87.681970884658455</v>
      </c>
      <c r="Z804" s="13">
        <v>39420</v>
      </c>
      <c r="AA804" s="13"/>
    </row>
    <row r="805" spans="1:27">
      <c r="A805" s="12" t="s">
        <v>1636</v>
      </c>
      <c r="B805" s="12" t="s">
        <v>1637</v>
      </c>
      <c r="C805" s="7">
        <v>750</v>
      </c>
      <c r="D805" s="6" t="s">
        <v>106</v>
      </c>
      <c r="E805" s="13">
        <v>3027.3100000000004</v>
      </c>
      <c r="F805" s="13">
        <v>521.94999999999993</v>
      </c>
      <c r="G805" s="13">
        <v>82.758620689655174</v>
      </c>
      <c r="H805" s="13">
        <v>9447.2950000000001</v>
      </c>
      <c r="I805" s="13">
        <v>3011.25</v>
      </c>
      <c r="J805" s="13">
        <v>68.125796855078619</v>
      </c>
      <c r="K805" s="13">
        <v>3497.0649999999996</v>
      </c>
      <c r="L805" s="13">
        <v>1003.75</v>
      </c>
      <c r="M805" s="13">
        <v>71.297359357060856</v>
      </c>
      <c r="N805" s="14">
        <v>1247.4604999999999</v>
      </c>
      <c r="O805" s="14">
        <v>505.89</v>
      </c>
      <c r="P805" s="14">
        <v>59.44641132925652</v>
      </c>
      <c r="Q805" s="13">
        <v>699.41300000000001</v>
      </c>
      <c r="R805" s="13">
        <v>338.46449999999999</v>
      </c>
      <c r="S805" s="13">
        <v>51.607347876004603</v>
      </c>
      <c r="T805" s="13">
        <v>1106.5340000000001</v>
      </c>
      <c r="U805" s="13">
        <v>493.84499999999997</v>
      </c>
      <c r="V805" s="13">
        <v>55.370101596516697</v>
      </c>
      <c r="W805" s="15">
        <v>93.951000000000008</v>
      </c>
      <c r="X805" s="15">
        <v>124.465</v>
      </c>
      <c r="Y805" s="15">
        <v>-32.478632478632477</v>
      </c>
      <c r="Z805" s="13">
        <v>25455.4</v>
      </c>
      <c r="AA805" s="13"/>
    </row>
    <row r="806" spans="1:27">
      <c r="A806" s="12" t="s">
        <v>1638</v>
      </c>
      <c r="B806" s="12" t="s">
        <v>1639</v>
      </c>
      <c r="C806" s="7">
        <v>750</v>
      </c>
      <c r="D806" s="6" t="s">
        <v>42</v>
      </c>
      <c r="E806" s="13">
        <v>5259.65</v>
      </c>
      <c r="F806" s="13">
        <v>71.174999999999997</v>
      </c>
      <c r="G806" s="13">
        <v>98.646773074253986</v>
      </c>
      <c r="H806" s="13">
        <v>13244.754999999999</v>
      </c>
      <c r="I806" s="13">
        <v>1115.075</v>
      </c>
      <c r="J806" s="13">
        <v>91.581006972193904</v>
      </c>
      <c r="K806" s="13">
        <v>5737.8</v>
      </c>
      <c r="L806" s="13">
        <v>1209.9749999999999</v>
      </c>
      <c r="M806" s="13">
        <v>78.912213740458014</v>
      </c>
      <c r="N806" s="14">
        <v>1513.3447499999997</v>
      </c>
      <c r="O806" s="14">
        <v>524.32249999999999</v>
      </c>
      <c r="P806" s="14">
        <v>65.353400142300686</v>
      </c>
      <c r="Q806" s="13">
        <v>1104.5265000000002</v>
      </c>
      <c r="R806" s="13">
        <v>294.19</v>
      </c>
      <c r="S806" s="13">
        <v>73.365057334522987</v>
      </c>
      <c r="T806" s="13">
        <v>1506.1725000000001</v>
      </c>
      <c r="U806" s="13">
        <v>450.77500000000003</v>
      </c>
      <c r="V806" s="13">
        <v>70.071489155458622</v>
      </c>
      <c r="W806" s="15">
        <v>167.35250000000002</v>
      </c>
      <c r="X806" s="15">
        <v>142.35</v>
      </c>
      <c r="Y806" s="15">
        <v>14.940021810250814</v>
      </c>
      <c r="Z806" s="13">
        <v>23907.5</v>
      </c>
      <c r="AA806" s="13"/>
    </row>
    <row r="807" spans="1:27">
      <c r="A807" s="12" t="s">
        <v>1640</v>
      </c>
      <c r="B807" s="12" t="s">
        <v>1641</v>
      </c>
      <c r="C807" s="7">
        <v>750</v>
      </c>
      <c r="D807" s="6" t="s">
        <v>106</v>
      </c>
      <c r="E807" s="13">
        <v>6208.6500000000005</v>
      </c>
      <c r="F807" s="13">
        <v>73</v>
      </c>
      <c r="G807" s="13">
        <v>98.82422104644327</v>
      </c>
      <c r="H807" s="13">
        <v>13215.555</v>
      </c>
      <c r="I807" s="13">
        <v>803.00000000000011</v>
      </c>
      <c r="J807" s="13">
        <v>93.923826884304134</v>
      </c>
      <c r="K807" s="13">
        <v>3252.15</v>
      </c>
      <c r="L807" s="13">
        <v>613.19999999999993</v>
      </c>
      <c r="M807" s="13">
        <v>81.144781144781149</v>
      </c>
      <c r="N807" s="14">
        <v>2013.3764999999999</v>
      </c>
      <c r="O807" s="14">
        <v>350.4</v>
      </c>
      <c r="P807" s="14">
        <v>82.596399630173494</v>
      </c>
      <c r="Q807" s="13">
        <v>1646.7704999999999</v>
      </c>
      <c r="R807" s="13">
        <v>233.6</v>
      </c>
      <c r="S807" s="13">
        <v>85.814659662654861</v>
      </c>
      <c r="T807" s="13">
        <v>2010.42</v>
      </c>
      <c r="U807" s="13">
        <v>335.8</v>
      </c>
      <c r="V807" s="13">
        <v>83.297022512708779</v>
      </c>
      <c r="W807" s="15">
        <v>214.05060000000003</v>
      </c>
      <c r="X807" s="15">
        <v>56.647999999999989</v>
      </c>
      <c r="Y807" s="15">
        <v>73.535229520496557</v>
      </c>
      <c r="Z807" s="13">
        <v>29565</v>
      </c>
      <c r="AA807" s="13"/>
    </row>
    <row r="808" spans="1:27">
      <c r="A808" s="12" t="s">
        <v>1642</v>
      </c>
      <c r="B808" s="12" t="s">
        <v>1643</v>
      </c>
      <c r="C808" s="7">
        <v>750</v>
      </c>
      <c r="D808" s="6" t="s">
        <v>21</v>
      </c>
      <c r="E808" s="13">
        <v>4522.3500000000004</v>
      </c>
      <c r="F808" s="13">
        <v>286.34250000000003</v>
      </c>
      <c r="G808" s="13">
        <v>93.668280871670703</v>
      </c>
      <c r="H808" s="13">
        <v>18981.825000000001</v>
      </c>
      <c r="I808" s="13">
        <v>4521.2550000000001</v>
      </c>
      <c r="J808" s="13">
        <v>76.181136429189493</v>
      </c>
      <c r="K808" s="13">
        <v>12017.624999999998</v>
      </c>
      <c r="L808" s="13">
        <v>2133.06</v>
      </c>
      <c r="M808" s="13">
        <v>82.250569476082006</v>
      </c>
      <c r="N808" s="14">
        <v>2200.1287499999999</v>
      </c>
      <c r="O808" s="14">
        <v>499.97699999999998</v>
      </c>
      <c r="P808" s="14">
        <v>77.275102650242616</v>
      </c>
      <c r="Q808" s="13">
        <v>1490.5687500000001</v>
      </c>
      <c r="R808" s="13">
        <v>110.30482499999999</v>
      </c>
      <c r="S808" s="13">
        <v>92.599816345270895</v>
      </c>
      <c r="T808" s="13">
        <v>2140.7249999999999</v>
      </c>
      <c r="U808" s="13">
        <v>304.41000000000003</v>
      </c>
      <c r="V808" s="13">
        <v>85.780051150895147</v>
      </c>
      <c r="W808" s="15">
        <v>295.92375000000004</v>
      </c>
      <c r="X808" s="15">
        <v>98.166749999999993</v>
      </c>
      <c r="Y808" s="15">
        <v>66.827012025901951</v>
      </c>
      <c r="Z808" s="13">
        <v>22447.5</v>
      </c>
      <c r="AA808" s="13"/>
    </row>
    <row r="809" spans="1:27">
      <c r="A809" s="12" t="s">
        <v>1644</v>
      </c>
      <c r="B809" s="12" t="s">
        <v>1645</v>
      </c>
      <c r="C809" s="7">
        <v>700</v>
      </c>
      <c r="D809" s="6" t="s">
        <v>21</v>
      </c>
      <c r="E809" s="13">
        <v>4383.6500000000005</v>
      </c>
      <c r="F809" s="13">
        <v>37.230000000000004</v>
      </c>
      <c r="G809" s="13">
        <v>99.150707743547045</v>
      </c>
      <c r="H809" s="13">
        <v>12792.52</v>
      </c>
      <c r="I809" s="13">
        <v>342.37</v>
      </c>
      <c r="J809" s="13">
        <v>97.323670394887003</v>
      </c>
      <c r="K809" s="13">
        <v>6537.15</v>
      </c>
      <c r="L809" s="13">
        <v>42.887499999999996</v>
      </c>
      <c r="M809" s="13">
        <v>99.343941931881631</v>
      </c>
      <c r="N809" s="14">
        <v>1440.29</v>
      </c>
      <c r="O809" s="14">
        <v>61.830999999999996</v>
      </c>
      <c r="P809" s="14">
        <v>95.707045108971116</v>
      </c>
      <c r="Q809" s="13">
        <v>1007.1444999999999</v>
      </c>
      <c r="R809" s="13">
        <v>8.4603350000000006</v>
      </c>
      <c r="S809" s="13">
        <v>99.15996810785343</v>
      </c>
      <c r="T809" s="13">
        <v>1440.29</v>
      </c>
      <c r="U809" s="13">
        <v>34.236999999999995</v>
      </c>
      <c r="V809" s="13">
        <v>97.622909275215406</v>
      </c>
      <c r="W809" s="15">
        <v>158.41</v>
      </c>
      <c r="X809" s="15">
        <v>31.535999999999998</v>
      </c>
      <c r="Y809" s="15">
        <v>80.092165898617523</v>
      </c>
      <c r="Z809" s="13">
        <v>16303.697604790419</v>
      </c>
      <c r="AA809" s="13"/>
    </row>
    <row r="810" spans="1:27">
      <c r="A810" s="12" t="s">
        <v>1646</v>
      </c>
      <c r="B810" s="12" t="s">
        <v>1647</v>
      </c>
      <c r="C810" s="7">
        <v>700</v>
      </c>
      <c r="D810" s="6" t="s">
        <v>21</v>
      </c>
      <c r="E810" s="13">
        <v>1517.67</v>
      </c>
      <c r="F810" s="13">
        <v>15.658500000000004</v>
      </c>
      <c r="G810" s="13">
        <v>98.968253968253975</v>
      </c>
      <c r="H810" s="13">
        <v>3844.7640000000001</v>
      </c>
      <c r="I810" s="13">
        <v>255.75550000000004</v>
      </c>
      <c r="J810" s="13">
        <v>93.347953216374265</v>
      </c>
      <c r="K810" s="13">
        <v>1286.4059999999999</v>
      </c>
      <c r="L810" s="13">
        <v>344.48700000000002</v>
      </c>
      <c r="M810" s="13">
        <v>73.220973782771523</v>
      </c>
      <c r="N810" s="14">
        <v>602.00909999999999</v>
      </c>
      <c r="O810" s="14">
        <v>123.70215000000002</v>
      </c>
      <c r="P810" s="14">
        <v>79.451780712284915</v>
      </c>
      <c r="Q810" s="13">
        <v>492.8814000000001</v>
      </c>
      <c r="R810" s="13">
        <v>41.756</v>
      </c>
      <c r="S810" s="13">
        <v>91.528185076572171</v>
      </c>
      <c r="T810" s="13">
        <v>600.56369999999993</v>
      </c>
      <c r="U810" s="13">
        <v>57.414500000000011</v>
      </c>
      <c r="V810" s="13">
        <v>90.439898382136647</v>
      </c>
      <c r="W810" s="15">
        <v>56.370599999999996</v>
      </c>
      <c r="X810" s="15">
        <v>41.234050000000003</v>
      </c>
      <c r="Y810" s="15">
        <v>26.851851851851837</v>
      </c>
      <c r="Z810" s="13">
        <v>7227</v>
      </c>
      <c r="AA810" s="13"/>
    </row>
    <row r="811" spans="1:27">
      <c r="A811" s="12" t="s">
        <v>1648</v>
      </c>
      <c r="B811" s="12" t="s">
        <v>1649</v>
      </c>
      <c r="C811" s="7">
        <v>700</v>
      </c>
      <c r="D811" s="6" t="s">
        <v>21</v>
      </c>
      <c r="E811" s="13">
        <v>2192.4090000000001</v>
      </c>
      <c r="F811" s="13">
        <v>33.966900000000003</v>
      </c>
      <c r="G811" s="13">
        <v>98.450704225352112</v>
      </c>
      <c r="H811" s="13">
        <v>11116.439999999999</v>
      </c>
      <c r="I811" s="13">
        <v>710.21699999999998</v>
      </c>
      <c r="J811" s="13">
        <v>93.611111111111114</v>
      </c>
      <c r="K811" s="13">
        <v>4971.5189999999993</v>
      </c>
      <c r="L811" s="13">
        <v>92.636999999999986</v>
      </c>
      <c r="M811" s="13">
        <v>98.136645962732914</v>
      </c>
      <c r="N811" s="14">
        <v>1312.3574999999998</v>
      </c>
      <c r="O811" s="14">
        <v>802.85399999999993</v>
      </c>
      <c r="P811" s="14">
        <v>38.823529411764703</v>
      </c>
      <c r="Q811" s="13">
        <v>892.40309999999977</v>
      </c>
      <c r="R811" s="13">
        <v>115.17867</v>
      </c>
      <c r="S811" s="13">
        <v>87.093425605536325</v>
      </c>
      <c r="T811" s="13">
        <v>1306.1816999999999</v>
      </c>
      <c r="U811" s="13">
        <v>132.77969999999999</v>
      </c>
      <c r="V811" s="13">
        <v>89.834515366430253</v>
      </c>
      <c r="W811" s="15">
        <v>155.93894999999998</v>
      </c>
      <c r="X811" s="15">
        <v>123.51599999999999</v>
      </c>
      <c r="Y811" s="15">
        <v>20.792079207920789</v>
      </c>
      <c r="Z811" s="13">
        <v>30878.999999999996</v>
      </c>
      <c r="AA811" s="13"/>
    </row>
    <row r="812" spans="1:27">
      <c r="A812" s="12" t="s">
        <v>1650</v>
      </c>
      <c r="B812" s="12" t="s">
        <v>1651</v>
      </c>
      <c r="C812" s="7">
        <v>700</v>
      </c>
      <c r="D812" s="6" t="s">
        <v>21</v>
      </c>
      <c r="E812" s="13">
        <v>8143.0978571428577</v>
      </c>
      <c r="F812" s="13">
        <v>4821.6499999999987</v>
      </c>
      <c r="G812" s="13">
        <v>40.788504760868051</v>
      </c>
      <c r="H812" s="13">
        <v>23021.384285714288</v>
      </c>
      <c r="I812" s="13">
        <v>15113.346428571431</v>
      </c>
      <c r="J812" s="13">
        <v>34.350835549233757</v>
      </c>
      <c r="K812" s="13">
        <v>5749.1149999999998</v>
      </c>
      <c r="L812" s="13">
        <v>1652.1360000000002</v>
      </c>
      <c r="M812" s="13">
        <v>71.262776966541793</v>
      </c>
      <c r="N812" s="14">
        <v>2465.898285714286</v>
      </c>
      <c r="O812" s="14">
        <v>1556.8084285714285</v>
      </c>
      <c r="P812" s="14">
        <v>36.866478330006437</v>
      </c>
      <c r="Q812" s="13">
        <v>1734.255785714286</v>
      </c>
      <c r="R812" s="13">
        <v>1121.1538142857141</v>
      </c>
      <c r="S812" s="13">
        <v>35.352453569936003</v>
      </c>
      <c r="T812" s="13">
        <v>2449.7235714285712</v>
      </c>
      <c r="U812" s="13">
        <v>1531.0368214285716</v>
      </c>
      <c r="V812" s="13">
        <v>37.501649603031005</v>
      </c>
      <c r="W812" s="15">
        <v>269.85492857142856</v>
      </c>
      <c r="X812" s="15">
        <v>226.99350000000004</v>
      </c>
      <c r="Y812" s="15">
        <v>15.883137209437114</v>
      </c>
      <c r="Z812" s="13">
        <v>173398</v>
      </c>
      <c r="AA812" s="13"/>
    </row>
    <row r="813" spans="1:27">
      <c r="A813" s="12" t="s">
        <v>1652</v>
      </c>
      <c r="B813" s="12" t="s">
        <v>1653</v>
      </c>
      <c r="C813" s="7">
        <v>700</v>
      </c>
      <c r="D813" s="6" t="s">
        <v>216</v>
      </c>
      <c r="E813" s="13">
        <v>16964.287499999999</v>
      </c>
      <c r="F813" s="13">
        <v>592.39499999999998</v>
      </c>
      <c r="G813" s="13">
        <v>96.507987736001283</v>
      </c>
      <c r="H813" s="13">
        <v>33199.487500000003</v>
      </c>
      <c r="I813" s="13">
        <v>3121.2427500000003</v>
      </c>
      <c r="J813" s="13">
        <v>90.598521287414457</v>
      </c>
      <c r="K813" s="13">
        <v>16992.21</v>
      </c>
      <c r="L813" s="13">
        <v>524.505</v>
      </c>
      <c r="M813" s="13">
        <v>96.913262018301324</v>
      </c>
      <c r="N813" s="14">
        <v>4146.3087500000001</v>
      </c>
      <c r="O813" s="14">
        <v>1605.1057499999999</v>
      </c>
      <c r="P813" s="14">
        <v>61.288320605647129</v>
      </c>
      <c r="Q813" s="13">
        <v>3122.7027500000004</v>
      </c>
      <c r="R813" s="13">
        <v>1332.761</v>
      </c>
      <c r="S813" s="13">
        <v>57.320273279293076</v>
      </c>
      <c r="T813" s="13">
        <v>4133.0592500000002</v>
      </c>
      <c r="U813" s="13">
        <v>1583.2969999999998</v>
      </c>
      <c r="V813" s="13">
        <v>61.691887189858221</v>
      </c>
      <c r="W813" s="15">
        <v>390.340125</v>
      </c>
      <c r="X813" s="15">
        <v>109.30107500000001</v>
      </c>
      <c r="Y813" s="15">
        <v>71.998503868901523</v>
      </c>
      <c r="Z813" s="13">
        <v>43435</v>
      </c>
      <c r="AA813" s="13"/>
    </row>
    <row r="814" spans="1:27">
      <c r="A814" s="12" t="s">
        <v>1654</v>
      </c>
      <c r="B814" s="12" t="s">
        <v>1655</v>
      </c>
      <c r="C814" s="7">
        <v>700</v>
      </c>
      <c r="D814" s="6" t="s">
        <v>42</v>
      </c>
      <c r="E814" s="13">
        <v>6132</v>
      </c>
      <c r="F814" s="13">
        <v>32.85</v>
      </c>
      <c r="G814" s="13">
        <v>99.464285714285722</v>
      </c>
      <c r="H814" s="13">
        <v>15649.375</v>
      </c>
      <c r="I814" s="13">
        <v>514.65</v>
      </c>
      <c r="J814" s="13">
        <v>96.711370262390673</v>
      </c>
      <c r="K814" s="13">
        <v>8814.75</v>
      </c>
      <c r="L814" s="13">
        <v>32.85</v>
      </c>
      <c r="M814" s="13">
        <v>99.627329192546583</v>
      </c>
      <c r="N814" s="14">
        <v>1341.375</v>
      </c>
      <c r="O814" s="14">
        <v>222.285</v>
      </c>
      <c r="P814" s="14">
        <v>83.428571428571431</v>
      </c>
      <c r="Q814" s="13">
        <v>933.85249999999996</v>
      </c>
      <c r="R814" s="13">
        <v>104.57249999999999</v>
      </c>
      <c r="S814" s="13">
        <v>88.802032440883323</v>
      </c>
      <c r="T814" s="13">
        <v>1341.375</v>
      </c>
      <c r="U814" s="13">
        <v>131.4</v>
      </c>
      <c r="V814" s="13">
        <v>90.204081632653072</v>
      </c>
      <c r="W814" s="15">
        <v>160.965</v>
      </c>
      <c r="X814" s="15">
        <v>36.353999999999999</v>
      </c>
      <c r="Y814" s="15">
        <v>77.414965986394563</v>
      </c>
      <c r="Z814" s="13">
        <v>12775</v>
      </c>
      <c r="AA814" s="13"/>
    </row>
    <row r="815" spans="1:27">
      <c r="A815" s="12" t="s">
        <v>1656</v>
      </c>
      <c r="B815" s="12" t="s">
        <v>1657</v>
      </c>
      <c r="C815" s="7">
        <v>700</v>
      </c>
      <c r="D815" s="6" t="s">
        <v>106</v>
      </c>
      <c r="E815" s="13">
        <v>6659.4250000000002</v>
      </c>
      <c r="F815" s="13">
        <v>64.787499999999994</v>
      </c>
      <c r="G815" s="13">
        <v>99.027130720745404</v>
      </c>
      <c r="H815" s="13">
        <v>16031.3475</v>
      </c>
      <c r="I815" s="13">
        <v>583.08749999999998</v>
      </c>
      <c r="J815" s="13">
        <v>96.362829138349099</v>
      </c>
      <c r="K815" s="13">
        <v>6009.7250000000004</v>
      </c>
      <c r="L815" s="13">
        <v>272.10750000000002</v>
      </c>
      <c r="M815" s="13">
        <v>95.472213786820532</v>
      </c>
      <c r="N815" s="14">
        <v>1916.615</v>
      </c>
      <c r="O815" s="14">
        <v>62.066424999999988</v>
      </c>
      <c r="P815" s="14">
        <v>96.761664444867648</v>
      </c>
      <c r="Q815" s="13">
        <v>1374.1154999999999</v>
      </c>
      <c r="R815" s="13">
        <v>19.177099999999999</v>
      </c>
      <c r="S815" s="13">
        <v>98.60440406938136</v>
      </c>
      <c r="T815" s="13">
        <v>1900.3724999999999</v>
      </c>
      <c r="U815" s="13">
        <v>47.942749999999997</v>
      </c>
      <c r="V815" s="13">
        <v>97.477191971574001</v>
      </c>
      <c r="W815" s="15">
        <v>220.898</v>
      </c>
      <c r="X815" s="15">
        <v>52.348299999999995</v>
      </c>
      <c r="Y815" s="15">
        <v>76.302048909451429</v>
      </c>
      <c r="Z815" s="13">
        <v>16242.5</v>
      </c>
      <c r="AA815" s="13"/>
    </row>
    <row r="816" spans="1:27">
      <c r="A816" s="12" t="s">
        <v>1658</v>
      </c>
      <c r="B816" s="12" t="s">
        <v>1659</v>
      </c>
      <c r="C816" s="7">
        <v>700</v>
      </c>
      <c r="D816" s="6" t="s">
        <v>42</v>
      </c>
      <c r="E816" s="13">
        <v>16779.05</v>
      </c>
      <c r="F816" s="13">
        <v>147.45999999999998</v>
      </c>
      <c r="G816" s="13">
        <v>99.121165977811614</v>
      </c>
      <c r="H816" s="13">
        <v>50949.011666666665</v>
      </c>
      <c r="I816" s="13">
        <v>649.0916666666667</v>
      </c>
      <c r="J816" s="13">
        <v>98.725997530799333</v>
      </c>
      <c r="K816" s="13">
        <v>38310.399999999994</v>
      </c>
      <c r="L816" s="13">
        <v>444.20500000000004</v>
      </c>
      <c r="M816" s="13">
        <v>98.840510670731703</v>
      </c>
      <c r="N816" s="14">
        <v>3002.6603333333333</v>
      </c>
      <c r="O816" s="14">
        <v>629.28433333333328</v>
      </c>
      <c r="P816" s="14">
        <v>79.042440253814931</v>
      </c>
      <c r="Q816" s="13">
        <v>1678.2091666666665</v>
      </c>
      <c r="R816" s="13">
        <v>562.37739999999997</v>
      </c>
      <c r="S816" s="13">
        <v>66.489433428788928</v>
      </c>
      <c r="T816" s="13">
        <v>2970.0050000000001</v>
      </c>
      <c r="U816" s="13">
        <v>599.79233333333332</v>
      </c>
      <c r="V816" s="13">
        <v>79.805005939945104</v>
      </c>
      <c r="W816" s="15">
        <v>342.61333333333334</v>
      </c>
      <c r="X816" s="15">
        <v>258.24966666666666</v>
      </c>
      <c r="Y816" s="15">
        <v>24.623579545454543</v>
      </c>
      <c r="Z816" s="13">
        <v>43858</v>
      </c>
      <c r="AA816" s="13"/>
    </row>
    <row r="817" spans="1:27">
      <c r="A817" s="12" t="s">
        <v>1660</v>
      </c>
      <c r="B817" s="12" t="s">
        <v>1661</v>
      </c>
      <c r="C817" s="7">
        <v>700</v>
      </c>
      <c r="D817" s="6" t="s">
        <v>42</v>
      </c>
      <c r="E817" s="13">
        <v>2992.9999999999995</v>
      </c>
      <c r="F817" s="13">
        <v>162.06</v>
      </c>
      <c r="G817" s="13">
        <v>94.58536585365853</v>
      </c>
      <c r="H817" s="13">
        <v>8919.14</v>
      </c>
      <c r="I817" s="13">
        <v>2484.92</v>
      </c>
      <c r="J817" s="13">
        <v>72.139466361106557</v>
      </c>
      <c r="K817" s="13">
        <v>1915.52</v>
      </c>
      <c r="L817" s="13">
        <v>356.53199999999998</v>
      </c>
      <c r="M817" s="13">
        <v>81.387195121951223</v>
      </c>
      <c r="N817" s="14">
        <v>1547.3810000000003</v>
      </c>
      <c r="O817" s="14">
        <v>1188.4399999999998</v>
      </c>
      <c r="P817" s="14">
        <v>23.196678775298409</v>
      </c>
      <c r="Q817" s="13">
        <v>1215.1580000000001</v>
      </c>
      <c r="R817" s="13">
        <v>615.82799999999997</v>
      </c>
      <c r="S817" s="13">
        <v>49.321158236212902</v>
      </c>
      <c r="T817" s="13">
        <v>0</v>
      </c>
      <c r="U817" s="13">
        <v>0</v>
      </c>
      <c r="V817" s="13">
        <v>0</v>
      </c>
      <c r="W817" s="15">
        <v>0</v>
      </c>
      <c r="X817" s="15">
        <v>0</v>
      </c>
      <c r="Y817" s="15">
        <v>0</v>
      </c>
      <c r="Z817" s="13">
        <v>26543.767955801071</v>
      </c>
      <c r="AA817" s="13"/>
    </row>
    <row r="818" spans="1:27">
      <c r="A818" s="12" t="s">
        <v>1662</v>
      </c>
      <c r="B818" s="12" t="s">
        <v>1663</v>
      </c>
      <c r="C818" s="7">
        <v>700</v>
      </c>
      <c r="D818" s="6" t="s">
        <v>42</v>
      </c>
      <c r="E818" s="13">
        <v>15187.285</v>
      </c>
      <c r="F818" s="13">
        <v>15187.285</v>
      </c>
      <c r="G818" s="13">
        <v>0</v>
      </c>
      <c r="H818" s="13">
        <v>55350.05999999999</v>
      </c>
      <c r="I818" s="13">
        <v>55350.05999999999</v>
      </c>
      <c r="J818" s="13">
        <v>0</v>
      </c>
      <c r="K818" s="13">
        <v>0</v>
      </c>
      <c r="L818" s="13">
        <v>0</v>
      </c>
      <c r="M818" s="13">
        <v>0</v>
      </c>
      <c r="N818" s="14">
        <v>7402.5406666666668</v>
      </c>
      <c r="O818" s="14">
        <v>7402.5406666666668</v>
      </c>
      <c r="P818" s="14">
        <v>0</v>
      </c>
      <c r="Q818" s="13">
        <v>3035.1155250000002</v>
      </c>
      <c r="R818" s="13">
        <v>3035.1155250000002</v>
      </c>
      <c r="S818" s="13">
        <v>0</v>
      </c>
      <c r="T818" s="13">
        <v>5428.3651666666665</v>
      </c>
      <c r="U818" s="13">
        <v>5428.3651666666665</v>
      </c>
      <c r="V818" s="13">
        <v>0</v>
      </c>
      <c r="W818" s="15">
        <v>673.60141666666664</v>
      </c>
      <c r="X818" s="15">
        <v>673.60141666666664</v>
      </c>
      <c r="Y818" s="15">
        <v>0</v>
      </c>
      <c r="Z818" s="13">
        <v>287944</v>
      </c>
      <c r="AA818" s="13"/>
    </row>
    <row r="819" spans="1:27">
      <c r="A819" s="12" t="s">
        <v>1664</v>
      </c>
      <c r="B819" s="12" t="s">
        <v>1665</v>
      </c>
      <c r="C819" s="7">
        <v>700</v>
      </c>
      <c r="D819" s="6" t="s">
        <v>21</v>
      </c>
      <c r="E819" s="13">
        <v>9344</v>
      </c>
      <c r="F819" s="13">
        <v>140.16</v>
      </c>
      <c r="G819" s="13">
        <v>98.5</v>
      </c>
      <c r="H819" s="13">
        <v>36581.760000000002</v>
      </c>
      <c r="I819" s="13">
        <v>411.13600000000002</v>
      </c>
      <c r="J819" s="13">
        <v>98.876117496807154</v>
      </c>
      <c r="K819" s="13">
        <v>2195.84</v>
      </c>
      <c r="L819" s="13">
        <v>654.08000000000004</v>
      </c>
      <c r="M819" s="13">
        <v>70.212765957446805</v>
      </c>
      <c r="N819" s="14">
        <v>5326.08</v>
      </c>
      <c r="O819" s="14">
        <v>289.1968</v>
      </c>
      <c r="P819" s="14">
        <v>94.570175438596493</v>
      </c>
      <c r="Q819" s="13">
        <v>4059.9680000000003</v>
      </c>
      <c r="R819" s="13">
        <v>36.394880000000001</v>
      </c>
      <c r="S819" s="13">
        <v>99.103567318757186</v>
      </c>
      <c r="T819" s="13">
        <v>5326.08</v>
      </c>
      <c r="U819" s="13">
        <v>140.16</v>
      </c>
      <c r="V819" s="13">
        <v>97.368421052631575</v>
      </c>
      <c r="W819" s="15">
        <v>541.952</v>
      </c>
      <c r="X819" s="15">
        <v>7.475200000000001</v>
      </c>
      <c r="Y819" s="15">
        <v>98.620689655172413</v>
      </c>
      <c r="Z819" s="13">
        <v>40942</v>
      </c>
      <c r="AA819" s="13"/>
    </row>
    <row r="820" spans="1:27">
      <c r="A820" s="12" t="s">
        <v>1666</v>
      </c>
      <c r="B820" s="12" t="s">
        <v>1667</v>
      </c>
      <c r="C820" s="7">
        <v>670</v>
      </c>
      <c r="D820" s="6" t="s">
        <v>42</v>
      </c>
      <c r="E820" s="13">
        <v>7719.7499999999991</v>
      </c>
      <c r="F820" s="13">
        <v>292</v>
      </c>
      <c r="G820" s="13">
        <v>96.217494089834503</v>
      </c>
      <c r="H820" s="13">
        <v>17246.25</v>
      </c>
      <c r="I820" s="13">
        <v>1308.1600000000001</v>
      </c>
      <c r="J820" s="13">
        <v>92.414814814814818</v>
      </c>
      <c r="K820" s="13">
        <v>6734.25</v>
      </c>
      <c r="L820" s="13">
        <v>420.47999999999996</v>
      </c>
      <c r="M820" s="13">
        <v>93.756097560975604</v>
      </c>
      <c r="N820" s="14">
        <v>2003.8500000000001</v>
      </c>
      <c r="O820" s="14">
        <v>1076.896</v>
      </c>
      <c r="P820" s="14">
        <v>46.258652094717668</v>
      </c>
      <c r="Q820" s="13">
        <v>1517.67</v>
      </c>
      <c r="R820" s="13">
        <v>224.25599999999997</v>
      </c>
      <c r="S820" s="13">
        <v>85.223665223665222</v>
      </c>
      <c r="T820" s="13">
        <v>2003.8500000000001</v>
      </c>
      <c r="U820" s="13">
        <v>245.28</v>
      </c>
      <c r="V820" s="13">
        <v>87.759562841530055</v>
      </c>
      <c r="W820" s="15">
        <v>177.39000000000001</v>
      </c>
      <c r="X820" s="15">
        <v>114.58080000000001</v>
      </c>
      <c r="Y820" s="15">
        <v>35.407407407407412</v>
      </c>
      <c r="Z820" s="13">
        <v>16425</v>
      </c>
      <c r="AA820" s="13"/>
    </row>
    <row r="821" spans="1:27">
      <c r="A821" s="12" t="s">
        <v>1668</v>
      </c>
      <c r="B821" s="12" t="s">
        <v>1669</v>
      </c>
      <c r="C821" s="7">
        <v>650</v>
      </c>
      <c r="D821" s="6" t="s">
        <v>21</v>
      </c>
      <c r="E821" s="13">
        <v>8635.17</v>
      </c>
      <c r="F821" s="13">
        <v>164.25</v>
      </c>
      <c r="G821" s="13">
        <v>98.097895003804211</v>
      </c>
      <c r="H821" s="13">
        <v>27469.608000000004</v>
      </c>
      <c r="I821" s="13">
        <v>1314</v>
      </c>
      <c r="J821" s="13">
        <v>95.216531666560371</v>
      </c>
      <c r="K821" s="13">
        <v>14782.5</v>
      </c>
      <c r="L821" s="13">
        <v>249.65999999999997</v>
      </c>
      <c r="M821" s="13">
        <v>98.311111111111117</v>
      </c>
      <c r="N821" s="14">
        <v>2367.1710000000003</v>
      </c>
      <c r="O821" s="14">
        <v>1773.8999999999999</v>
      </c>
      <c r="P821" s="14">
        <v>25.062447960033317</v>
      </c>
      <c r="Q821" s="13">
        <v>1711.0250999999998</v>
      </c>
      <c r="R821" s="13">
        <v>754.45500000000004</v>
      </c>
      <c r="S821" s="13">
        <v>55.906257599610896</v>
      </c>
      <c r="T821" s="13">
        <v>2367.1710000000003</v>
      </c>
      <c r="U821" s="13">
        <v>832.19999999999993</v>
      </c>
      <c r="V821" s="13">
        <v>64.844111388657595</v>
      </c>
      <c r="W821" s="15">
        <v>265.64699999999999</v>
      </c>
      <c r="X821" s="15">
        <v>180.67500000000001</v>
      </c>
      <c r="Y821" s="15">
        <v>31.986809563066775</v>
      </c>
      <c r="Z821" s="13">
        <v>22119</v>
      </c>
      <c r="AA821" s="13"/>
    </row>
    <row r="822" spans="1:27">
      <c r="A822" s="12" t="s">
        <v>1670</v>
      </c>
      <c r="B822" s="12" t="s">
        <v>1671</v>
      </c>
      <c r="C822" s="7">
        <v>630</v>
      </c>
      <c r="D822" s="6" t="s">
        <v>21</v>
      </c>
      <c r="E822" s="13">
        <v>5087.6802500000003</v>
      </c>
      <c r="F822" s="13">
        <v>121.78225</v>
      </c>
      <c r="G822" s="13">
        <v>97.606330507896985</v>
      </c>
      <c r="H822" s="13">
        <v>10789.984</v>
      </c>
      <c r="I822" s="13">
        <v>683.8895500000001</v>
      </c>
      <c r="J822" s="13">
        <v>93.661811268672878</v>
      </c>
      <c r="K822" s="13">
        <v>3585.4679999999998</v>
      </c>
      <c r="L822" s="13">
        <v>84.917249999999996</v>
      </c>
      <c r="M822" s="13">
        <v>97.631627168336195</v>
      </c>
      <c r="N822" s="14">
        <v>1302.803625</v>
      </c>
      <c r="O822" s="14">
        <v>711.24447500000008</v>
      </c>
      <c r="P822" s="14">
        <v>45.406624501831573</v>
      </c>
      <c r="Q822" s="13">
        <v>0</v>
      </c>
      <c r="R822" s="13">
        <v>0</v>
      </c>
      <c r="S822" s="13">
        <v>0</v>
      </c>
      <c r="T822" s="13">
        <v>1293.0544750000001</v>
      </c>
      <c r="U822" s="13">
        <v>29.782174999999999</v>
      </c>
      <c r="V822" s="13">
        <v>97.696757903413157</v>
      </c>
      <c r="W822" s="15">
        <v>126.12465500000002</v>
      </c>
      <c r="X822" s="15">
        <v>102.22737500000001</v>
      </c>
      <c r="Y822" s="15">
        <v>18.947350143395838</v>
      </c>
      <c r="Z822" s="13">
        <v>20483.599999999962</v>
      </c>
      <c r="AA822" s="13"/>
    </row>
    <row r="823" spans="1:27">
      <c r="A823" s="12" t="s">
        <v>1672</v>
      </c>
      <c r="B823" s="12" t="s">
        <v>1673</v>
      </c>
      <c r="C823" s="7">
        <v>620</v>
      </c>
      <c r="D823" s="6" t="s">
        <v>42</v>
      </c>
      <c r="E823" s="13">
        <v>2799.55</v>
      </c>
      <c r="F823" s="13">
        <v>68.327999999999989</v>
      </c>
      <c r="G823" s="13">
        <v>97.559322033898312</v>
      </c>
      <c r="H823" s="13">
        <v>7967.95</v>
      </c>
      <c r="I823" s="13">
        <v>1093.2479999999998</v>
      </c>
      <c r="J823" s="13">
        <v>86.279431974347233</v>
      </c>
      <c r="K823" s="13">
        <v>2541.13</v>
      </c>
      <c r="L823" s="13">
        <v>409.96800000000002</v>
      </c>
      <c r="M823" s="13">
        <v>83.866704969836263</v>
      </c>
      <c r="N823" s="14">
        <v>1137.048</v>
      </c>
      <c r="O823" s="14">
        <v>309.75360000000001</v>
      </c>
      <c r="P823" s="14">
        <v>72.758089368258865</v>
      </c>
      <c r="Q823" s="13">
        <v>755.87850000000003</v>
      </c>
      <c r="R823" s="13">
        <v>239.14799999999997</v>
      </c>
      <c r="S823" s="13">
        <v>68.361581920903959</v>
      </c>
      <c r="T823" s="13">
        <v>0</v>
      </c>
      <c r="U823" s="13">
        <v>0</v>
      </c>
      <c r="V823" s="13">
        <v>0</v>
      </c>
      <c r="W823" s="15">
        <v>0</v>
      </c>
      <c r="X823" s="15">
        <v>0</v>
      </c>
      <c r="Y823" s="15">
        <v>0</v>
      </c>
      <c r="Z823" s="13">
        <v>18135.999999999996</v>
      </c>
      <c r="AA823" s="13"/>
    </row>
    <row r="824" spans="1:27">
      <c r="A824" s="12" t="s">
        <v>1674</v>
      </c>
      <c r="B824" s="12" t="s">
        <v>1675</v>
      </c>
      <c r="C824" s="7">
        <v>600</v>
      </c>
      <c r="D824" s="6" t="s">
        <v>21</v>
      </c>
      <c r="E824" s="13">
        <v>4197.5</v>
      </c>
      <c r="F824" s="13">
        <v>120.45</v>
      </c>
      <c r="G824" s="13">
        <v>97.130434782608702</v>
      </c>
      <c r="H824" s="13">
        <v>12603.45</v>
      </c>
      <c r="I824" s="13">
        <v>661.25833333333333</v>
      </c>
      <c r="J824" s="13">
        <v>94.75335457090452</v>
      </c>
      <c r="K824" s="13">
        <v>6095.5</v>
      </c>
      <c r="L824" s="13">
        <v>152.75250000000003</v>
      </c>
      <c r="M824" s="13">
        <v>97.494011976047901</v>
      </c>
      <c r="N824" s="14">
        <v>1419.2416666666666</v>
      </c>
      <c r="O824" s="14">
        <v>138.82166666666669</v>
      </c>
      <c r="P824" s="14">
        <v>90.21860265752251</v>
      </c>
      <c r="Q824" s="13">
        <v>1011.1716666666666</v>
      </c>
      <c r="R824" s="13">
        <v>72.292508333333316</v>
      </c>
      <c r="S824" s="13">
        <v>92.850619660690654</v>
      </c>
      <c r="T824" s="13">
        <v>1419.2416666666666</v>
      </c>
      <c r="U824" s="13">
        <v>116.19166666666668</v>
      </c>
      <c r="V824" s="13">
        <v>91.81311615945134</v>
      </c>
      <c r="W824" s="15">
        <v>177.51166666666666</v>
      </c>
      <c r="X824" s="15">
        <v>73.912499999999994</v>
      </c>
      <c r="Y824" s="15">
        <v>58.361891706648393</v>
      </c>
      <c r="Z824" s="13">
        <v>20188.119834710746</v>
      </c>
      <c r="AA824" s="13"/>
    </row>
    <row r="825" spans="1:27">
      <c r="A825" s="12" t="s">
        <v>1676</v>
      </c>
      <c r="B825" s="12" t="s">
        <v>1677</v>
      </c>
      <c r="C825" s="7">
        <v>600</v>
      </c>
      <c r="D825" s="6" t="s">
        <v>21</v>
      </c>
      <c r="E825" s="13">
        <v>5321.7</v>
      </c>
      <c r="F825" s="13">
        <v>108.77</v>
      </c>
      <c r="G825" s="13">
        <v>97.95610425240055</v>
      </c>
      <c r="H825" s="13">
        <v>12051.57</v>
      </c>
      <c r="I825" s="13">
        <v>856.01625000000001</v>
      </c>
      <c r="J825" s="13">
        <v>92.897056151190256</v>
      </c>
      <c r="K825" s="13">
        <v>7982.1849999999995</v>
      </c>
      <c r="L825" s="13">
        <v>140.26949999999999</v>
      </c>
      <c r="M825" s="13">
        <v>98.242718002652154</v>
      </c>
      <c r="N825" s="14">
        <v>1123.8715</v>
      </c>
      <c r="O825" s="14">
        <v>731.53300000000002</v>
      </c>
      <c r="P825" s="14">
        <v>34.909551492319181</v>
      </c>
      <c r="Q825" s="13">
        <v>883.03537499999993</v>
      </c>
      <c r="R825" s="13">
        <v>21.060500000000001</v>
      </c>
      <c r="S825" s="13">
        <v>97.614987961269378</v>
      </c>
      <c r="T825" s="13">
        <v>1115.5677499999999</v>
      </c>
      <c r="U825" s="13">
        <v>80.404025000000004</v>
      </c>
      <c r="V825" s="13">
        <v>92.792546665139781</v>
      </c>
      <c r="W825" s="15">
        <v>183.39424999999997</v>
      </c>
      <c r="X825" s="15">
        <v>148.30862500000001</v>
      </c>
      <c r="Y825" s="15">
        <v>19.131256841476763</v>
      </c>
      <c r="Z825" s="13">
        <v>15810.383223684223</v>
      </c>
      <c r="AA825" s="13"/>
    </row>
    <row r="826" spans="1:27">
      <c r="A826" s="12" t="s">
        <v>1678</v>
      </c>
      <c r="B826" s="12" t="s">
        <v>1679</v>
      </c>
      <c r="C826" s="7">
        <v>600</v>
      </c>
      <c r="D826" s="6" t="s">
        <v>21</v>
      </c>
      <c r="E826" s="13">
        <v>821.25</v>
      </c>
      <c r="F826" s="13">
        <v>24.027950000000001</v>
      </c>
      <c r="G826" s="13">
        <v>97.074222222222218</v>
      </c>
      <c r="H826" s="13">
        <v>2381.625</v>
      </c>
      <c r="I826" s="13">
        <v>265.13599999999997</v>
      </c>
      <c r="J826" s="13">
        <v>88.867432950191571</v>
      </c>
      <c r="K826" s="13">
        <v>1314</v>
      </c>
      <c r="L826" s="13">
        <v>17.399550000000001</v>
      </c>
      <c r="M826" s="13">
        <v>98.67583333333333</v>
      </c>
      <c r="N826" s="14">
        <v>465.37499999999994</v>
      </c>
      <c r="O826" s="14">
        <v>125.93959999999998</v>
      </c>
      <c r="P826" s="14">
        <v>72.938039215686274</v>
      </c>
      <c r="Q826" s="13">
        <v>378.87</v>
      </c>
      <c r="R826" s="13">
        <v>29.8278</v>
      </c>
      <c r="S826" s="13">
        <v>92.127167630057798</v>
      </c>
      <c r="T826" s="13">
        <v>465.37499999999994</v>
      </c>
      <c r="U826" s="13">
        <v>43.913149999999995</v>
      </c>
      <c r="V826" s="13">
        <v>90.56392156862745</v>
      </c>
      <c r="W826" s="15">
        <v>40.679249999999996</v>
      </c>
      <c r="X826" s="15">
        <v>32.810580000000002</v>
      </c>
      <c r="Y826" s="15">
        <v>19.343203230148042</v>
      </c>
      <c r="Z826" s="13">
        <v>5475</v>
      </c>
      <c r="AA826" s="13"/>
    </row>
    <row r="827" spans="1:27">
      <c r="A827" s="12" t="s">
        <v>1680</v>
      </c>
      <c r="B827" s="12" t="s">
        <v>1681</v>
      </c>
      <c r="C827" s="7">
        <v>600</v>
      </c>
      <c r="D827" s="6" t="s">
        <v>21</v>
      </c>
      <c r="E827" s="13">
        <v>7398.6960000000008</v>
      </c>
      <c r="F827" s="13">
        <v>668.98112499999991</v>
      </c>
      <c r="G827" s="13">
        <v>90.958121201357642</v>
      </c>
      <c r="H827" s="13">
        <v>19516.604749999999</v>
      </c>
      <c r="I827" s="13">
        <v>2485.1754999999998</v>
      </c>
      <c r="J827" s="13">
        <v>87.266353283093466</v>
      </c>
      <c r="K827" s="13">
        <v>5631.0374999999995</v>
      </c>
      <c r="L827" s="13">
        <v>1886.8766250000001</v>
      </c>
      <c r="M827" s="13">
        <v>66.491492464754501</v>
      </c>
      <c r="N827" s="14">
        <v>2439.6244125000003</v>
      </c>
      <c r="O827" s="14">
        <v>988.09423750000008</v>
      </c>
      <c r="P827" s="14">
        <v>59.498100099455378</v>
      </c>
      <c r="Q827" s="13">
        <v>1590.6018666666666</v>
      </c>
      <c r="R827" s="13">
        <v>596.26582499999995</v>
      </c>
      <c r="S827" s="13">
        <v>54.490325423148001</v>
      </c>
      <c r="T827" s="13">
        <v>2417.4506624999999</v>
      </c>
      <c r="U827" s="13">
        <v>988.09423750000008</v>
      </c>
      <c r="V827" s="13">
        <v>59.126601720253305</v>
      </c>
      <c r="W827" s="15">
        <v>197.29372375000003</v>
      </c>
      <c r="X827" s="15">
        <v>145.76959375000001</v>
      </c>
      <c r="Y827" s="15">
        <v>26.115443015961624</v>
      </c>
      <c r="Z827" s="13">
        <v>23663.600000000002</v>
      </c>
      <c r="AA827" s="13"/>
    </row>
    <row r="828" spans="1:27">
      <c r="A828" s="12" t="s">
        <v>1682</v>
      </c>
      <c r="B828" s="12" t="s">
        <v>1683</v>
      </c>
      <c r="C828" s="7">
        <v>600</v>
      </c>
      <c r="D828" s="6" t="s">
        <v>21</v>
      </c>
      <c r="E828" s="13">
        <v>7108.3750000000009</v>
      </c>
      <c r="F828" s="13">
        <v>147.16800000000001</v>
      </c>
      <c r="G828" s="13">
        <v>97.929653401797182</v>
      </c>
      <c r="H828" s="13">
        <v>14043.375</v>
      </c>
      <c r="I828" s="13">
        <v>1287.72</v>
      </c>
      <c r="J828" s="13">
        <v>90.830409356725156</v>
      </c>
      <c r="K828" s="13">
        <v>3294.125</v>
      </c>
      <c r="L828" s="13">
        <v>97.498800000000003</v>
      </c>
      <c r="M828" s="13">
        <v>97.040221606648203</v>
      </c>
      <c r="N828" s="14">
        <v>2132.5125000000003</v>
      </c>
      <c r="O828" s="14">
        <v>1311.6348</v>
      </c>
      <c r="P828" s="14">
        <v>38.493453145057778</v>
      </c>
      <c r="Q828" s="13">
        <v>1820.4375</v>
      </c>
      <c r="R828" s="13">
        <v>143.67275999999998</v>
      </c>
      <c r="S828" s="13">
        <v>92.107789473684207</v>
      </c>
      <c r="T828" s="13">
        <v>2132.5125000000003</v>
      </c>
      <c r="U828" s="13">
        <v>152.68680000000001</v>
      </c>
      <c r="V828" s="13">
        <v>92.840051347881897</v>
      </c>
      <c r="W828" s="15">
        <v>204.58250000000001</v>
      </c>
      <c r="X828" s="15">
        <v>226.27080000000001</v>
      </c>
      <c r="Y828" s="15">
        <v>-10.601248884924175</v>
      </c>
      <c r="Z828" s="13">
        <v>17337.5</v>
      </c>
      <c r="AA828" s="13"/>
    </row>
    <row r="829" spans="1:27">
      <c r="A829" s="12" t="s">
        <v>1684</v>
      </c>
      <c r="B829" s="12" t="s">
        <v>1685</v>
      </c>
      <c r="C829" s="7">
        <v>600</v>
      </c>
      <c r="D829" s="6" t="s">
        <v>58</v>
      </c>
      <c r="E829" s="13">
        <v>262.8</v>
      </c>
      <c r="F829" s="13">
        <v>98.550000000000011</v>
      </c>
      <c r="G829" s="13">
        <v>62.5</v>
      </c>
      <c r="H829" s="13">
        <v>1741.05</v>
      </c>
      <c r="I829" s="13">
        <v>591.30000000000007</v>
      </c>
      <c r="J829" s="13">
        <v>66.037735849056602</v>
      </c>
      <c r="K829" s="13">
        <v>1182.6000000000001</v>
      </c>
      <c r="L829" s="13">
        <v>170.82000000000002</v>
      </c>
      <c r="M829" s="13">
        <v>85.555555555555557</v>
      </c>
      <c r="N829" s="14">
        <v>880.38</v>
      </c>
      <c r="O829" s="14">
        <v>578.16000000000008</v>
      </c>
      <c r="P829" s="14">
        <v>34.328358208955208</v>
      </c>
      <c r="Q829" s="13">
        <v>578.16000000000008</v>
      </c>
      <c r="R829" s="13">
        <v>13.501349999999999</v>
      </c>
      <c r="S829" s="13">
        <v>97.664772727272734</v>
      </c>
      <c r="T829" s="13">
        <v>788.40000000000009</v>
      </c>
      <c r="U829" s="13">
        <v>81.139499999999998</v>
      </c>
      <c r="V829" s="13">
        <v>89.708333333333329</v>
      </c>
      <c r="W829" s="15">
        <v>75.554999999999993</v>
      </c>
      <c r="X829" s="15">
        <v>85.410000000000011</v>
      </c>
      <c r="Y829" s="15">
        <v>-13.043478260869602</v>
      </c>
      <c r="Z829" s="13">
        <v>419132.30769230775</v>
      </c>
      <c r="AA829" s="13"/>
    </row>
    <row r="830" spans="1:27">
      <c r="A830" s="12" t="s">
        <v>1686</v>
      </c>
      <c r="B830" s="12" t="s">
        <v>1687</v>
      </c>
      <c r="C830" s="7">
        <v>600</v>
      </c>
      <c r="D830" s="6" t="s">
        <v>21</v>
      </c>
      <c r="E830" s="13">
        <v>5746.5599999999995</v>
      </c>
      <c r="F830" s="13">
        <v>424.85999999999996</v>
      </c>
      <c r="G830" s="13">
        <v>92.606707317073173</v>
      </c>
      <c r="H830" s="13">
        <v>23355.62</v>
      </c>
      <c r="I830" s="13">
        <v>1508.1799999999998</v>
      </c>
      <c r="J830" s="13">
        <v>93.542539226104893</v>
      </c>
      <c r="K830" s="13">
        <v>10868.24</v>
      </c>
      <c r="L830" s="13">
        <v>428.94800000000004</v>
      </c>
      <c r="M830" s="13">
        <v>96.053197205803329</v>
      </c>
      <c r="N830" s="14">
        <v>2600.9900000000002</v>
      </c>
      <c r="O830" s="14">
        <v>646.12300000000005</v>
      </c>
      <c r="P830" s="14">
        <v>75.158574235195061</v>
      </c>
      <c r="Q830" s="13">
        <v>2043.4159999999999</v>
      </c>
      <c r="R830" s="13">
        <v>465.85680000000002</v>
      </c>
      <c r="S830" s="13">
        <v>77.202057730780211</v>
      </c>
      <c r="T830" s="13">
        <v>2590.7700000000004</v>
      </c>
      <c r="U830" s="13">
        <v>550.63900000000001</v>
      </c>
      <c r="V830" s="13">
        <v>78.746125669202598</v>
      </c>
      <c r="W830" s="15">
        <v>301.63600000000002</v>
      </c>
      <c r="X830" s="15">
        <v>103.07599999999999</v>
      </c>
      <c r="Y830" s="15">
        <v>65.827686350435627</v>
      </c>
      <c r="Z830" s="13">
        <v>19710</v>
      </c>
      <c r="AA830" s="13"/>
    </row>
    <row r="831" spans="1:27">
      <c r="A831" s="12" t="s">
        <v>1688</v>
      </c>
      <c r="B831" s="12" t="s">
        <v>1689</v>
      </c>
      <c r="C831" s="7">
        <v>600</v>
      </c>
      <c r="D831" s="6" t="s">
        <v>42</v>
      </c>
      <c r="E831" s="13">
        <v>6785.35</v>
      </c>
      <c r="F831" s="13">
        <v>1.7519999999999998</v>
      </c>
      <c r="G831" s="13">
        <v>99.974179666487359</v>
      </c>
      <c r="H831" s="13">
        <v>20637.099999999999</v>
      </c>
      <c r="I831" s="13">
        <v>32.631</v>
      </c>
      <c r="J831" s="13">
        <v>99.841881853555009</v>
      </c>
      <c r="K831" s="13">
        <v>10117.799999999999</v>
      </c>
      <c r="L831" s="13">
        <v>7.1904999999999992</v>
      </c>
      <c r="M831" s="13">
        <v>99.928932178932186</v>
      </c>
      <c r="N831" s="14">
        <v>2569.6</v>
      </c>
      <c r="O831" s="14">
        <v>5.6574999999999998</v>
      </c>
      <c r="P831" s="14">
        <v>99.779829545454547</v>
      </c>
      <c r="Q831" s="13">
        <v>2007.5</v>
      </c>
      <c r="R831" s="13">
        <v>2.4345499999999998</v>
      </c>
      <c r="S831" s="13">
        <v>99.878727272727275</v>
      </c>
      <c r="T831" s="13">
        <v>2569.6</v>
      </c>
      <c r="U831" s="13">
        <v>5.5114999999999998</v>
      </c>
      <c r="V831" s="13">
        <v>99.78551136363636</v>
      </c>
      <c r="W831" s="15">
        <v>273.02</v>
      </c>
      <c r="X831" s="15">
        <v>1.8396000000000001</v>
      </c>
      <c r="Y831" s="15">
        <v>99.326203208556151</v>
      </c>
      <c r="Z831" s="13">
        <v>20075</v>
      </c>
      <c r="AA831" s="13"/>
    </row>
    <row r="832" spans="1:27">
      <c r="A832" s="12" t="s">
        <v>1690</v>
      </c>
      <c r="B832" s="12" t="s">
        <v>1691</v>
      </c>
      <c r="C832" s="7">
        <v>600</v>
      </c>
      <c r="D832" s="6" t="s">
        <v>42</v>
      </c>
      <c r="E832" s="13">
        <v>4839.8999999999996</v>
      </c>
      <c r="F832" s="13">
        <v>38.324999999999996</v>
      </c>
      <c r="G832" s="13">
        <v>99.208144796380097</v>
      </c>
      <c r="H832" s="13">
        <v>12081.134999999998</v>
      </c>
      <c r="I832" s="13">
        <v>625.97500000000002</v>
      </c>
      <c r="J832" s="13">
        <v>94.818574579292431</v>
      </c>
      <c r="K832" s="13">
        <v>4653.75</v>
      </c>
      <c r="L832" s="13">
        <v>114.97499999999999</v>
      </c>
      <c r="M832" s="13">
        <v>97.529411764705884</v>
      </c>
      <c r="N832" s="14">
        <v>1848.4695000000002</v>
      </c>
      <c r="O832" s="14">
        <v>333.42750000000001</v>
      </c>
      <c r="P832" s="14">
        <v>81.96196907766128</v>
      </c>
      <c r="Q832" s="13">
        <v>1075.9469999999999</v>
      </c>
      <c r="R832" s="13">
        <v>21.462</v>
      </c>
      <c r="S832" s="13">
        <v>98.00529208223081</v>
      </c>
      <c r="T832" s="13">
        <v>1842.8850000000002</v>
      </c>
      <c r="U832" s="13">
        <v>65.152500000000003</v>
      </c>
      <c r="V832" s="13">
        <v>96.464646464646464</v>
      </c>
      <c r="W832" s="15">
        <v>155.2491</v>
      </c>
      <c r="X832" s="15">
        <v>97.09</v>
      </c>
      <c r="Y832" s="15">
        <v>37.461795269666624</v>
      </c>
      <c r="Z832" s="13">
        <v>18615</v>
      </c>
      <c r="AA832" s="13"/>
    </row>
    <row r="833" spans="1:27">
      <c r="A833" s="12" t="s">
        <v>1692</v>
      </c>
      <c r="B833" s="12" t="s">
        <v>1693</v>
      </c>
      <c r="C833" s="7">
        <v>600</v>
      </c>
      <c r="D833" s="6" t="s">
        <v>106</v>
      </c>
      <c r="E833" s="13">
        <v>6734.25</v>
      </c>
      <c r="F833" s="13">
        <v>72.27000000000001</v>
      </c>
      <c r="G833" s="13">
        <v>98.926829268292678</v>
      </c>
      <c r="H833" s="13">
        <v>17299.54</v>
      </c>
      <c r="I833" s="13">
        <v>1397.22</v>
      </c>
      <c r="J833" s="13">
        <v>91.92336906068023</v>
      </c>
      <c r="K833" s="13">
        <v>8230.75</v>
      </c>
      <c r="L833" s="13">
        <v>361.35</v>
      </c>
      <c r="M833" s="13">
        <v>95.609756097560975</v>
      </c>
      <c r="N833" s="14">
        <v>1960.4150000000002</v>
      </c>
      <c r="O833" s="14">
        <v>698.61</v>
      </c>
      <c r="P833" s="14">
        <v>64.364177992924979</v>
      </c>
      <c r="Q833" s="13">
        <v>1735.94</v>
      </c>
      <c r="R833" s="13">
        <v>592.61400000000003</v>
      </c>
      <c r="S833" s="13">
        <v>65.862068965517238</v>
      </c>
      <c r="T833" s="13">
        <v>1930.4849999999999</v>
      </c>
      <c r="U833" s="13">
        <v>650.43000000000006</v>
      </c>
      <c r="V833" s="13">
        <v>66.307430516165624</v>
      </c>
      <c r="W833" s="15">
        <v>179.57999999999998</v>
      </c>
      <c r="X833" s="15">
        <v>160.68029999999999</v>
      </c>
      <c r="Y833" s="15">
        <v>10.524390243902449</v>
      </c>
      <c r="Z833" s="13">
        <v>14965</v>
      </c>
      <c r="AA833" s="13"/>
    </row>
    <row r="834" spans="1:27">
      <c r="A834" s="12" t="s">
        <v>1694</v>
      </c>
      <c r="B834" s="12" t="s">
        <v>1695</v>
      </c>
      <c r="C834" s="7">
        <v>600</v>
      </c>
      <c r="D834" s="6" t="s">
        <v>21</v>
      </c>
      <c r="E834" s="13">
        <v>4703.7550000000001</v>
      </c>
      <c r="F834" s="13">
        <v>275.66624999999999</v>
      </c>
      <c r="G834" s="13">
        <v>94.139442849383101</v>
      </c>
      <c r="H834" s="13">
        <v>12697.346250000001</v>
      </c>
      <c r="I834" s="13">
        <v>2020.9137499999999</v>
      </c>
      <c r="J834" s="13">
        <v>84.083967545580634</v>
      </c>
      <c r="K834" s="13">
        <v>4680.30375</v>
      </c>
      <c r="L834" s="13">
        <v>787.15899999999999</v>
      </c>
      <c r="M834" s="13">
        <v>83.181454836131095</v>
      </c>
      <c r="N834" s="14">
        <v>1516.1041500000001</v>
      </c>
      <c r="O834" s="14">
        <v>998.74950000000001</v>
      </c>
      <c r="P834" s="14">
        <v>34.12395184064367</v>
      </c>
      <c r="Q834" s="13">
        <v>0</v>
      </c>
      <c r="R834" s="13">
        <v>0</v>
      </c>
      <c r="S834" s="13">
        <v>0</v>
      </c>
      <c r="T834" s="13">
        <v>1485.1211250000001</v>
      </c>
      <c r="U834" s="13">
        <v>858.26099999999997</v>
      </c>
      <c r="V834" s="13">
        <v>42.209360196125424</v>
      </c>
      <c r="W834" s="15">
        <v>135.38762500000001</v>
      </c>
      <c r="X834" s="15">
        <v>67.141750000000002</v>
      </c>
      <c r="Y834" s="15">
        <v>50.407764372851659</v>
      </c>
      <c r="Z834" s="13">
        <v>46902.5</v>
      </c>
      <c r="AA834" s="13"/>
    </row>
    <row r="835" spans="1:27">
      <c r="A835" s="12" t="s">
        <v>1696</v>
      </c>
      <c r="B835" s="12" t="s">
        <v>1697</v>
      </c>
      <c r="C835" s="7">
        <v>600</v>
      </c>
      <c r="D835" s="6" t="s">
        <v>21</v>
      </c>
      <c r="E835" s="13">
        <v>3431</v>
      </c>
      <c r="F835" s="13">
        <v>51.464999999999996</v>
      </c>
      <c r="G835" s="13">
        <v>98.5</v>
      </c>
      <c r="H835" s="13">
        <v>12385.91</v>
      </c>
      <c r="I835" s="13">
        <v>634.73500000000001</v>
      </c>
      <c r="J835" s="13">
        <v>94.875346260387815</v>
      </c>
      <c r="K835" s="13">
        <v>3945.65</v>
      </c>
      <c r="L835" s="13">
        <v>154.39499999999998</v>
      </c>
      <c r="M835" s="13">
        <v>96.086956521739125</v>
      </c>
      <c r="N835" s="14">
        <v>1784.12</v>
      </c>
      <c r="O835" s="14">
        <v>550.67550000000006</v>
      </c>
      <c r="P835" s="14">
        <v>69.134615384615387</v>
      </c>
      <c r="Q835" s="13">
        <v>1458.175</v>
      </c>
      <c r="R835" s="13">
        <v>25.732499999999998</v>
      </c>
      <c r="S835" s="13">
        <v>98.235294117647058</v>
      </c>
      <c r="T835" s="13">
        <v>1784.12</v>
      </c>
      <c r="U835" s="13">
        <v>51.464999999999996</v>
      </c>
      <c r="V835" s="13">
        <v>97.115384615384613</v>
      </c>
      <c r="W835" s="15">
        <v>166.40349999999998</v>
      </c>
      <c r="X835" s="15">
        <v>111.50749999999999</v>
      </c>
      <c r="Y835" s="15">
        <v>32.989690721649481</v>
      </c>
      <c r="Z835" s="13">
        <v>17155</v>
      </c>
      <c r="AA835" s="13"/>
    </row>
    <row r="836" spans="1:27">
      <c r="A836" s="12" t="s">
        <v>1698</v>
      </c>
      <c r="B836" s="12" t="s">
        <v>1699</v>
      </c>
      <c r="C836" s="7">
        <v>600</v>
      </c>
      <c r="D836" s="6" t="s">
        <v>45</v>
      </c>
      <c r="E836" s="13">
        <v>3104.3250000000003</v>
      </c>
      <c r="F836" s="13">
        <v>1197.3824999999999</v>
      </c>
      <c r="G836" s="13">
        <v>61.428571428571431</v>
      </c>
      <c r="H836" s="13">
        <v>7391.25</v>
      </c>
      <c r="I836" s="13">
        <v>3799.1025</v>
      </c>
      <c r="J836" s="13">
        <v>48.6</v>
      </c>
      <c r="K836" s="13">
        <v>1626.075</v>
      </c>
      <c r="L836" s="13">
        <v>1064.3399999999999</v>
      </c>
      <c r="M836" s="13">
        <v>34.545454545454547</v>
      </c>
      <c r="N836" s="14">
        <v>1155.9915000000001</v>
      </c>
      <c r="O836" s="14">
        <v>668.1690000000001</v>
      </c>
      <c r="P836" s="14">
        <v>42.199488491048584</v>
      </c>
      <c r="Q836" s="13">
        <v>842.60249999999996</v>
      </c>
      <c r="R836" s="13">
        <v>502.60500000000002</v>
      </c>
      <c r="S836" s="13">
        <v>40.350877192982459</v>
      </c>
      <c r="T836" s="13">
        <v>1153.0349999999999</v>
      </c>
      <c r="U836" s="13">
        <v>665.21249999999998</v>
      </c>
      <c r="V836" s="13">
        <v>42.307692307692299</v>
      </c>
      <c r="W836" s="15">
        <v>106.43400000000001</v>
      </c>
      <c r="X836" s="15">
        <v>78.347250000000003</v>
      </c>
      <c r="Y836" s="15">
        <v>26.388888888888896</v>
      </c>
      <c r="Z836" s="13">
        <v>14782.5</v>
      </c>
      <c r="AA836" s="13"/>
    </row>
    <row r="837" spans="1:27">
      <c r="A837" s="12" t="s">
        <v>1700</v>
      </c>
      <c r="B837" s="12" t="s">
        <v>1701</v>
      </c>
      <c r="C837" s="7">
        <v>600</v>
      </c>
      <c r="D837" s="6" t="s">
        <v>21</v>
      </c>
      <c r="E837" s="13">
        <v>6798.4900000000007</v>
      </c>
      <c r="F837" s="13">
        <v>983.31</v>
      </c>
      <c r="G837" s="13">
        <v>85.536347041769574</v>
      </c>
      <c r="H837" s="13">
        <v>15485.124999999998</v>
      </c>
      <c r="I837" s="13">
        <v>3374.6622499999999</v>
      </c>
      <c r="J837" s="13">
        <v>78.207071302298175</v>
      </c>
      <c r="K837" s="13">
        <v>5116.7524999999996</v>
      </c>
      <c r="L837" s="13">
        <v>581.08000000000004</v>
      </c>
      <c r="M837" s="13">
        <v>88.643578128901083</v>
      </c>
      <c r="N837" s="14">
        <v>2389.3447499999997</v>
      </c>
      <c r="O837" s="14">
        <v>1286.5227999999997</v>
      </c>
      <c r="P837" s="14">
        <v>46.155832053955379</v>
      </c>
      <c r="Q837" s="13">
        <v>1510.6565250000001</v>
      </c>
      <c r="R837" s="13">
        <v>1013.581275</v>
      </c>
      <c r="S837" s="13">
        <v>32.904584316411714</v>
      </c>
      <c r="T837" s="13">
        <v>2371.04</v>
      </c>
      <c r="U837" s="13">
        <v>1219.0817499999998</v>
      </c>
      <c r="V837" s="13">
        <v>48.584513546798036</v>
      </c>
      <c r="W837" s="15">
        <v>191.0556</v>
      </c>
      <c r="X837" s="15">
        <v>164.78107499999999</v>
      </c>
      <c r="Y837" s="15">
        <v>13.752292526364062</v>
      </c>
      <c r="Z837" s="13">
        <v>20940.099999999995</v>
      </c>
      <c r="AA837" s="13"/>
    </row>
    <row r="838" spans="1:27">
      <c r="A838" s="12" t="s">
        <v>1702</v>
      </c>
      <c r="B838" s="12" t="s">
        <v>1703</v>
      </c>
      <c r="C838" s="7">
        <v>600</v>
      </c>
      <c r="D838" s="6" t="s">
        <v>21</v>
      </c>
      <c r="E838" s="13">
        <v>1095</v>
      </c>
      <c r="F838" s="13">
        <v>131.4</v>
      </c>
      <c r="G838" s="13">
        <v>88</v>
      </c>
      <c r="H838" s="13">
        <v>4730.4000000000005</v>
      </c>
      <c r="I838" s="13">
        <v>1314</v>
      </c>
      <c r="J838" s="13">
        <v>72.222222222222214</v>
      </c>
      <c r="K838" s="13">
        <v>1752</v>
      </c>
      <c r="L838" s="13">
        <v>192.72</v>
      </c>
      <c r="M838" s="13">
        <v>89</v>
      </c>
      <c r="N838" s="14">
        <v>1349.04</v>
      </c>
      <c r="O838" s="14">
        <v>779.6400000000001</v>
      </c>
      <c r="P838" s="14">
        <v>42.207792207792203</v>
      </c>
      <c r="Q838" s="13">
        <v>1046.82</v>
      </c>
      <c r="R838" s="13">
        <v>341.64000000000004</v>
      </c>
      <c r="S838" s="13">
        <v>67.364016736401666</v>
      </c>
      <c r="T838" s="13">
        <v>1331.52</v>
      </c>
      <c r="U838" s="13">
        <v>359.15999999999997</v>
      </c>
      <c r="V838" s="13">
        <v>73.026315789473699</v>
      </c>
      <c r="W838" s="15">
        <v>153.29999999999998</v>
      </c>
      <c r="X838" s="15">
        <v>118.26</v>
      </c>
      <c r="Y838" s="15">
        <v>22.857142857142854</v>
      </c>
      <c r="Z838" s="13">
        <v>168265</v>
      </c>
      <c r="AA838" s="13"/>
    </row>
    <row r="839" spans="1:27">
      <c r="A839" s="12" t="s">
        <v>1704</v>
      </c>
      <c r="B839" s="12" t="s">
        <v>1705</v>
      </c>
      <c r="C839" s="7">
        <v>580</v>
      </c>
      <c r="D839" s="6" t="s">
        <v>21</v>
      </c>
      <c r="E839" s="13">
        <v>5464.2933333333331</v>
      </c>
      <c r="F839" s="13">
        <v>78.109999999999985</v>
      </c>
      <c r="G839" s="13">
        <v>98.570537940862138</v>
      </c>
      <c r="H839" s="13">
        <v>14638.081666666667</v>
      </c>
      <c r="I839" s="13">
        <v>599.90061666666668</v>
      </c>
      <c r="J839" s="13">
        <v>95.901781187402861</v>
      </c>
      <c r="K839" s="13">
        <v>7773.77</v>
      </c>
      <c r="L839" s="13">
        <v>381.23033333333342</v>
      </c>
      <c r="M839" s="13">
        <v>95.095940150874895</v>
      </c>
      <c r="N839" s="14">
        <v>2239.056</v>
      </c>
      <c r="O839" s="14">
        <v>300.39134999999999</v>
      </c>
      <c r="P839" s="14">
        <v>92.511574074074076</v>
      </c>
      <c r="Q839" s="13">
        <v>1395.5775000000001</v>
      </c>
      <c r="R839" s="13">
        <v>78.855816666666669</v>
      </c>
      <c r="S839" s="13">
        <v>98.494442264940503</v>
      </c>
      <c r="T839" s="13">
        <v>1692.7969999999998</v>
      </c>
      <c r="U839" s="13">
        <v>259.45416666666665</v>
      </c>
      <c r="V839" s="13">
        <v>84.673049003119289</v>
      </c>
      <c r="W839" s="15">
        <v>175.94216666666665</v>
      </c>
      <c r="X839" s="15">
        <v>25.824966666666668</v>
      </c>
      <c r="Y839" s="15">
        <v>85.321900283521188</v>
      </c>
      <c r="Z839" s="13">
        <v>27209</v>
      </c>
      <c r="AA839" s="13"/>
    </row>
    <row r="840" spans="1:27">
      <c r="A840" s="12" t="s">
        <v>1706</v>
      </c>
      <c r="B840" s="12" t="s">
        <v>1707</v>
      </c>
      <c r="C840" s="7">
        <v>580</v>
      </c>
      <c r="D840" s="6" t="s">
        <v>21</v>
      </c>
      <c r="E840" s="13">
        <v>10577.7</v>
      </c>
      <c r="F840" s="13">
        <v>88.147499999999994</v>
      </c>
      <c r="G840" s="13">
        <v>99.166666666666671</v>
      </c>
      <c r="H840" s="13">
        <v>29970.15</v>
      </c>
      <c r="I840" s="13">
        <v>969.62249999999995</v>
      </c>
      <c r="J840" s="13">
        <v>96.764705882352942</v>
      </c>
      <c r="K840" s="13">
        <v>70518</v>
      </c>
      <c r="L840" s="13">
        <v>205.67750000000001</v>
      </c>
      <c r="M840" s="13">
        <v>99.708333333333329</v>
      </c>
      <c r="N840" s="14">
        <v>1557.2724999999998</v>
      </c>
      <c r="O840" s="14">
        <v>1245.818</v>
      </c>
      <c r="P840" s="14">
        <v>19.999999999999996</v>
      </c>
      <c r="Q840" s="13">
        <v>1322.2125000000001</v>
      </c>
      <c r="R840" s="13">
        <v>76.394500000000008</v>
      </c>
      <c r="S840" s="13">
        <v>94.222222222222214</v>
      </c>
      <c r="T840" s="13">
        <v>1527.8899999999999</v>
      </c>
      <c r="U840" s="13">
        <v>88.147499999999994</v>
      </c>
      <c r="V840" s="13">
        <v>94.230769230769226</v>
      </c>
      <c r="W840" s="15">
        <v>185.10974999999999</v>
      </c>
      <c r="X840" s="15">
        <v>35.259</v>
      </c>
      <c r="Y840" s="15">
        <v>80.952380952380949</v>
      </c>
      <c r="Z840" s="13">
        <v>29382.5</v>
      </c>
      <c r="AA840" s="13"/>
    </row>
    <row r="841" spans="1:27">
      <c r="A841" s="12" t="s">
        <v>1708</v>
      </c>
      <c r="B841" s="12" t="s">
        <v>1709</v>
      </c>
      <c r="C841" s="7">
        <v>550</v>
      </c>
      <c r="D841" s="6" t="s">
        <v>21</v>
      </c>
      <c r="E841" s="13">
        <v>45333</v>
      </c>
      <c r="F841" s="13">
        <v>20148</v>
      </c>
      <c r="G841" s="13">
        <v>55.555555555555557</v>
      </c>
      <c r="H841" s="13">
        <v>83614.200000000012</v>
      </c>
      <c r="I841" s="13">
        <v>37105.9</v>
      </c>
      <c r="J841" s="13">
        <v>55.622489959839363</v>
      </c>
      <c r="K841" s="13">
        <v>1662.21</v>
      </c>
      <c r="L841" s="13">
        <v>1091.3500000000001</v>
      </c>
      <c r="M841" s="13">
        <v>34.343434343434339</v>
      </c>
      <c r="N841" s="14">
        <v>810.95699999999988</v>
      </c>
      <c r="O841" s="14">
        <v>236.73900000000003</v>
      </c>
      <c r="P841" s="14">
        <v>70.807453416149059</v>
      </c>
      <c r="Q841" s="13">
        <v>235.06</v>
      </c>
      <c r="R841" s="13">
        <v>0.83950000000000014</v>
      </c>
      <c r="S841" s="13">
        <v>99.642857142857139</v>
      </c>
      <c r="T841" s="13">
        <v>807.59900000000005</v>
      </c>
      <c r="U841" s="13">
        <v>233.381</v>
      </c>
      <c r="V841" s="13">
        <v>71.101871101871112</v>
      </c>
      <c r="W841" s="15">
        <v>127.60399999999998</v>
      </c>
      <c r="X841" s="15">
        <v>129.28300000000002</v>
      </c>
      <c r="Y841" s="15">
        <v>-1.3157894736842257</v>
      </c>
      <c r="Z841" s="13">
        <v>11710.518394648829</v>
      </c>
      <c r="AA841" s="13"/>
    </row>
    <row r="842" spans="1:27">
      <c r="A842" s="12" t="s">
        <v>1710</v>
      </c>
      <c r="B842" s="12" t="s">
        <v>1711</v>
      </c>
      <c r="C842" s="7">
        <v>550</v>
      </c>
      <c r="D842" s="6" t="s">
        <v>106</v>
      </c>
      <c r="E842" s="13">
        <v>4394.5999999999995</v>
      </c>
      <c r="F842" s="13">
        <v>30.66</v>
      </c>
      <c r="G842" s="13">
        <v>99.302325581395351</v>
      </c>
      <c r="H842" s="13">
        <v>11033.584999999999</v>
      </c>
      <c r="I842" s="13">
        <v>521.22</v>
      </c>
      <c r="J842" s="13">
        <v>95.276059413146314</v>
      </c>
      <c r="K842" s="13">
        <v>5493.25</v>
      </c>
      <c r="L842" s="13">
        <v>91.98</v>
      </c>
      <c r="M842" s="13">
        <v>98.325581395348834</v>
      </c>
      <c r="N842" s="14">
        <v>1111.2059999999999</v>
      </c>
      <c r="O842" s="14">
        <v>336.23799999999994</v>
      </c>
      <c r="P842" s="14">
        <v>69.741164104585479</v>
      </c>
      <c r="Q842" s="13">
        <v>828.69600000000003</v>
      </c>
      <c r="R842" s="13">
        <v>220.75200000000004</v>
      </c>
      <c r="S842" s="13">
        <v>73.361522198731492</v>
      </c>
      <c r="T842" s="13">
        <v>1098.6499999999999</v>
      </c>
      <c r="U842" s="13">
        <v>245.28</v>
      </c>
      <c r="V842" s="13">
        <v>77.674418604651166</v>
      </c>
      <c r="W842" s="15">
        <v>117.86945</v>
      </c>
      <c r="X842" s="15">
        <v>82.986399999999989</v>
      </c>
      <c r="Y842" s="15">
        <v>29.594648995138272</v>
      </c>
      <c r="Z842" s="13">
        <v>15695</v>
      </c>
      <c r="AA842" s="13"/>
    </row>
    <row r="843" spans="1:27">
      <c r="A843" s="12" t="s">
        <v>1712</v>
      </c>
      <c r="B843" s="12" t="s">
        <v>1713</v>
      </c>
      <c r="C843" s="7">
        <v>550</v>
      </c>
      <c r="D843" s="6" t="s">
        <v>21</v>
      </c>
      <c r="E843" s="13">
        <v>3357.9999999999995</v>
      </c>
      <c r="F843" s="13">
        <v>73</v>
      </c>
      <c r="G843" s="13">
        <v>97.826086956521735</v>
      </c>
      <c r="H843" s="13">
        <v>9358.6</v>
      </c>
      <c r="I843" s="13">
        <v>657</v>
      </c>
      <c r="J843" s="13">
        <v>92.979719188767547</v>
      </c>
      <c r="K843" s="13">
        <v>3504</v>
      </c>
      <c r="L843" s="13">
        <v>219</v>
      </c>
      <c r="M843" s="13">
        <v>93.75</v>
      </c>
      <c r="N843" s="14">
        <v>1200.1199999999999</v>
      </c>
      <c r="O843" s="14">
        <v>1449.78</v>
      </c>
      <c r="P843" s="14">
        <v>-20.802919708029211</v>
      </c>
      <c r="Q843" s="13">
        <v>1051.2</v>
      </c>
      <c r="R843" s="13">
        <v>14.6</v>
      </c>
      <c r="S843" s="13">
        <v>98.611111111111114</v>
      </c>
      <c r="T843" s="13">
        <v>1197.1999999999998</v>
      </c>
      <c r="U843" s="13">
        <v>36.5</v>
      </c>
      <c r="V843" s="13">
        <v>96.951219512195124</v>
      </c>
      <c r="W843" s="15">
        <v>113.88</v>
      </c>
      <c r="X843" s="15">
        <v>146</v>
      </c>
      <c r="Y843" s="15">
        <v>-28.205128205128215</v>
      </c>
      <c r="Z843" s="13">
        <v>14600</v>
      </c>
      <c r="AA843" s="13"/>
    </row>
    <row r="844" spans="1:27">
      <c r="A844" s="12" t="s">
        <v>1714</v>
      </c>
      <c r="B844" s="12" t="s">
        <v>1715</v>
      </c>
      <c r="C844" s="7">
        <v>500</v>
      </c>
      <c r="D844" s="6" t="s">
        <v>21</v>
      </c>
      <c r="E844" s="13">
        <v>5429.375</v>
      </c>
      <c r="F844" s="13">
        <v>93.075000000000003</v>
      </c>
      <c r="G844" s="13">
        <v>98.285714285714292</v>
      </c>
      <c r="H844" s="13">
        <v>18925.25</v>
      </c>
      <c r="I844" s="13">
        <v>899.72499999999991</v>
      </c>
      <c r="J844" s="13">
        <v>95.245901639344268</v>
      </c>
      <c r="K844" s="13">
        <v>8500.85</v>
      </c>
      <c r="L844" s="13">
        <v>186.15</v>
      </c>
      <c r="M844" s="13">
        <v>97.810218978102199</v>
      </c>
      <c r="N844" s="14">
        <v>1600.89</v>
      </c>
      <c r="O844" s="14">
        <v>150.47124999999997</v>
      </c>
      <c r="P844" s="14">
        <v>90.600775193798455</v>
      </c>
      <c r="Q844" s="13">
        <v>1175.8474999999999</v>
      </c>
      <c r="R844" s="13">
        <v>15.419424999999999</v>
      </c>
      <c r="S844" s="13">
        <v>98.688654353562001</v>
      </c>
      <c r="T844" s="13">
        <v>1582.2750000000001</v>
      </c>
      <c r="U844" s="13">
        <v>62.050000000000004</v>
      </c>
      <c r="V844" s="13">
        <v>96.078431372549019</v>
      </c>
      <c r="W844" s="15">
        <v>192.35500000000002</v>
      </c>
      <c r="X844" s="15">
        <v>40.332500000000003</v>
      </c>
      <c r="Y844" s="15">
        <v>79.032258064516128</v>
      </c>
      <c r="Z844" s="13">
        <v>38325</v>
      </c>
      <c r="AA844" s="13"/>
    </row>
    <row r="845" spans="1:27">
      <c r="A845" s="12" t="s">
        <v>1716</v>
      </c>
      <c r="B845" s="12" t="s">
        <v>1717</v>
      </c>
      <c r="C845" s="7">
        <v>500</v>
      </c>
      <c r="D845" s="6" t="s">
        <v>21</v>
      </c>
      <c r="E845" s="13">
        <v>2857.95</v>
      </c>
      <c r="F845" s="13">
        <v>28.47</v>
      </c>
      <c r="G845" s="13">
        <v>99.003831417624525</v>
      </c>
      <c r="H845" s="13">
        <v>7250.7249999999995</v>
      </c>
      <c r="I845" s="13">
        <v>161.33000000000001</v>
      </c>
      <c r="J845" s="13">
        <v>97.774981122577401</v>
      </c>
      <c r="K845" s="13">
        <v>2498.06</v>
      </c>
      <c r="L845" s="13">
        <v>91.103999999999999</v>
      </c>
      <c r="M845" s="13">
        <v>96.353009935710105</v>
      </c>
      <c r="N845" s="14">
        <v>1301.9550000000002</v>
      </c>
      <c r="O845" s="14">
        <v>242.94399999999999</v>
      </c>
      <c r="P845" s="14">
        <v>81.34006167647884</v>
      </c>
      <c r="Q845" s="13">
        <v>1100.8399999999999</v>
      </c>
      <c r="R845" s="13">
        <v>7.3927100000000001</v>
      </c>
      <c r="S845" s="13">
        <v>99.328448275862073</v>
      </c>
      <c r="T845" s="13">
        <v>1301.9550000000002</v>
      </c>
      <c r="U845" s="13">
        <v>28.47</v>
      </c>
      <c r="V845" s="13">
        <v>97.813288477712362</v>
      </c>
      <c r="W845" s="15">
        <v>134.42949999999999</v>
      </c>
      <c r="X845" s="15">
        <v>51.246000000000002</v>
      </c>
      <c r="Y845" s="15">
        <v>61.878903068150962</v>
      </c>
      <c r="Z845" s="13">
        <v>52898.49162011173</v>
      </c>
      <c r="AA845" s="13"/>
    </row>
    <row r="846" spans="1:27">
      <c r="A846" s="12" t="s">
        <v>1718</v>
      </c>
      <c r="B846" s="12" t="s">
        <v>1719</v>
      </c>
      <c r="C846" s="7">
        <v>500</v>
      </c>
      <c r="D846" s="6" t="s">
        <v>21</v>
      </c>
      <c r="E846" s="13">
        <v>6296.25</v>
      </c>
      <c r="F846" s="13">
        <v>82.125</v>
      </c>
      <c r="G846" s="13">
        <v>98.695652173913047</v>
      </c>
      <c r="H846" s="13">
        <v>15028.874999999998</v>
      </c>
      <c r="I846" s="13">
        <v>711.75</v>
      </c>
      <c r="J846" s="13">
        <v>95.264116575591984</v>
      </c>
      <c r="K846" s="13">
        <v>6268.875</v>
      </c>
      <c r="L846" s="13">
        <v>191.625</v>
      </c>
      <c r="M846" s="13">
        <v>96.943231441048042</v>
      </c>
      <c r="N846" s="14">
        <v>1960.05</v>
      </c>
      <c r="O846" s="14">
        <v>228.58124999999998</v>
      </c>
      <c r="P846" s="14">
        <v>88.337988826815632</v>
      </c>
      <c r="Q846" s="13">
        <v>1308.5250000000001</v>
      </c>
      <c r="R846" s="13">
        <v>26.279999999999998</v>
      </c>
      <c r="S846" s="13">
        <v>97.991631799163187</v>
      </c>
      <c r="T846" s="13">
        <v>1954.575</v>
      </c>
      <c r="U846" s="13">
        <v>57.487499999999997</v>
      </c>
      <c r="V846" s="13">
        <v>97.058823529411768</v>
      </c>
      <c r="W846" s="15">
        <v>191.625</v>
      </c>
      <c r="X846" s="15">
        <v>117.71250000000001</v>
      </c>
      <c r="Y846" s="15">
        <v>38.571428571428569</v>
      </c>
      <c r="Z846" s="13">
        <v>28251.000000000004</v>
      </c>
      <c r="AA846" s="13"/>
    </row>
    <row r="847" spans="1:27">
      <c r="A847" s="12" t="s">
        <v>1720</v>
      </c>
      <c r="B847" s="12" t="s">
        <v>1721</v>
      </c>
      <c r="C847" s="7">
        <v>500</v>
      </c>
      <c r="D847" s="6" t="s">
        <v>21</v>
      </c>
      <c r="E847" s="13">
        <v>7179.0755000000008</v>
      </c>
      <c r="F847" s="13">
        <v>312.33050000000003</v>
      </c>
      <c r="G847" s="13">
        <v>95.64943285524717</v>
      </c>
      <c r="H847" s="13">
        <v>17639.683499999999</v>
      </c>
      <c r="I847" s="13">
        <v>1355.0259999999998</v>
      </c>
      <c r="J847" s="13">
        <v>92.318308885757503</v>
      </c>
      <c r="K847" s="13">
        <v>8312.8019999999997</v>
      </c>
      <c r="L847" s="13">
        <v>905.34965</v>
      </c>
      <c r="M847" s="13">
        <v>89.108971319177328</v>
      </c>
      <c r="N847" s="14">
        <v>1856.2439999999997</v>
      </c>
      <c r="O847" s="14">
        <v>251.99964999999997</v>
      </c>
      <c r="P847" s="14">
        <v>86.424217398143782</v>
      </c>
      <c r="Q847" s="13">
        <v>1405.0711499999998</v>
      </c>
      <c r="R847" s="13">
        <v>83.130209999999991</v>
      </c>
      <c r="S847" s="13">
        <v>94.083558686689997</v>
      </c>
      <c r="T847" s="13">
        <v>1856.2439999999997</v>
      </c>
      <c r="U847" s="13">
        <v>185.60615000000001</v>
      </c>
      <c r="V847" s="13">
        <v>90.000983168161071</v>
      </c>
      <c r="W847" s="15">
        <v>146.03832499999999</v>
      </c>
      <c r="X847" s="15">
        <v>149.66825</v>
      </c>
      <c r="Y847" s="15">
        <v>-2.4855975306482092</v>
      </c>
      <c r="Z847" s="13">
        <v>18158.253194444431</v>
      </c>
      <c r="AA847" s="13"/>
    </row>
    <row r="848" spans="1:27">
      <c r="A848" s="12" t="s">
        <v>1722</v>
      </c>
      <c r="B848" s="12" t="s">
        <v>1723</v>
      </c>
      <c r="C848" s="7">
        <v>500</v>
      </c>
      <c r="D848" s="6" t="s">
        <v>21</v>
      </c>
      <c r="E848" s="13">
        <v>5037</v>
      </c>
      <c r="F848" s="13">
        <v>36.5</v>
      </c>
      <c r="G848" s="13">
        <v>99.275362318840578</v>
      </c>
      <c r="H848" s="13">
        <v>8946.1500000000015</v>
      </c>
      <c r="I848" s="13">
        <v>742.77500000000009</v>
      </c>
      <c r="J848" s="13">
        <v>91.697266421868633</v>
      </c>
      <c r="K848" s="13">
        <v>3514.9500000000003</v>
      </c>
      <c r="L848" s="13">
        <v>54.75</v>
      </c>
      <c r="M848" s="13">
        <v>98.442367601246104</v>
      </c>
      <c r="N848" s="14">
        <v>1248.3</v>
      </c>
      <c r="O848" s="14">
        <v>512.82500000000005</v>
      </c>
      <c r="P848" s="14">
        <v>58.918128654970758</v>
      </c>
      <c r="Q848" s="13">
        <v>906.66</v>
      </c>
      <c r="R848" s="13">
        <v>7.3</v>
      </c>
      <c r="S848" s="13">
        <v>99.194847020933977</v>
      </c>
      <c r="T848" s="13">
        <v>1237.3500000000001</v>
      </c>
      <c r="U848" s="13">
        <v>26.462499999999999</v>
      </c>
      <c r="V848" s="13">
        <v>97.861356932153384</v>
      </c>
      <c r="W848" s="15">
        <v>133.59</v>
      </c>
      <c r="X848" s="15">
        <v>128.66249999999999</v>
      </c>
      <c r="Y848" s="15">
        <v>3.688524590163933</v>
      </c>
      <c r="Z848" s="13">
        <v>46633.763736263732</v>
      </c>
      <c r="AA848" s="13"/>
    </row>
    <row r="849" spans="1:27">
      <c r="A849" s="12" t="s">
        <v>1724</v>
      </c>
      <c r="B849" s="12" t="s">
        <v>1725</v>
      </c>
      <c r="C849" s="7">
        <v>500</v>
      </c>
      <c r="D849" s="6" t="s">
        <v>21</v>
      </c>
      <c r="E849" s="13">
        <v>3890.9</v>
      </c>
      <c r="F849" s="13">
        <v>28.47</v>
      </c>
      <c r="G849" s="13">
        <v>99.268292682926827</v>
      </c>
      <c r="H849" s="13">
        <v>6984.6399999999994</v>
      </c>
      <c r="I849" s="13">
        <v>341.64000000000004</v>
      </c>
      <c r="J849" s="13">
        <v>95.108695652173907</v>
      </c>
      <c r="K849" s="13">
        <v>7288.32</v>
      </c>
      <c r="L849" s="13">
        <v>53.144000000000005</v>
      </c>
      <c r="M849" s="13">
        <v>99.270833333333329</v>
      </c>
      <c r="N849" s="14">
        <v>1309.6200000000001</v>
      </c>
      <c r="O849" s="14">
        <v>104.38999999999999</v>
      </c>
      <c r="P849" s="14">
        <v>92.028985507246375</v>
      </c>
      <c r="Q849" s="13">
        <v>977.47</v>
      </c>
      <c r="R849" s="13">
        <v>68.233099999999993</v>
      </c>
      <c r="S849" s="13">
        <v>93.019417475728147</v>
      </c>
      <c r="T849" s="13">
        <v>0</v>
      </c>
      <c r="U849" s="13">
        <v>0</v>
      </c>
      <c r="V849" s="13">
        <v>0</v>
      </c>
      <c r="W849" s="15">
        <v>0</v>
      </c>
      <c r="X849" s="15">
        <v>0</v>
      </c>
      <c r="Y849" s="15">
        <v>0</v>
      </c>
      <c r="Z849" s="13">
        <v>9490</v>
      </c>
      <c r="AA849" s="13"/>
    </row>
    <row r="850" spans="1:27">
      <c r="A850" s="12" t="s">
        <v>1726</v>
      </c>
      <c r="B850" s="12" t="s">
        <v>1727</v>
      </c>
      <c r="C850" s="7">
        <v>500</v>
      </c>
      <c r="D850" s="6" t="s">
        <v>216</v>
      </c>
      <c r="E850" s="13">
        <v>2706.11</v>
      </c>
      <c r="F850" s="13">
        <v>162.06</v>
      </c>
      <c r="G850" s="13">
        <v>94.011329916374436</v>
      </c>
      <c r="H850" s="13">
        <v>7085.0880000000006</v>
      </c>
      <c r="I850" s="13">
        <v>1247.8619999999999</v>
      </c>
      <c r="J850" s="13">
        <v>82.387487636003968</v>
      </c>
      <c r="K850" s="13">
        <v>2656.9079999999999</v>
      </c>
      <c r="L850" s="13">
        <v>607.72500000000002</v>
      </c>
      <c r="M850" s="13">
        <v>77.126607319485657</v>
      </c>
      <c r="N850" s="14">
        <v>981.57990000000018</v>
      </c>
      <c r="O850" s="14">
        <v>91.563900000000004</v>
      </c>
      <c r="P850" s="14">
        <v>90.671783315856402</v>
      </c>
      <c r="Q850" s="13">
        <v>790.92214999999999</v>
      </c>
      <c r="R850" s="13">
        <v>3.2412000000000001</v>
      </c>
      <c r="S850" s="13">
        <v>99.590199869860768</v>
      </c>
      <c r="T850" s="13">
        <v>979.11979999999994</v>
      </c>
      <c r="U850" s="13">
        <v>76.168199999999999</v>
      </c>
      <c r="V850" s="13">
        <v>92.220747655189896</v>
      </c>
      <c r="W850" s="15">
        <v>97.173950000000005</v>
      </c>
      <c r="X850" s="15">
        <v>21.878100000000003</v>
      </c>
      <c r="Y850" s="15">
        <v>77.485632723584857</v>
      </c>
      <c r="Z850" s="13">
        <v>12300.500000000002</v>
      </c>
      <c r="AA850" s="13"/>
    </row>
    <row r="851" spans="1:27">
      <c r="A851" s="12" t="s">
        <v>1728</v>
      </c>
      <c r="B851" s="12" t="s">
        <v>1729</v>
      </c>
      <c r="C851" s="7">
        <v>500</v>
      </c>
      <c r="D851" s="6" t="s">
        <v>21</v>
      </c>
      <c r="E851" s="13">
        <v>3840.7125000000001</v>
      </c>
      <c r="F851" s="13">
        <v>272.19875000000002</v>
      </c>
      <c r="G851" s="13">
        <v>92.912805892135893</v>
      </c>
      <c r="H851" s="13">
        <v>7729.4225000000006</v>
      </c>
      <c r="I851" s="13">
        <v>1805.8922500000001</v>
      </c>
      <c r="J851" s="13">
        <v>76.636129672042117</v>
      </c>
      <c r="K851" s="13">
        <v>3420.4149999999995</v>
      </c>
      <c r="L851" s="13">
        <v>712.82674999999995</v>
      </c>
      <c r="M851" s="13">
        <v>79.159641447017393</v>
      </c>
      <c r="N851" s="14">
        <v>1003.40325</v>
      </c>
      <c r="O851" s="14">
        <v>156.08677500000002</v>
      </c>
      <c r="P851" s="14">
        <v>84.44426256343101</v>
      </c>
      <c r="Q851" s="13">
        <v>709.29537499999992</v>
      </c>
      <c r="R851" s="13">
        <v>46.886074999999998</v>
      </c>
      <c r="S851" s="13">
        <v>93.389767274317833</v>
      </c>
      <c r="T851" s="13">
        <v>990.61</v>
      </c>
      <c r="U851" s="13">
        <v>132.960375</v>
      </c>
      <c r="V851" s="13">
        <v>86.577929255711126</v>
      </c>
      <c r="W851" s="15">
        <v>97.327249999999992</v>
      </c>
      <c r="X851" s="15">
        <v>70.426749999999998</v>
      </c>
      <c r="Y851" s="15">
        <v>27.63922745171573</v>
      </c>
      <c r="Z851" s="13">
        <v>15429.6</v>
      </c>
      <c r="AA851" s="13"/>
    </row>
    <row r="852" spans="1:27">
      <c r="A852" s="12" t="s">
        <v>1730</v>
      </c>
      <c r="B852" s="12" t="s">
        <v>1731</v>
      </c>
      <c r="C852" s="7">
        <v>500</v>
      </c>
      <c r="D852" s="6" t="s">
        <v>42</v>
      </c>
      <c r="E852" s="13">
        <v>3449.2499999999995</v>
      </c>
      <c r="F852" s="13">
        <v>68.984999999999999</v>
      </c>
      <c r="G852" s="13">
        <v>98</v>
      </c>
      <c r="H852" s="13">
        <v>10945.619999999999</v>
      </c>
      <c r="I852" s="13">
        <v>1402.6949999999999</v>
      </c>
      <c r="J852" s="13">
        <v>87.184873949579838</v>
      </c>
      <c r="K852" s="13">
        <v>5288.85</v>
      </c>
      <c r="L852" s="13">
        <v>1586.6550000000002</v>
      </c>
      <c r="M852" s="13">
        <v>70</v>
      </c>
      <c r="N852" s="14">
        <v>1347.5070000000001</v>
      </c>
      <c r="O852" s="14">
        <v>358.72199999999998</v>
      </c>
      <c r="P852" s="14">
        <v>73.37883959044369</v>
      </c>
      <c r="Q852" s="13">
        <v>1032.4755</v>
      </c>
      <c r="R852" s="13">
        <v>34.4925</v>
      </c>
      <c r="S852" s="13">
        <v>96.659242761692653</v>
      </c>
      <c r="T852" s="13">
        <v>1333.71</v>
      </c>
      <c r="U852" s="13">
        <v>252.94499999999999</v>
      </c>
      <c r="V852" s="13">
        <v>81.034482758620683</v>
      </c>
      <c r="W852" s="15">
        <v>188.55899999999997</v>
      </c>
      <c r="X852" s="15">
        <v>142.56899999999999</v>
      </c>
      <c r="Y852" s="15">
        <v>24.390243902439014</v>
      </c>
      <c r="Z852" s="13">
        <v>32631.999999999996</v>
      </c>
      <c r="AA852" s="13"/>
    </row>
    <row r="853" spans="1:27">
      <c r="A853" s="12" t="s">
        <v>1732</v>
      </c>
      <c r="B853" s="12" t="s">
        <v>1733</v>
      </c>
      <c r="C853" s="7">
        <v>500</v>
      </c>
      <c r="D853" s="6" t="s">
        <v>106</v>
      </c>
      <c r="E853" s="13">
        <v>5352.36</v>
      </c>
      <c r="F853" s="13">
        <v>14.6</v>
      </c>
      <c r="G853" s="13">
        <v>99.727223131478453</v>
      </c>
      <c r="H853" s="13">
        <v>16036.494000000001</v>
      </c>
      <c r="I853" s="13">
        <v>335.8</v>
      </c>
      <c r="J853" s="13">
        <v>97.906026092735729</v>
      </c>
      <c r="K853" s="13">
        <v>6587.5199999999995</v>
      </c>
      <c r="L853" s="13">
        <v>584</v>
      </c>
      <c r="M853" s="13">
        <v>91.134751773049643</v>
      </c>
      <c r="N853" s="14">
        <v>1492.4850000000001</v>
      </c>
      <c r="O853" s="14">
        <v>84.68</v>
      </c>
      <c r="P853" s="14">
        <v>94.326241134751783</v>
      </c>
      <c r="Q853" s="13">
        <v>1169.2848000000001</v>
      </c>
      <c r="R853" s="13">
        <v>34.273500000000006</v>
      </c>
      <c r="S853" s="13">
        <v>97.068849265807614</v>
      </c>
      <c r="T853" s="13">
        <v>1488.3678</v>
      </c>
      <c r="U853" s="13">
        <v>83.95</v>
      </c>
      <c r="V853" s="13">
        <v>94.359593105951362</v>
      </c>
      <c r="W853" s="15">
        <v>199.68419999999998</v>
      </c>
      <c r="X853" s="15">
        <v>16.425000000000001</v>
      </c>
      <c r="Y853" s="15">
        <v>91.774511954375953</v>
      </c>
      <c r="Z853" s="13">
        <v>20586</v>
      </c>
      <c r="AA853" s="13"/>
    </row>
    <row r="854" spans="1:27">
      <c r="A854" s="12" t="s">
        <v>1734</v>
      </c>
      <c r="B854" s="12" t="s">
        <v>1735</v>
      </c>
      <c r="C854" s="7">
        <v>500</v>
      </c>
      <c r="D854" s="6" t="s">
        <v>431</v>
      </c>
      <c r="E854" s="13">
        <v>4993.2</v>
      </c>
      <c r="F854" s="13">
        <v>52.559999999999995</v>
      </c>
      <c r="G854" s="13">
        <v>98.94736842105263</v>
      </c>
      <c r="H854" s="13">
        <v>25229.53</v>
      </c>
      <c r="I854" s="13">
        <v>665.76</v>
      </c>
      <c r="J854" s="13">
        <v>97.361187465640469</v>
      </c>
      <c r="K854" s="13">
        <v>18447.099999999999</v>
      </c>
      <c r="L854" s="13">
        <v>122.64</v>
      </c>
      <c r="M854" s="13">
        <v>99.335180055401665</v>
      </c>
      <c r="N854" s="14">
        <v>1264.944</v>
      </c>
      <c r="O854" s="14">
        <v>352.15200000000004</v>
      </c>
      <c r="P854" s="14">
        <v>72.160664819944586</v>
      </c>
      <c r="Q854" s="13">
        <v>735.1099999999999</v>
      </c>
      <c r="R854" s="13">
        <v>85.497600000000006</v>
      </c>
      <c r="S854" s="13">
        <v>88.369414101290971</v>
      </c>
      <c r="T854" s="13">
        <v>1192.82</v>
      </c>
      <c r="U854" s="13">
        <v>124.39199999999998</v>
      </c>
      <c r="V854" s="13">
        <v>89.57160342717259</v>
      </c>
      <c r="W854" s="15">
        <v>199.72800000000001</v>
      </c>
      <c r="X854" s="15">
        <v>30.4848</v>
      </c>
      <c r="Y854" s="15">
        <v>84.73684210526315</v>
      </c>
      <c r="Z854" s="13">
        <v>13870</v>
      </c>
      <c r="AA854" s="13"/>
    </row>
    <row r="855" spans="1:27">
      <c r="A855" s="12" t="s">
        <v>1736</v>
      </c>
      <c r="B855" s="12" t="s">
        <v>1737</v>
      </c>
      <c r="C855" s="7">
        <v>500</v>
      </c>
      <c r="D855" s="6" t="s">
        <v>21</v>
      </c>
      <c r="E855" s="13">
        <v>2659.7550000000001</v>
      </c>
      <c r="F855" s="13">
        <v>50.661999999999999</v>
      </c>
      <c r="G855" s="13">
        <v>98.095238095238088</v>
      </c>
      <c r="H855" s="13">
        <v>8295.902500000002</v>
      </c>
      <c r="I855" s="13">
        <v>962.5780000000002</v>
      </c>
      <c r="J855" s="13">
        <v>88.396946564885496</v>
      </c>
      <c r="K855" s="13">
        <v>4306.2700000000004</v>
      </c>
      <c r="L855" s="13">
        <v>117.78915000000002</v>
      </c>
      <c r="M855" s="13">
        <v>97.264705882352942</v>
      </c>
      <c r="N855" s="14">
        <v>922.04840000000013</v>
      </c>
      <c r="O855" s="14">
        <v>1058.8358000000001</v>
      </c>
      <c r="P855" s="14">
        <v>-14.835164835164827</v>
      </c>
      <c r="Q855" s="13">
        <v>708.00144999999998</v>
      </c>
      <c r="R855" s="13">
        <v>493.95450000000005</v>
      </c>
      <c r="S855" s="13">
        <v>30.23255813953487</v>
      </c>
      <c r="T855" s="13">
        <v>922.04840000000013</v>
      </c>
      <c r="U855" s="13">
        <v>326.76990000000001</v>
      </c>
      <c r="V855" s="13">
        <v>64.560439560439562</v>
      </c>
      <c r="W855" s="15">
        <v>106.64351000000002</v>
      </c>
      <c r="X855" s="15">
        <v>129.18809999999999</v>
      </c>
      <c r="Y855" s="15">
        <v>-21.140142517814709</v>
      </c>
      <c r="Z855" s="13">
        <v>12665.500000000002</v>
      </c>
      <c r="AA855" s="13"/>
    </row>
    <row r="856" spans="1:27">
      <c r="A856" s="12" t="s">
        <v>1738</v>
      </c>
      <c r="B856" s="12" t="s">
        <v>1739</v>
      </c>
      <c r="C856" s="7">
        <v>500</v>
      </c>
      <c r="D856" s="6" t="s">
        <v>21</v>
      </c>
      <c r="E856" s="13">
        <v>9497.2999999999993</v>
      </c>
      <c r="F856" s="13">
        <v>348.21</v>
      </c>
      <c r="G856" s="13">
        <v>96.333589546502679</v>
      </c>
      <c r="H856" s="13">
        <v>18861.557499999999</v>
      </c>
      <c r="I856" s="13">
        <v>2139.0825</v>
      </c>
      <c r="J856" s="13">
        <v>88.659035713249025</v>
      </c>
      <c r="K856" s="13">
        <v>12165.449999999999</v>
      </c>
      <c r="L856" s="13">
        <v>979.84249999999997</v>
      </c>
      <c r="M856" s="13">
        <v>91.945694569456947</v>
      </c>
      <c r="N856" s="14">
        <v>3192.2534999999998</v>
      </c>
      <c r="O856" s="14">
        <v>625.46400000000006</v>
      </c>
      <c r="P856" s="14">
        <v>80.406819195280079</v>
      </c>
      <c r="Q856" s="13">
        <v>2326.1815000000001</v>
      </c>
      <c r="R856" s="13">
        <v>345.80830000000003</v>
      </c>
      <c r="S856" s="13">
        <v>85.13407917653889</v>
      </c>
      <c r="T856" s="13">
        <v>3166.3750000000005</v>
      </c>
      <c r="U856" s="13">
        <v>467.93</v>
      </c>
      <c r="V856" s="13">
        <v>85.221902017291072</v>
      </c>
      <c r="W856" s="15">
        <v>492.20249999999999</v>
      </c>
      <c r="X856" s="15">
        <v>143.81</v>
      </c>
      <c r="Y856" s="15">
        <v>70.782350760103824</v>
      </c>
      <c r="Z856" s="13">
        <v>33032.5</v>
      </c>
      <c r="AA856" s="13"/>
    </row>
    <row r="857" spans="1:27">
      <c r="A857" s="12" t="s">
        <v>1740</v>
      </c>
      <c r="B857" s="12" t="s">
        <v>1741</v>
      </c>
      <c r="C857" s="7">
        <v>490</v>
      </c>
      <c r="D857" s="6" t="s">
        <v>21</v>
      </c>
      <c r="E857" s="13">
        <v>13606.47</v>
      </c>
      <c r="F857" s="13">
        <v>84.044900000000013</v>
      </c>
      <c r="G857" s="13">
        <v>99.382316647888842</v>
      </c>
      <c r="H857" s="13">
        <v>49222.002000000008</v>
      </c>
      <c r="I857" s="13">
        <v>869.43000000000006</v>
      </c>
      <c r="J857" s="13">
        <v>98.233655754188959</v>
      </c>
      <c r="K857" s="13">
        <v>42967.8</v>
      </c>
      <c r="L857" s="13">
        <v>107.22970000000001</v>
      </c>
      <c r="M857" s="13">
        <v>99.750441726129807</v>
      </c>
      <c r="N857" s="14">
        <v>2172.261</v>
      </c>
      <c r="O857" s="14">
        <v>2773.4817000000003</v>
      </c>
      <c r="P857" s="14">
        <v>-27.677185200120991</v>
      </c>
      <c r="Q857" s="13">
        <v>1212.6468000000002</v>
      </c>
      <c r="R857" s="13">
        <v>15.649740000000001</v>
      </c>
      <c r="S857" s="13">
        <v>98.709456042765297</v>
      </c>
      <c r="T857" s="13">
        <v>2172.261</v>
      </c>
      <c r="U857" s="13">
        <v>37.6753</v>
      </c>
      <c r="V857" s="13">
        <v>98.265618173875055</v>
      </c>
      <c r="W857" s="15">
        <v>334.19400000000007</v>
      </c>
      <c r="X857" s="15">
        <v>333.28149999999999</v>
      </c>
      <c r="Y857" s="15">
        <v>0.27304499781566349</v>
      </c>
      <c r="Z857" s="13">
        <v>23871.000000000004</v>
      </c>
      <c r="AA857" s="13"/>
    </row>
    <row r="858" spans="1:27">
      <c r="A858" s="12" t="s">
        <v>1742</v>
      </c>
      <c r="B858" s="12" t="s">
        <v>1743</v>
      </c>
      <c r="C858" s="7">
        <v>450</v>
      </c>
      <c r="D858" s="6" t="s">
        <v>21</v>
      </c>
      <c r="E858" s="13">
        <v>3921.3166666666671</v>
      </c>
      <c r="F858" s="13">
        <v>38.20333333333334</v>
      </c>
      <c r="G858" s="13">
        <v>99.025752404591998</v>
      </c>
      <c r="H858" s="13">
        <v>10632.936666666666</v>
      </c>
      <c r="I858" s="13">
        <v>279.71166666666664</v>
      </c>
      <c r="J858" s="13">
        <v>97.369384625946864</v>
      </c>
      <c r="K858" s="13">
        <v>5838.7833333333338</v>
      </c>
      <c r="L858" s="13">
        <v>82.928000000000011</v>
      </c>
      <c r="M858" s="13">
        <v>98.579704105021875</v>
      </c>
      <c r="N858" s="14">
        <v>1166.6616666666666</v>
      </c>
      <c r="O858" s="14">
        <v>134.5025</v>
      </c>
      <c r="P858" s="14">
        <v>88.4711648764209</v>
      </c>
      <c r="Q858" s="13">
        <v>844.43966666666665</v>
      </c>
      <c r="R858" s="13">
        <v>84.013266666666667</v>
      </c>
      <c r="S858" s="13">
        <v>90.051004235945015</v>
      </c>
      <c r="T858" s="13">
        <v>1166.6616666666666</v>
      </c>
      <c r="U858" s="13">
        <v>101.77416666666666</v>
      </c>
      <c r="V858" s="13">
        <v>91.276462613411198</v>
      </c>
      <c r="W858" s="15">
        <v>154.93033333333335</v>
      </c>
      <c r="X858" s="15">
        <v>46.611716666666659</v>
      </c>
      <c r="Y858" s="15">
        <v>69.914402387309565</v>
      </c>
      <c r="Z858" s="13">
        <v>14441.999999999998</v>
      </c>
      <c r="AA858" s="13"/>
    </row>
    <row r="859" spans="1:27">
      <c r="A859" s="12" t="s">
        <v>1744</v>
      </c>
      <c r="B859" s="12" t="s">
        <v>1745</v>
      </c>
      <c r="C859" s="7">
        <v>450</v>
      </c>
      <c r="D859" s="6" t="s">
        <v>21</v>
      </c>
      <c r="E859" s="13">
        <v>1757.4749999999999</v>
      </c>
      <c r="F859" s="13">
        <v>32.85</v>
      </c>
      <c r="G859" s="13">
        <v>98.130841121495322</v>
      </c>
      <c r="H859" s="13">
        <v>6160.2875000000004</v>
      </c>
      <c r="I859" s="13">
        <v>459.9</v>
      </c>
      <c r="J859" s="13">
        <v>92.534439342319658</v>
      </c>
      <c r="K859" s="13">
        <v>2411.5550000000003</v>
      </c>
      <c r="L859" s="13">
        <v>46.811250000000001</v>
      </c>
      <c r="M859" s="13">
        <v>98.058876948690781</v>
      </c>
      <c r="N859" s="14">
        <v>1214.5375000000001</v>
      </c>
      <c r="O859" s="14">
        <v>689.84999999999991</v>
      </c>
      <c r="P859" s="14">
        <v>43.200601051840728</v>
      </c>
      <c r="Q859" s="13">
        <v>777.08499999999981</v>
      </c>
      <c r="R859" s="13">
        <v>123.18750000000001</v>
      </c>
      <c r="S859" s="13">
        <v>84.147487083137619</v>
      </c>
      <c r="T859" s="13">
        <v>995.53750000000002</v>
      </c>
      <c r="U859" s="13">
        <v>197.10000000000002</v>
      </c>
      <c r="V859" s="13">
        <v>80.201649862511459</v>
      </c>
      <c r="W859" s="15">
        <v>140.88999999999999</v>
      </c>
      <c r="X859" s="15">
        <v>98.550000000000011</v>
      </c>
      <c r="Y859" s="15">
        <v>30.051813471502577</v>
      </c>
      <c r="Z859" s="13">
        <v>32654.804347826084</v>
      </c>
      <c r="AA859" s="13"/>
    </row>
    <row r="860" spans="1:27">
      <c r="A860" s="12" t="s">
        <v>1746</v>
      </c>
      <c r="B860" s="12" t="s">
        <v>1747</v>
      </c>
      <c r="C860" s="7">
        <v>450</v>
      </c>
      <c r="D860" s="6" t="s">
        <v>58</v>
      </c>
      <c r="E860" s="13">
        <v>2476.6710000000003</v>
      </c>
      <c r="F860" s="13">
        <v>38.398000000000003</v>
      </c>
      <c r="G860" s="13">
        <v>98.449612403100772</v>
      </c>
      <c r="H860" s="13">
        <v>3839.7999999999997</v>
      </c>
      <c r="I860" s="13">
        <v>345.58200000000005</v>
      </c>
      <c r="J860" s="13">
        <v>91</v>
      </c>
      <c r="K860" s="13">
        <v>2380.6759999999999</v>
      </c>
      <c r="L860" s="13">
        <v>38.398000000000003</v>
      </c>
      <c r="M860" s="13">
        <v>98.387096774193552</v>
      </c>
      <c r="N860" s="14">
        <v>937.87115000000006</v>
      </c>
      <c r="O860" s="14">
        <v>656.60580000000016</v>
      </c>
      <c r="P860" s="14">
        <v>29.989764585465707</v>
      </c>
      <c r="Q860" s="13">
        <v>781.39930000000004</v>
      </c>
      <c r="R860" s="13">
        <v>18.239049999999999</v>
      </c>
      <c r="S860" s="13">
        <v>97.665847665847679</v>
      </c>
      <c r="T860" s="13">
        <v>932.11144999999999</v>
      </c>
      <c r="U860" s="13">
        <v>18.239049999999999</v>
      </c>
      <c r="V860" s="13">
        <v>98.043254376931003</v>
      </c>
      <c r="W860" s="15">
        <v>101.75469999999999</v>
      </c>
      <c r="X860" s="15">
        <v>93.11515</v>
      </c>
      <c r="Y860" s="15">
        <v>8.4905660377358352</v>
      </c>
      <c r="Z860" s="13">
        <v>11971.599999999993</v>
      </c>
      <c r="AA860" s="13"/>
    </row>
    <row r="861" spans="1:27">
      <c r="A861" s="12" t="s">
        <v>1748</v>
      </c>
      <c r="B861" s="12" t="s">
        <v>1749</v>
      </c>
      <c r="C861" s="7">
        <v>450</v>
      </c>
      <c r="D861" s="6" t="s">
        <v>106</v>
      </c>
      <c r="E861" s="13">
        <v>4175.5999999999995</v>
      </c>
      <c r="F861" s="13">
        <v>111.69</v>
      </c>
      <c r="G861" s="13">
        <v>97.325174825174827</v>
      </c>
      <c r="H861" s="13">
        <v>14804.400000000001</v>
      </c>
      <c r="I861" s="13">
        <v>1265.82</v>
      </c>
      <c r="J861" s="13">
        <v>91.449704142011839</v>
      </c>
      <c r="K861" s="13">
        <v>6832.7999999999993</v>
      </c>
      <c r="L861" s="13">
        <v>2122.11</v>
      </c>
      <c r="M861" s="13">
        <v>68.942307692307693</v>
      </c>
      <c r="N861" s="14">
        <v>1370.356</v>
      </c>
      <c r="O861" s="14">
        <v>945.64199999999994</v>
      </c>
      <c r="P861" s="14">
        <v>30.992968250585985</v>
      </c>
      <c r="Q861" s="13">
        <v>945.20399999999995</v>
      </c>
      <c r="R861" s="13">
        <v>766.9380000000001</v>
      </c>
      <c r="S861" s="13">
        <v>18.860055607043535</v>
      </c>
      <c r="T861" s="13">
        <v>1290.6400000000001</v>
      </c>
      <c r="U861" s="13">
        <v>930.74999999999989</v>
      </c>
      <c r="V861" s="13">
        <v>27.884615384615387</v>
      </c>
      <c r="W861" s="15">
        <v>150.7012</v>
      </c>
      <c r="X861" s="15">
        <v>128.44350000000003</v>
      </c>
      <c r="Y861" s="15">
        <v>14.769424530129804</v>
      </c>
      <c r="Z861" s="13">
        <v>18980</v>
      </c>
      <c r="AA861" s="13"/>
    </row>
    <row r="862" spans="1:27">
      <c r="A862" s="12" t="s">
        <v>1750</v>
      </c>
      <c r="B862" s="12" t="s">
        <v>1751</v>
      </c>
      <c r="C862" s="7">
        <v>440</v>
      </c>
      <c r="D862" s="6" t="s">
        <v>21</v>
      </c>
      <c r="E862" s="13">
        <v>6167.04</v>
      </c>
      <c r="F862" s="13">
        <v>264.99</v>
      </c>
      <c r="G862" s="13">
        <v>95.703125</v>
      </c>
      <c r="H862" s="13">
        <v>16501.650000000001</v>
      </c>
      <c r="I862" s="13">
        <v>2192.19</v>
      </c>
      <c r="J862" s="13">
        <v>86.715328467153284</v>
      </c>
      <c r="K862" s="13">
        <v>9539.64</v>
      </c>
      <c r="L862" s="13">
        <v>1493.58</v>
      </c>
      <c r="M862" s="13">
        <v>84.343434343434339</v>
      </c>
      <c r="N862" s="14">
        <v>2233.143</v>
      </c>
      <c r="O862" s="14">
        <v>2103.0569999999998</v>
      </c>
      <c r="P862" s="14">
        <v>5.8252427184465994</v>
      </c>
      <c r="Q862" s="13">
        <v>2163.2820000000002</v>
      </c>
      <c r="R862" s="13">
        <v>1768.2060000000001</v>
      </c>
      <c r="S862" s="13">
        <v>18.262806236080177</v>
      </c>
      <c r="T862" s="13">
        <v>2216.2800000000002</v>
      </c>
      <c r="U862" s="13">
        <v>2071.7400000000002</v>
      </c>
      <c r="V862" s="13">
        <v>6.5217391304347778</v>
      </c>
      <c r="W862" s="15">
        <v>196.33349999999999</v>
      </c>
      <c r="X862" s="15">
        <v>19.272000000000002</v>
      </c>
      <c r="Y862" s="15">
        <v>90.184049079754601</v>
      </c>
      <c r="Z862" s="13">
        <v>22899</v>
      </c>
      <c r="AA862" s="13"/>
    </row>
    <row r="863" spans="1:27">
      <c r="A863" s="12" t="s">
        <v>1752</v>
      </c>
      <c r="B863" s="12" t="s">
        <v>1753</v>
      </c>
      <c r="C863" s="7">
        <v>430</v>
      </c>
      <c r="D863" s="6" t="s">
        <v>21</v>
      </c>
      <c r="E863" s="13">
        <v>7141.2250000000004</v>
      </c>
      <c r="F863" s="13">
        <v>332.33249999999998</v>
      </c>
      <c r="G863" s="13">
        <v>95.346281625351395</v>
      </c>
      <c r="H863" s="13">
        <v>23994.516</v>
      </c>
      <c r="I863" s="13">
        <v>1683.818</v>
      </c>
      <c r="J863" s="13">
        <v>92.982488165212416</v>
      </c>
      <c r="K863" s="13">
        <v>17342.974999999999</v>
      </c>
      <c r="L863" s="13">
        <v>398.79900000000009</v>
      </c>
      <c r="M863" s="13">
        <v>97.700515626644219</v>
      </c>
      <c r="N863" s="14">
        <v>2142.3675000000003</v>
      </c>
      <c r="O863" s="14">
        <v>946.03985000000011</v>
      </c>
      <c r="P863" s="14">
        <v>55.841383422778769</v>
      </c>
      <c r="Q863" s="13">
        <v>1326.2275</v>
      </c>
      <c r="R863" s="13">
        <v>89.729775000000004</v>
      </c>
      <c r="S863" s="13">
        <v>93.234209439933949</v>
      </c>
      <c r="T863" s="13">
        <v>2142.3675000000003</v>
      </c>
      <c r="U863" s="13">
        <v>175.02844999999999</v>
      </c>
      <c r="V863" s="13">
        <v>91.830138853394672</v>
      </c>
      <c r="W863" s="15">
        <v>312.17354999999998</v>
      </c>
      <c r="X863" s="15">
        <v>187.213975</v>
      </c>
      <c r="Y863" s="15">
        <v>40.028879768961843</v>
      </c>
      <c r="Z863" s="13">
        <v>20403.5</v>
      </c>
      <c r="AA863" s="13"/>
    </row>
    <row r="864" spans="1:27">
      <c r="A864" s="12" t="s">
        <v>1754</v>
      </c>
      <c r="B864" s="12" t="s">
        <v>1755</v>
      </c>
      <c r="C864" s="7">
        <v>420</v>
      </c>
      <c r="D864" s="6" t="s">
        <v>21</v>
      </c>
      <c r="E864" s="13">
        <v>4657.3999999999996</v>
      </c>
      <c r="F864" s="13">
        <v>49.932000000000002</v>
      </c>
      <c r="G864" s="13">
        <v>98.927899686520377</v>
      </c>
      <c r="H864" s="13">
        <v>9907.56</v>
      </c>
      <c r="I864" s="13">
        <v>382.81200000000001</v>
      </c>
      <c r="J864" s="13">
        <v>96.136162687886824</v>
      </c>
      <c r="K864" s="13">
        <v>3482.4650000000001</v>
      </c>
      <c r="L864" s="13">
        <v>49.932000000000002</v>
      </c>
      <c r="M864" s="13">
        <v>98.566188030604764</v>
      </c>
      <c r="N864" s="14">
        <v>1376.05</v>
      </c>
      <c r="O864" s="14">
        <v>556.74180000000013</v>
      </c>
      <c r="P864" s="14">
        <v>59.54058355437666</v>
      </c>
      <c r="Q864" s="13">
        <v>1047.915</v>
      </c>
      <c r="R864" s="13">
        <v>2.4965999999999999</v>
      </c>
      <c r="S864" s="13">
        <v>99.761755485893417</v>
      </c>
      <c r="T864" s="13">
        <v>1376.05</v>
      </c>
      <c r="U864" s="13">
        <v>15.8118</v>
      </c>
      <c r="V864" s="13">
        <v>98.850928381962859</v>
      </c>
      <c r="W864" s="15">
        <v>128.07849999999999</v>
      </c>
      <c r="X864" s="15">
        <v>49.932000000000002</v>
      </c>
      <c r="Y864" s="15">
        <v>61.014534055286404</v>
      </c>
      <c r="Z864" s="13">
        <v>10585</v>
      </c>
      <c r="AA864" s="13"/>
    </row>
    <row r="865" spans="1:27">
      <c r="A865" s="12" t="s">
        <v>1756</v>
      </c>
      <c r="B865" s="12" t="s">
        <v>1757</v>
      </c>
      <c r="C865" s="7">
        <v>420</v>
      </c>
      <c r="D865" s="6" t="s">
        <v>106</v>
      </c>
      <c r="E865" s="13">
        <v>2043.9999999999998</v>
      </c>
      <c r="F865" s="13">
        <v>13.139999999999999</v>
      </c>
      <c r="G865" s="13">
        <v>99.357142857142861</v>
      </c>
      <c r="H865" s="13">
        <v>4625.2800000000007</v>
      </c>
      <c r="I865" s="13">
        <v>131.4</v>
      </c>
      <c r="J865" s="13">
        <v>97.159090909090907</v>
      </c>
      <c r="K865" s="13">
        <v>2978.4</v>
      </c>
      <c r="L865" s="13">
        <v>113.88</v>
      </c>
      <c r="M865" s="13">
        <v>96.17647058823529</v>
      </c>
      <c r="N865" s="14">
        <v>636.55999999999995</v>
      </c>
      <c r="O865" s="14">
        <v>193.15800000000002</v>
      </c>
      <c r="P865" s="14">
        <v>69.655963302752298</v>
      </c>
      <c r="Q865" s="13">
        <v>548.37600000000009</v>
      </c>
      <c r="R865" s="13">
        <v>3.3988800000000001</v>
      </c>
      <c r="S865" s="13">
        <v>99.380191693290726</v>
      </c>
      <c r="T865" s="13">
        <v>636.55999999999995</v>
      </c>
      <c r="U865" s="13">
        <v>14.453999999999999</v>
      </c>
      <c r="V865" s="13">
        <v>97.72935779816514</v>
      </c>
      <c r="W865" s="15">
        <v>56.531199999999998</v>
      </c>
      <c r="X865" s="15">
        <v>6.8327999999999998</v>
      </c>
      <c r="Y865" s="15">
        <v>87.913223140495873</v>
      </c>
      <c r="Z865" s="13">
        <v>5840</v>
      </c>
      <c r="AA865" s="13"/>
    </row>
    <row r="866" spans="1:27">
      <c r="A866" s="12" t="s">
        <v>1758</v>
      </c>
      <c r="B866" s="12" t="s">
        <v>1759</v>
      </c>
      <c r="C866" s="7">
        <v>400</v>
      </c>
      <c r="D866" s="6" t="s">
        <v>21</v>
      </c>
      <c r="E866" s="13">
        <v>4639.1500000000005</v>
      </c>
      <c r="F866" s="13">
        <v>61.502500000000005</v>
      </c>
      <c r="G866" s="13">
        <v>98.674272226593231</v>
      </c>
      <c r="H866" s="13">
        <v>14285.9175</v>
      </c>
      <c r="I866" s="13">
        <v>359.70750000000004</v>
      </c>
      <c r="J866" s="13">
        <v>97.482083317364811</v>
      </c>
      <c r="K866" s="13">
        <v>7913.2</v>
      </c>
      <c r="L866" s="13">
        <v>107.602</v>
      </c>
      <c r="M866" s="13">
        <v>98.640221402214024</v>
      </c>
      <c r="N866" s="14">
        <v>1186.7975000000001</v>
      </c>
      <c r="O866" s="14">
        <v>132.714</v>
      </c>
      <c r="P866" s="14">
        <v>88.817468860525921</v>
      </c>
      <c r="Q866" s="13">
        <v>853.49775000000011</v>
      </c>
      <c r="R866" s="13">
        <v>79.971499999999992</v>
      </c>
      <c r="S866" s="13">
        <v>90.630145187846139</v>
      </c>
      <c r="T866" s="13">
        <v>1186.7975000000001</v>
      </c>
      <c r="U866" s="13">
        <v>102.01749999999998</v>
      </c>
      <c r="V866" s="13">
        <v>91.403967399661695</v>
      </c>
      <c r="W866" s="15">
        <v>135.96250000000001</v>
      </c>
      <c r="X866" s="15">
        <v>3.494875</v>
      </c>
      <c r="Y866" s="15">
        <v>97.429530201342288</v>
      </c>
      <c r="Z866" s="13">
        <v>9697.6347305389227</v>
      </c>
      <c r="AA866" s="13"/>
    </row>
    <row r="867" spans="1:27">
      <c r="A867" s="12" t="s">
        <v>1760</v>
      </c>
      <c r="B867" s="12" t="s">
        <v>1761</v>
      </c>
      <c r="C867" s="7">
        <v>400</v>
      </c>
      <c r="D867" s="6" t="s">
        <v>21</v>
      </c>
      <c r="E867" s="13">
        <v>2706.84</v>
      </c>
      <c r="F867" s="13">
        <v>28.251000000000005</v>
      </c>
      <c r="G867" s="13">
        <v>98.956310679611647</v>
      </c>
      <c r="H867" s="13">
        <v>7128.0119999999997</v>
      </c>
      <c r="I867" s="13">
        <v>423.76499999999999</v>
      </c>
      <c r="J867" s="13">
        <v>94.054934250952442</v>
      </c>
      <c r="K867" s="13">
        <v>1477.4834999999998</v>
      </c>
      <c r="L867" s="13">
        <v>28.251000000000005</v>
      </c>
      <c r="M867" s="13">
        <v>98.087897428296159</v>
      </c>
      <c r="N867" s="14">
        <v>1150.4069999999999</v>
      </c>
      <c r="O867" s="14">
        <v>631.88069999999993</v>
      </c>
      <c r="P867" s="14">
        <v>45.073291452503327</v>
      </c>
      <c r="Q867" s="13">
        <v>427.45514999999995</v>
      </c>
      <c r="R867" s="13">
        <v>7.0627500000000012</v>
      </c>
      <c r="S867" s="13">
        <v>98.347721392525045</v>
      </c>
      <c r="T867" s="13">
        <v>1150.4069999999999</v>
      </c>
      <c r="U867" s="13">
        <v>21.659099999999999</v>
      </c>
      <c r="V867" s="13">
        <v>98.117266324005328</v>
      </c>
      <c r="W867" s="15">
        <v>113.91284999999999</v>
      </c>
      <c r="X867" s="15">
        <v>105.4704</v>
      </c>
      <c r="Y867" s="15">
        <v>7.4113236566375029</v>
      </c>
      <c r="Z867" s="13">
        <v>11278.5</v>
      </c>
      <c r="AA867" s="13"/>
    </row>
    <row r="868" spans="1:27">
      <c r="A868" s="12" t="s">
        <v>1762</v>
      </c>
      <c r="B868" s="12" t="s">
        <v>1763</v>
      </c>
      <c r="C868" s="7">
        <v>400</v>
      </c>
      <c r="D868" s="6" t="s">
        <v>21</v>
      </c>
      <c r="E868" s="13">
        <v>4050.04</v>
      </c>
      <c r="F868" s="13">
        <v>18.6296</v>
      </c>
      <c r="G868" s="13">
        <v>99.540014419610671</v>
      </c>
      <c r="H868" s="13">
        <v>11595.903999999999</v>
      </c>
      <c r="I868" s="13">
        <v>197.93950000000001</v>
      </c>
      <c r="J868" s="13">
        <v>98.293022260273972</v>
      </c>
      <c r="K868" s="13">
        <v>3730.3</v>
      </c>
      <c r="L868" s="13">
        <v>23.286999999999999</v>
      </c>
      <c r="M868" s="13">
        <v>99.375733855185914</v>
      </c>
      <c r="N868" s="14">
        <v>1119.0899999999999</v>
      </c>
      <c r="O868" s="14">
        <v>652.03599999999994</v>
      </c>
      <c r="P868" s="14">
        <v>41.735159817351608</v>
      </c>
      <c r="Q868" s="13">
        <v>865.42959999999994</v>
      </c>
      <c r="R868" s="13">
        <v>45.409649999999999</v>
      </c>
      <c r="S868" s="13">
        <v>94.75293542074364</v>
      </c>
      <c r="T868" s="13">
        <v>1119.0899999999999</v>
      </c>
      <c r="U868" s="13">
        <v>45.409649999999999</v>
      </c>
      <c r="V868" s="13">
        <v>95.942270058708417</v>
      </c>
      <c r="W868" s="15">
        <v>138.554</v>
      </c>
      <c r="X868" s="15">
        <v>75.100574999999992</v>
      </c>
      <c r="Y868" s="15">
        <v>45.796891464699684</v>
      </c>
      <c r="Z868" s="13">
        <v>10658</v>
      </c>
      <c r="AA868" s="13"/>
    </row>
    <row r="869" spans="1:27">
      <c r="A869" s="12" t="s">
        <v>1764</v>
      </c>
      <c r="B869" s="12" t="s">
        <v>1765</v>
      </c>
      <c r="C869" s="7">
        <v>400</v>
      </c>
      <c r="D869" s="6" t="s">
        <v>431</v>
      </c>
      <c r="E869" s="13">
        <v>952.65</v>
      </c>
      <c r="F869" s="13">
        <v>82.125</v>
      </c>
      <c r="G869" s="13">
        <v>91.379310344827587</v>
      </c>
      <c r="H869" s="13">
        <v>3055.0499999999997</v>
      </c>
      <c r="I869" s="13">
        <v>1341.375</v>
      </c>
      <c r="J869" s="13">
        <v>56.093189964157709</v>
      </c>
      <c r="K869" s="13">
        <v>1806.75</v>
      </c>
      <c r="L869" s="13">
        <v>1916.25</v>
      </c>
      <c r="M869" s="13">
        <v>-6.0606060606060552</v>
      </c>
      <c r="N869" s="14">
        <v>660.28500000000008</v>
      </c>
      <c r="O869" s="14">
        <v>328.5</v>
      </c>
      <c r="P869" s="14">
        <v>50.248756218905477</v>
      </c>
      <c r="Q869" s="13">
        <v>441.83249999999998</v>
      </c>
      <c r="R869" s="13">
        <v>117.16500000000001</v>
      </c>
      <c r="S869" s="13">
        <v>73.482032218091703</v>
      </c>
      <c r="T869" s="13">
        <v>574.875</v>
      </c>
      <c r="U869" s="13">
        <v>271.01250000000005</v>
      </c>
      <c r="V869" s="13">
        <v>52.857142857142847</v>
      </c>
      <c r="W869" s="15">
        <v>38.762999999999998</v>
      </c>
      <c r="X869" s="15">
        <v>31.754999999999999</v>
      </c>
      <c r="Y869" s="15">
        <v>18.07909604519774</v>
      </c>
      <c r="Z869" s="13">
        <v>16425</v>
      </c>
      <c r="AA869" s="13"/>
    </row>
    <row r="870" spans="1:27">
      <c r="A870" s="12" t="s">
        <v>1766</v>
      </c>
      <c r="B870" s="12" t="s">
        <v>1767</v>
      </c>
      <c r="C870" s="7">
        <v>400</v>
      </c>
      <c r="D870" s="6" t="s">
        <v>42</v>
      </c>
      <c r="E870" s="13">
        <v>8190.6</v>
      </c>
      <c r="F870" s="13">
        <v>85.300500000000014</v>
      </c>
      <c r="G870" s="13">
        <v>98.95855614973263</v>
      </c>
      <c r="H870" s="13">
        <v>18515.72</v>
      </c>
      <c r="I870" s="13">
        <v>909.87200000000007</v>
      </c>
      <c r="J870" s="13">
        <v>95.085948588550707</v>
      </c>
      <c r="K870" s="13">
        <v>4765.4399999999996</v>
      </c>
      <c r="L870" s="13">
        <v>568.67000000000007</v>
      </c>
      <c r="M870" s="13">
        <v>88.066789215686271</v>
      </c>
      <c r="N870" s="14">
        <v>1538.8400000000001</v>
      </c>
      <c r="O870" s="14">
        <v>503.27295000000009</v>
      </c>
      <c r="P870" s="14">
        <v>67.29530360531308</v>
      </c>
      <c r="Q870" s="13">
        <v>1253.4100000000001</v>
      </c>
      <c r="R870" s="13">
        <v>454.93600000000004</v>
      </c>
      <c r="S870" s="13">
        <v>63.704135119394287</v>
      </c>
      <c r="T870" s="13">
        <v>0</v>
      </c>
      <c r="U870" s="13">
        <v>0</v>
      </c>
      <c r="V870" s="13">
        <v>0</v>
      </c>
      <c r="W870" s="15">
        <v>0</v>
      </c>
      <c r="X870" s="15">
        <v>0</v>
      </c>
      <c r="Y870" s="15">
        <v>0</v>
      </c>
      <c r="Z870" s="13">
        <v>24820</v>
      </c>
      <c r="AA870" s="13"/>
    </row>
    <row r="871" spans="1:27">
      <c r="A871" s="12" t="s">
        <v>1768</v>
      </c>
      <c r="B871" s="12" t="s">
        <v>1769</v>
      </c>
      <c r="C871" s="7">
        <v>400</v>
      </c>
      <c r="D871" s="6" t="s">
        <v>42</v>
      </c>
      <c r="E871" s="13">
        <v>2759.3999999999996</v>
      </c>
      <c r="F871" s="13">
        <v>43.8</v>
      </c>
      <c r="G871" s="13">
        <v>98.412698412698418</v>
      </c>
      <c r="H871" s="13">
        <v>7289.415</v>
      </c>
      <c r="I871" s="13">
        <v>365</v>
      </c>
      <c r="J871" s="13">
        <v>94.992739472234746</v>
      </c>
      <c r="K871" s="13">
        <v>2759.3999999999996</v>
      </c>
      <c r="L871" s="13">
        <v>29.2</v>
      </c>
      <c r="M871" s="13">
        <v>98.941798941798936</v>
      </c>
      <c r="N871" s="14">
        <v>1248.6284999999998</v>
      </c>
      <c r="O871" s="14">
        <v>436.53999999999996</v>
      </c>
      <c r="P871" s="14">
        <v>65.038440176561721</v>
      </c>
      <c r="Q871" s="13">
        <v>1039.374</v>
      </c>
      <c r="R871" s="13">
        <v>10.205399999999999</v>
      </c>
      <c r="S871" s="13">
        <v>99.018120522545303</v>
      </c>
      <c r="T871" s="13">
        <v>1241.73</v>
      </c>
      <c r="U871" s="13">
        <v>32.119999999999997</v>
      </c>
      <c r="V871" s="13">
        <v>97.413286302175194</v>
      </c>
      <c r="W871" s="15">
        <v>124.17300000000002</v>
      </c>
      <c r="X871" s="15">
        <v>71.540000000000006</v>
      </c>
      <c r="Y871" s="15">
        <v>42.386831275720169</v>
      </c>
      <c r="Z871" s="13">
        <v>22995</v>
      </c>
      <c r="AA871" s="13"/>
    </row>
    <row r="872" spans="1:27">
      <c r="A872" s="12" t="s">
        <v>1770</v>
      </c>
      <c r="B872" s="12" t="s">
        <v>1771</v>
      </c>
      <c r="C872" s="7">
        <v>400</v>
      </c>
      <c r="D872" s="6" t="s">
        <v>42</v>
      </c>
      <c r="E872" s="13">
        <v>6595.55</v>
      </c>
      <c r="F872" s="13">
        <v>3044.1</v>
      </c>
      <c r="G872" s="13">
        <v>53.846153846153854</v>
      </c>
      <c r="H872" s="13">
        <v>10552.88</v>
      </c>
      <c r="I872" s="13">
        <v>9639.65</v>
      </c>
      <c r="J872" s="13">
        <v>8.6538461538461462</v>
      </c>
      <c r="K872" s="13">
        <v>6595.55</v>
      </c>
      <c r="L872" s="13">
        <v>4566.1499999999996</v>
      </c>
      <c r="M872" s="13">
        <v>30.76923076923077</v>
      </c>
      <c r="N872" s="14">
        <v>2141.0169999999998</v>
      </c>
      <c r="O872" s="14">
        <v>5083.6470000000008</v>
      </c>
      <c r="P872" s="14">
        <v>-137.44075829383888</v>
      </c>
      <c r="Q872" s="13">
        <v>960.92090000000019</v>
      </c>
      <c r="R872" s="13">
        <v>4434.2389999999996</v>
      </c>
      <c r="S872" s="13">
        <v>-361.45723336853212</v>
      </c>
      <c r="T872" s="13">
        <v>1724.99</v>
      </c>
      <c r="U872" s="13">
        <v>5073.5</v>
      </c>
      <c r="V872" s="13">
        <v>-194.11764705882354</v>
      </c>
      <c r="W872" s="15">
        <v>170.46959999999999</v>
      </c>
      <c r="X872" s="15">
        <v>509.37939999999998</v>
      </c>
      <c r="Y872" s="15">
        <v>-198.80952380952382</v>
      </c>
      <c r="Z872" s="13">
        <v>101470</v>
      </c>
      <c r="AA872" s="13"/>
    </row>
    <row r="873" spans="1:27">
      <c r="A873" s="12" t="s">
        <v>1772</v>
      </c>
      <c r="B873" s="12" t="s">
        <v>1773</v>
      </c>
      <c r="C873" s="7">
        <v>400</v>
      </c>
      <c r="D873" s="6" t="s">
        <v>106</v>
      </c>
      <c r="E873" s="13">
        <v>3777.75</v>
      </c>
      <c r="F873" s="13">
        <v>75.554999999999993</v>
      </c>
      <c r="G873" s="13">
        <v>98</v>
      </c>
      <c r="H873" s="13">
        <v>12088.8</v>
      </c>
      <c r="I873" s="13">
        <v>763.94499999999994</v>
      </c>
      <c r="J873" s="13">
        <v>93.680555555555557</v>
      </c>
      <c r="K873" s="13">
        <v>6632.05</v>
      </c>
      <c r="L873" s="13">
        <v>1343.2</v>
      </c>
      <c r="M873" s="13">
        <v>79.74683544303798</v>
      </c>
      <c r="N873" s="14">
        <v>1267.645</v>
      </c>
      <c r="O873" s="14">
        <v>382.81200000000001</v>
      </c>
      <c r="P873" s="14">
        <v>69.801324503311264</v>
      </c>
      <c r="Q873" s="13">
        <v>704.34050000000002</v>
      </c>
      <c r="R873" s="13">
        <v>284.59049999999996</v>
      </c>
      <c r="S873" s="13">
        <v>59.594755661501786</v>
      </c>
      <c r="T873" s="13">
        <v>1259.25</v>
      </c>
      <c r="U873" s="13">
        <v>377.77499999999998</v>
      </c>
      <c r="V873" s="13">
        <v>70</v>
      </c>
      <c r="W873" s="15">
        <v>184.69</v>
      </c>
      <c r="X873" s="15">
        <v>109.13499999999999</v>
      </c>
      <c r="Y873" s="15">
        <v>40.909090909090921</v>
      </c>
      <c r="Z873" s="13">
        <v>14362.000000000002</v>
      </c>
      <c r="AA873" s="13"/>
    </row>
    <row r="874" spans="1:27">
      <c r="A874" s="12" t="s">
        <v>1774</v>
      </c>
      <c r="B874" s="12" t="s">
        <v>1775</v>
      </c>
      <c r="C874" s="7">
        <v>400</v>
      </c>
      <c r="D874" s="6" t="s">
        <v>106</v>
      </c>
      <c r="E874" s="13">
        <v>2452.7999999999997</v>
      </c>
      <c r="F874" s="13">
        <v>26.279999999999998</v>
      </c>
      <c r="G874" s="13">
        <v>98.928571428571431</v>
      </c>
      <c r="H874" s="13">
        <v>6245.8799999999992</v>
      </c>
      <c r="I874" s="13">
        <v>289.08000000000004</v>
      </c>
      <c r="J874" s="13">
        <v>95.371669004207575</v>
      </c>
      <c r="K874" s="13">
        <v>2312.6400000000003</v>
      </c>
      <c r="L874" s="13">
        <v>43.8</v>
      </c>
      <c r="M874" s="13">
        <v>98.106060606060609</v>
      </c>
      <c r="N874" s="14">
        <v>641.23200000000008</v>
      </c>
      <c r="O874" s="14">
        <v>102.49199999999998</v>
      </c>
      <c r="P874" s="14">
        <v>84.016393442622956</v>
      </c>
      <c r="Q874" s="13">
        <v>494.06399999999996</v>
      </c>
      <c r="R874" s="13">
        <v>21.023999999999997</v>
      </c>
      <c r="S874" s="13">
        <v>95.744680851063833</v>
      </c>
      <c r="T874" s="13">
        <v>0</v>
      </c>
      <c r="U874" s="13">
        <v>0</v>
      </c>
      <c r="V874" s="13">
        <v>0</v>
      </c>
      <c r="W874" s="15">
        <v>0</v>
      </c>
      <c r="X874" s="15">
        <v>0</v>
      </c>
      <c r="Y874" s="15">
        <v>0</v>
      </c>
      <c r="Z874" s="13">
        <v>8907</v>
      </c>
      <c r="AA874" s="13"/>
    </row>
    <row r="875" spans="1:27">
      <c r="A875" s="12" t="s">
        <v>1776</v>
      </c>
      <c r="B875" s="12" t="s">
        <v>1777</v>
      </c>
      <c r="C875" s="7">
        <v>400</v>
      </c>
      <c r="D875" s="6" t="s">
        <v>21</v>
      </c>
      <c r="E875" s="13">
        <v>1244.6500000000001</v>
      </c>
      <c r="F875" s="13">
        <v>22.995000000000001</v>
      </c>
      <c r="G875" s="13">
        <v>98.152492668621704</v>
      </c>
      <c r="H875" s="13">
        <v>3544.15</v>
      </c>
      <c r="I875" s="13">
        <v>217.17499999999998</v>
      </c>
      <c r="J875" s="13">
        <v>93.872296601441818</v>
      </c>
      <c r="K875" s="13">
        <v>1478.25</v>
      </c>
      <c r="L875" s="13">
        <v>30.659999999999997</v>
      </c>
      <c r="M875" s="13">
        <v>97.925925925925924</v>
      </c>
      <c r="N875" s="14">
        <v>915.78499999999997</v>
      </c>
      <c r="O875" s="14">
        <v>468.11250000000007</v>
      </c>
      <c r="P875" s="14">
        <v>48.884017536867262</v>
      </c>
      <c r="Q875" s="13">
        <v>731.82499999999993</v>
      </c>
      <c r="R875" s="13">
        <v>12.3589</v>
      </c>
      <c r="S875" s="13">
        <v>98.311221945137163</v>
      </c>
      <c r="T875" s="13">
        <v>912.5</v>
      </c>
      <c r="U875" s="13">
        <v>19.855999999999998</v>
      </c>
      <c r="V875" s="13">
        <v>97.823999999999998</v>
      </c>
      <c r="W875" s="15">
        <v>0</v>
      </c>
      <c r="X875" s="15">
        <v>33.105499999999999</v>
      </c>
      <c r="Y875" s="15">
        <v>0</v>
      </c>
      <c r="Z875" s="13">
        <v>7665</v>
      </c>
      <c r="AA875" s="13"/>
    </row>
    <row r="876" spans="1:27">
      <c r="A876" s="12" t="s">
        <v>1778</v>
      </c>
      <c r="B876" s="12" t="s">
        <v>1779</v>
      </c>
      <c r="C876" s="7">
        <v>380</v>
      </c>
      <c r="D876" s="6" t="s">
        <v>21</v>
      </c>
      <c r="E876" s="13">
        <v>1642.5</v>
      </c>
      <c r="F876" s="13">
        <v>361.35</v>
      </c>
      <c r="G876" s="13">
        <v>78</v>
      </c>
      <c r="H876" s="13">
        <v>4139.1000000000004</v>
      </c>
      <c r="I876" s="13">
        <v>1691.7749999999999</v>
      </c>
      <c r="J876" s="13">
        <v>59.126984126984127</v>
      </c>
      <c r="K876" s="13">
        <v>1412.55</v>
      </c>
      <c r="L876" s="13">
        <v>591.30000000000007</v>
      </c>
      <c r="M876" s="13">
        <v>58.13953488372092</v>
      </c>
      <c r="N876" s="14">
        <v>806.46749999999997</v>
      </c>
      <c r="O876" s="14">
        <v>349.85250000000002</v>
      </c>
      <c r="P876" s="14">
        <v>56.619144602851314</v>
      </c>
      <c r="Q876" s="13">
        <v>583.08749999999998</v>
      </c>
      <c r="R876" s="13">
        <v>261.15750000000003</v>
      </c>
      <c r="S876" s="13">
        <v>55.211267605633793</v>
      </c>
      <c r="T876" s="13">
        <v>806.46749999999997</v>
      </c>
      <c r="U876" s="13">
        <v>344.92499999999995</v>
      </c>
      <c r="V876" s="13">
        <v>57.230142566191446</v>
      </c>
      <c r="W876" s="15">
        <v>101.83500000000001</v>
      </c>
      <c r="X876" s="15">
        <v>42.705000000000005</v>
      </c>
      <c r="Y876" s="15">
        <v>58.064516129032263</v>
      </c>
      <c r="Z876" s="13">
        <v>29930</v>
      </c>
      <c r="AA876" s="13"/>
    </row>
    <row r="877" spans="1:27">
      <c r="A877" s="12" t="s">
        <v>1780</v>
      </c>
      <c r="B877" s="12" t="s">
        <v>1781</v>
      </c>
      <c r="C877" s="7">
        <v>360</v>
      </c>
      <c r="D877" s="6" t="s">
        <v>21</v>
      </c>
      <c r="E877" s="13">
        <v>1188.4399999999998</v>
      </c>
      <c r="F877" s="13">
        <v>16.425000000000001</v>
      </c>
      <c r="G877" s="13">
        <v>98.617936117936125</v>
      </c>
      <c r="H877" s="13">
        <v>1955.5240000000001</v>
      </c>
      <c r="I877" s="13">
        <v>109.5</v>
      </c>
      <c r="J877" s="13">
        <v>94.400477825892196</v>
      </c>
      <c r="K877" s="13">
        <v>1609.7960000000003</v>
      </c>
      <c r="L877" s="13">
        <v>41.61</v>
      </c>
      <c r="M877" s="13">
        <v>97.415200435334654</v>
      </c>
      <c r="N877" s="14">
        <v>351.13</v>
      </c>
      <c r="O877" s="14">
        <v>24.144750000000002</v>
      </c>
      <c r="P877" s="14">
        <v>93.123700623700628</v>
      </c>
      <c r="Q877" s="13">
        <v>284.14520000000005</v>
      </c>
      <c r="R877" s="13">
        <v>4.2650250000000005</v>
      </c>
      <c r="S877" s="13">
        <v>98.498998047477144</v>
      </c>
      <c r="T877" s="13">
        <v>351.13</v>
      </c>
      <c r="U877" s="13">
        <v>16.425000000000001</v>
      </c>
      <c r="V877" s="13">
        <v>95.322245322245323</v>
      </c>
      <c r="W877" s="15">
        <v>37.273800000000001</v>
      </c>
      <c r="X877" s="15">
        <v>15.33</v>
      </c>
      <c r="Y877" s="15">
        <v>58.871915393654525</v>
      </c>
      <c r="Z877" s="13">
        <v>5402</v>
      </c>
      <c r="AA877" s="13"/>
    </row>
    <row r="878" spans="1:27">
      <c r="A878" s="12" t="s">
        <v>1782</v>
      </c>
      <c r="B878" s="12" t="s">
        <v>1783</v>
      </c>
      <c r="C878" s="7">
        <v>350</v>
      </c>
      <c r="D878" s="6" t="s">
        <v>58</v>
      </c>
      <c r="E878" s="13">
        <v>2425.5344999999998</v>
      </c>
      <c r="F878" s="13">
        <v>143.99249999999998</v>
      </c>
      <c r="G878" s="13">
        <v>94.06347343235069</v>
      </c>
      <c r="H878" s="13">
        <v>8117.4540000000006</v>
      </c>
      <c r="I878" s="13">
        <v>674.20245000000011</v>
      </c>
      <c r="J878" s="13">
        <v>91.694409971402365</v>
      </c>
      <c r="K878" s="13">
        <v>6057.9780000000001</v>
      </c>
      <c r="L878" s="13">
        <v>180.18225000000001</v>
      </c>
      <c r="M878" s="13">
        <v>97.025703130648537</v>
      </c>
      <c r="N878" s="14">
        <v>915.03674999999987</v>
      </c>
      <c r="O878" s="14">
        <v>469.00492500000001</v>
      </c>
      <c r="P878" s="14">
        <v>48.744689762460361</v>
      </c>
      <c r="Q878" s="13">
        <v>584.18249999999989</v>
      </c>
      <c r="R878" s="13">
        <v>257.73014999999998</v>
      </c>
      <c r="S878" s="13">
        <v>55.881911902530447</v>
      </c>
      <c r="T878" s="13">
        <v>910.05450000000008</v>
      </c>
      <c r="U878" s="13">
        <v>408.02985000000001</v>
      </c>
      <c r="V878" s="13">
        <v>55.164240163638546</v>
      </c>
      <c r="W878" s="15">
        <v>102.8205</v>
      </c>
      <c r="X878" s="15">
        <v>50.011935000000001</v>
      </c>
      <c r="Y878" s="15">
        <v>51.359957401490952</v>
      </c>
      <c r="Z878" s="13">
        <v>4982.25</v>
      </c>
      <c r="AA878" s="13"/>
    </row>
    <row r="879" spans="1:27">
      <c r="A879" s="12" t="s">
        <v>1784</v>
      </c>
      <c r="B879" s="12" t="s">
        <v>1785</v>
      </c>
      <c r="C879" s="7">
        <v>350</v>
      </c>
      <c r="D879" s="6" t="s">
        <v>42</v>
      </c>
      <c r="E879" s="13">
        <v>1217.2750000000001</v>
      </c>
      <c r="F879" s="13">
        <v>14.271499999999998</v>
      </c>
      <c r="G879" s="13">
        <v>98.827586206896555</v>
      </c>
      <c r="H879" s="13">
        <v>2827.4359999999997</v>
      </c>
      <c r="I879" s="13">
        <v>129.828675</v>
      </c>
      <c r="J879" s="13">
        <v>95.408254156769587</v>
      </c>
      <c r="K879" s="13">
        <v>1112.3374999999999</v>
      </c>
      <c r="L879" s="13">
        <v>37.357749999999996</v>
      </c>
      <c r="M879" s="13">
        <v>96.641509433962256</v>
      </c>
      <c r="N879" s="14">
        <v>309.73352499999999</v>
      </c>
      <c r="O879" s="14">
        <v>35.8256625</v>
      </c>
      <c r="P879" s="14">
        <v>88.433392058544513</v>
      </c>
      <c r="Q879" s="13">
        <v>222.04774999999998</v>
      </c>
      <c r="R879" s="13">
        <v>11.2493</v>
      </c>
      <c r="S879" s="13">
        <v>94.933837429111534</v>
      </c>
      <c r="T879" s="13">
        <v>304.48664999999994</v>
      </c>
      <c r="U879" s="13">
        <v>31.103475</v>
      </c>
      <c r="V879" s="13">
        <v>89.784946236559136</v>
      </c>
      <c r="W879" s="15">
        <v>31.422484999999998</v>
      </c>
      <c r="X879" s="15">
        <v>4.9929262499999991</v>
      </c>
      <c r="Y879" s="15">
        <v>84.110339300026709</v>
      </c>
      <c r="Z879" s="13">
        <v>2728.375</v>
      </c>
      <c r="AA879" s="13"/>
    </row>
    <row r="880" spans="1:27">
      <c r="A880" s="12" t="s">
        <v>1786</v>
      </c>
      <c r="B880" s="12" t="s">
        <v>1787</v>
      </c>
      <c r="C880" s="7">
        <v>350</v>
      </c>
      <c r="D880" s="6" t="s">
        <v>42</v>
      </c>
      <c r="E880" s="13">
        <v>3071.4749999999999</v>
      </c>
      <c r="F880" s="13">
        <v>27.375</v>
      </c>
      <c r="G880" s="13">
        <v>99.10873440285205</v>
      </c>
      <c r="H880" s="13">
        <v>7455.3074999999999</v>
      </c>
      <c r="I880" s="13">
        <v>428.875</v>
      </c>
      <c r="J880" s="13">
        <v>94.24738684487528</v>
      </c>
      <c r="K880" s="13">
        <v>3350.7</v>
      </c>
      <c r="L880" s="13">
        <v>839.49999999999989</v>
      </c>
      <c r="M880" s="13">
        <v>74.945533769063189</v>
      </c>
      <c r="N880" s="14">
        <v>1321.665</v>
      </c>
      <c r="O880" s="14">
        <v>277.39999999999998</v>
      </c>
      <c r="P880" s="14">
        <v>79.011322838994744</v>
      </c>
      <c r="Q880" s="13">
        <v>0</v>
      </c>
      <c r="R880" s="13">
        <v>0</v>
      </c>
      <c r="S880" s="13">
        <v>0</v>
      </c>
      <c r="T880" s="13">
        <v>1321.665</v>
      </c>
      <c r="U880" s="13">
        <v>100.37500000000001</v>
      </c>
      <c r="V880" s="13">
        <v>92.405412869373109</v>
      </c>
      <c r="W880" s="15">
        <v>131.23575000000002</v>
      </c>
      <c r="X880" s="15">
        <v>100.37500000000001</v>
      </c>
      <c r="Y880" s="15">
        <v>23.515505492977329</v>
      </c>
      <c r="Z880" s="13">
        <v>9307.5</v>
      </c>
      <c r="AA880" s="13"/>
    </row>
    <row r="881" spans="1:27">
      <c r="A881" s="12" t="s">
        <v>1788</v>
      </c>
      <c r="B881" s="12" t="s">
        <v>1789</v>
      </c>
      <c r="C881" s="7">
        <v>350</v>
      </c>
      <c r="D881" s="6" t="s">
        <v>106</v>
      </c>
      <c r="E881" s="13">
        <v>2452.7999999999997</v>
      </c>
      <c r="F881" s="13">
        <v>10.95</v>
      </c>
      <c r="G881" s="13">
        <v>99.553571428571431</v>
      </c>
      <c r="H881" s="13">
        <v>5209.28</v>
      </c>
      <c r="I881" s="13">
        <v>299.29999999999995</v>
      </c>
      <c r="J881" s="13">
        <v>94.254484304932745</v>
      </c>
      <c r="K881" s="13">
        <v>2219.1999999999998</v>
      </c>
      <c r="L881" s="13">
        <v>306.59999999999997</v>
      </c>
      <c r="M881" s="13">
        <v>86.184210526315795</v>
      </c>
      <c r="N881" s="14">
        <v>694.95999999999992</v>
      </c>
      <c r="O881" s="14">
        <v>70.08</v>
      </c>
      <c r="P881" s="14">
        <v>89.915966386554629</v>
      </c>
      <c r="Q881" s="13">
        <v>562.39199999999994</v>
      </c>
      <c r="R881" s="13">
        <v>28.323999999999995</v>
      </c>
      <c r="S881" s="13">
        <v>94.96365524402907</v>
      </c>
      <c r="T881" s="13">
        <v>694.95999999999992</v>
      </c>
      <c r="U881" s="13">
        <v>69.349999999999994</v>
      </c>
      <c r="V881" s="13">
        <v>90.02100840336135</v>
      </c>
      <c r="W881" s="15">
        <v>71.24799999999999</v>
      </c>
      <c r="X881" s="15">
        <v>24.82</v>
      </c>
      <c r="Y881" s="15">
        <v>65.163934426229503</v>
      </c>
      <c r="Z881" s="13">
        <v>5840</v>
      </c>
      <c r="AA881" s="13"/>
    </row>
    <row r="882" spans="1:27">
      <c r="A882" s="12" t="s">
        <v>1790</v>
      </c>
      <c r="B882" s="12" t="s">
        <v>1791</v>
      </c>
      <c r="C882" s="7">
        <v>350</v>
      </c>
      <c r="D882" s="6" t="s">
        <v>21</v>
      </c>
      <c r="E882" s="13">
        <v>2190</v>
      </c>
      <c r="F882" s="13">
        <v>1314</v>
      </c>
      <c r="G882" s="13">
        <v>40</v>
      </c>
      <c r="H882" s="13">
        <v>7884.0000000000009</v>
      </c>
      <c r="I882" s="13">
        <v>9198</v>
      </c>
      <c r="J882" s="13">
        <v>-16.66666666666665</v>
      </c>
      <c r="K882" s="13">
        <v>5694</v>
      </c>
      <c r="L882" s="13">
        <v>5037</v>
      </c>
      <c r="M882" s="13">
        <v>11.538461538461531</v>
      </c>
      <c r="N882" s="14">
        <v>1927.2</v>
      </c>
      <c r="O882" s="14">
        <v>3569.7</v>
      </c>
      <c r="P882" s="14">
        <v>-85.227272727272705</v>
      </c>
      <c r="Q882" s="13">
        <v>0</v>
      </c>
      <c r="R882" s="13">
        <v>0</v>
      </c>
      <c r="S882" s="13">
        <v>0</v>
      </c>
      <c r="T882" s="13">
        <v>1927.2</v>
      </c>
      <c r="U882" s="13">
        <v>3482.1</v>
      </c>
      <c r="V882" s="13">
        <v>-80.681818181818159</v>
      </c>
      <c r="W882" s="15">
        <v>240.9</v>
      </c>
      <c r="X882" s="15">
        <v>613.19999999999993</v>
      </c>
      <c r="Y882" s="15">
        <v>-154.54545454545453</v>
      </c>
      <c r="Z882" s="13">
        <v>219000</v>
      </c>
      <c r="AA882" s="13"/>
    </row>
    <row r="883" spans="1:27">
      <c r="A883" s="12" t="s">
        <v>1792</v>
      </c>
      <c r="B883" s="12" t="s">
        <v>1793</v>
      </c>
      <c r="C883" s="7">
        <v>350</v>
      </c>
      <c r="D883" s="6" t="s">
        <v>21</v>
      </c>
      <c r="E883" s="13">
        <v>4745</v>
      </c>
      <c r="F883" s="13">
        <v>147.82500000000002</v>
      </c>
      <c r="G883" s="13">
        <v>96.884615384615387</v>
      </c>
      <c r="H883" s="13">
        <v>13134.16</v>
      </c>
      <c r="I883" s="13">
        <v>1494.675</v>
      </c>
      <c r="J883" s="13">
        <v>88.619942196531795</v>
      </c>
      <c r="K883" s="13">
        <v>3606.2000000000003</v>
      </c>
      <c r="L883" s="13">
        <v>262.8</v>
      </c>
      <c r="M883" s="13">
        <v>92.712550607287454</v>
      </c>
      <c r="N883" s="14">
        <v>1954.94</v>
      </c>
      <c r="O883" s="14">
        <v>545.31000000000006</v>
      </c>
      <c r="P883" s="14">
        <v>72.106049290515301</v>
      </c>
      <c r="Q883" s="13">
        <v>1613.3</v>
      </c>
      <c r="R883" s="13">
        <v>459.9</v>
      </c>
      <c r="S883" s="13">
        <v>71.49321266968326</v>
      </c>
      <c r="T883" s="13">
        <v>1954.94</v>
      </c>
      <c r="U883" s="13">
        <v>542.02500000000009</v>
      </c>
      <c r="V883" s="13">
        <v>72.274085138162803</v>
      </c>
      <c r="W883" s="15">
        <v>187.90200000000002</v>
      </c>
      <c r="X883" s="15">
        <v>91.979999999999976</v>
      </c>
      <c r="Y883" s="15">
        <v>51.048951048951061</v>
      </c>
      <c r="Z883" s="13">
        <v>18980</v>
      </c>
      <c r="AA883" s="13"/>
    </row>
    <row r="884" spans="1:27">
      <c r="A884" s="12" t="s">
        <v>1794</v>
      </c>
      <c r="B884" s="12" t="s">
        <v>1795</v>
      </c>
      <c r="C884" s="7">
        <v>330</v>
      </c>
      <c r="D884" s="6" t="s">
        <v>21</v>
      </c>
      <c r="E884" s="13">
        <v>8433.1151250000003</v>
      </c>
      <c r="F884" s="13">
        <v>120.58687499999999</v>
      </c>
      <c r="G884" s="13">
        <v>98.570079108222771</v>
      </c>
      <c r="H884" s="13">
        <v>14748.555000000002</v>
      </c>
      <c r="I884" s="13">
        <v>702.26</v>
      </c>
      <c r="J884" s="13">
        <v>95.238448783626595</v>
      </c>
      <c r="K884" s="13">
        <v>7940.5749999999998</v>
      </c>
      <c r="L884" s="13">
        <v>979.33150000000001</v>
      </c>
      <c r="M884" s="13">
        <v>87.666743277407491</v>
      </c>
      <c r="N884" s="14">
        <v>1350.290125</v>
      </c>
      <c r="O884" s="14">
        <v>327.95341250000001</v>
      </c>
      <c r="P884" s="14">
        <v>75.712374220318026</v>
      </c>
      <c r="Q884" s="13">
        <v>1033.0512875000002</v>
      </c>
      <c r="R884" s="13">
        <v>229.14198124999999</v>
      </c>
      <c r="S884" s="13">
        <v>77.818915283042031</v>
      </c>
      <c r="T884" s="13">
        <v>1350.290125</v>
      </c>
      <c r="U884" s="13">
        <v>325.67124999999999</v>
      </c>
      <c r="V884" s="13">
        <v>75.881386972299751</v>
      </c>
      <c r="W884" s="15">
        <v>158.55234999999999</v>
      </c>
      <c r="X884" s="15">
        <v>83.047537500000004</v>
      </c>
      <c r="Y884" s="15">
        <v>47.621377103524487</v>
      </c>
      <c r="Z884" s="13">
        <v>9827.6249999999982</v>
      </c>
      <c r="AA884" s="13"/>
    </row>
    <row r="885" spans="1:27">
      <c r="A885" s="12" t="s">
        <v>1796</v>
      </c>
      <c r="B885" s="12" t="s">
        <v>1797</v>
      </c>
      <c r="C885" s="7">
        <v>320</v>
      </c>
      <c r="D885" s="6" t="s">
        <v>106</v>
      </c>
      <c r="E885" s="13">
        <v>4087.9999999999995</v>
      </c>
      <c r="F885" s="13">
        <v>131.4</v>
      </c>
      <c r="G885" s="13">
        <v>96.785714285714292</v>
      </c>
      <c r="H885" s="13">
        <v>10322.200000000001</v>
      </c>
      <c r="I885" s="13">
        <v>817.6</v>
      </c>
      <c r="J885" s="13">
        <v>92.079207920792086</v>
      </c>
      <c r="K885" s="13">
        <v>4854.5</v>
      </c>
      <c r="L885" s="13">
        <v>109.5</v>
      </c>
      <c r="M885" s="13">
        <v>97.74436090225565</v>
      </c>
      <c r="N885" s="14">
        <v>830.375</v>
      </c>
      <c r="O885" s="14">
        <v>405.15000000000003</v>
      </c>
      <c r="P885" s="14">
        <v>51.208791208791204</v>
      </c>
      <c r="Q885" s="13">
        <v>565.29375000000005</v>
      </c>
      <c r="R885" s="13">
        <v>305.14</v>
      </c>
      <c r="S885" s="13">
        <v>46.020984665052467</v>
      </c>
      <c r="T885" s="13">
        <v>823.98749999999995</v>
      </c>
      <c r="U885" s="13">
        <v>321.2</v>
      </c>
      <c r="V885" s="13">
        <v>61.018826135105208</v>
      </c>
      <c r="W885" s="15">
        <v>83.67625000000001</v>
      </c>
      <c r="X885" s="15">
        <v>83.95</v>
      </c>
      <c r="Y885" s="15">
        <v>-0.32715376226826187</v>
      </c>
      <c r="Z885" s="13">
        <v>6387.5</v>
      </c>
      <c r="AA885" s="13"/>
    </row>
    <row r="886" spans="1:27">
      <c r="A886" s="12" t="s">
        <v>1798</v>
      </c>
      <c r="B886" s="12" t="s">
        <v>1799</v>
      </c>
      <c r="C886" s="7">
        <v>300</v>
      </c>
      <c r="D886" s="6" t="s">
        <v>21</v>
      </c>
      <c r="E886" s="13">
        <v>1004.4799999999999</v>
      </c>
      <c r="F886" s="13">
        <v>21.17</v>
      </c>
      <c r="G886" s="13">
        <v>97.892441860465112</v>
      </c>
      <c r="H886" s="13">
        <v>5260.9639999999999</v>
      </c>
      <c r="I886" s="13">
        <v>194.76400000000004</v>
      </c>
      <c r="J886" s="13">
        <v>96.297940833657108</v>
      </c>
      <c r="K886" s="13">
        <v>2611.6480000000001</v>
      </c>
      <c r="L886" s="13">
        <v>38.105999999999995</v>
      </c>
      <c r="M886" s="13">
        <v>98.540921288014317</v>
      </c>
      <c r="N886" s="14">
        <v>414.34800000000001</v>
      </c>
      <c r="O886" s="14">
        <v>306.96499999999997</v>
      </c>
      <c r="P886" s="14">
        <v>25.916138125440458</v>
      </c>
      <c r="Q886" s="13">
        <v>258.0258</v>
      </c>
      <c r="R886" s="13">
        <v>116.01159999999999</v>
      </c>
      <c r="S886" s="13">
        <v>55.038759689922486</v>
      </c>
      <c r="T886" s="13">
        <v>413.09240000000005</v>
      </c>
      <c r="U886" s="13">
        <v>113.0478</v>
      </c>
      <c r="V886" s="13">
        <v>72.633773945006013</v>
      </c>
      <c r="W886" s="15">
        <v>48.340600000000002</v>
      </c>
      <c r="X886" s="15">
        <v>34.295399999999994</v>
      </c>
      <c r="Y886" s="15">
        <v>29.054666263968599</v>
      </c>
      <c r="Z886" s="13">
        <v>6278</v>
      </c>
      <c r="AA886" s="13"/>
    </row>
    <row r="887" spans="1:27">
      <c r="A887" s="12" t="s">
        <v>1800</v>
      </c>
      <c r="B887" s="12" t="s">
        <v>1801</v>
      </c>
      <c r="C887" s="7">
        <v>300</v>
      </c>
      <c r="D887" s="6" t="s">
        <v>21</v>
      </c>
      <c r="E887" s="13">
        <v>2549.16</v>
      </c>
      <c r="F887" s="13">
        <v>341.64000000000004</v>
      </c>
      <c r="G887" s="13">
        <v>86.597938144329902</v>
      </c>
      <c r="H887" s="13">
        <v>5869.2</v>
      </c>
      <c r="I887" s="13">
        <v>2286.36</v>
      </c>
      <c r="J887" s="13">
        <v>61.044776119402975</v>
      </c>
      <c r="K887" s="13">
        <v>2873.2799999999997</v>
      </c>
      <c r="L887" s="13">
        <v>1681.9199999999998</v>
      </c>
      <c r="M887" s="13">
        <v>41.463414634146346</v>
      </c>
      <c r="N887" s="14">
        <v>871.62</v>
      </c>
      <c r="O887" s="14">
        <v>494.06399999999996</v>
      </c>
      <c r="P887" s="14">
        <v>43.316582914572862</v>
      </c>
      <c r="Q887" s="13">
        <v>822.56400000000019</v>
      </c>
      <c r="R887" s="13">
        <v>433.62</v>
      </c>
      <c r="S887" s="13">
        <v>47.284345047923338</v>
      </c>
      <c r="T887" s="13">
        <v>867.24</v>
      </c>
      <c r="U887" s="13">
        <v>492.31200000000007</v>
      </c>
      <c r="V887" s="13">
        <v>43.232323232323225</v>
      </c>
      <c r="W887" s="15">
        <v>98.988000000000014</v>
      </c>
      <c r="X887" s="15">
        <v>81.468000000000004</v>
      </c>
      <c r="Y887" s="15">
        <v>17.699115044247804</v>
      </c>
      <c r="Z887" s="13">
        <v>8760</v>
      </c>
      <c r="AA887" s="13"/>
    </row>
    <row r="888" spans="1:27">
      <c r="A888" s="12" t="s">
        <v>1802</v>
      </c>
      <c r="B888" s="12" t="s">
        <v>1803</v>
      </c>
      <c r="C888" s="7">
        <v>300</v>
      </c>
      <c r="D888" s="6" t="s">
        <v>21</v>
      </c>
      <c r="E888" s="13">
        <v>2584.1999999999998</v>
      </c>
      <c r="F888" s="13">
        <v>65.7</v>
      </c>
      <c r="G888" s="13">
        <v>97.457627118644069</v>
      </c>
      <c r="H888" s="13">
        <v>5623.92</v>
      </c>
      <c r="I888" s="13">
        <v>503.7</v>
      </c>
      <c r="J888" s="13">
        <v>91.043613707165107</v>
      </c>
      <c r="K888" s="13">
        <v>2470.3199999999997</v>
      </c>
      <c r="L888" s="13">
        <v>65.7</v>
      </c>
      <c r="M888" s="13">
        <v>97.340425531914903</v>
      </c>
      <c r="N888" s="14">
        <v>639.48</v>
      </c>
      <c r="O888" s="14">
        <v>388.17749999999995</v>
      </c>
      <c r="P888" s="14">
        <v>39.297945205479458</v>
      </c>
      <c r="Q888" s="13">
        <v>486.18</v>
      </c>
      <c r="R888" s="13">
        <v>50.260499999999993</v>
      </c>
      <c r="S888" s="13">
        <v>89.662162162162161</v>
      </c>
      <c r="T888" s="13">
        <v>639.48</v>
      </c>
      <c r="U888" s="13">
        <v>64.60499999999999</v>
      </c>
      <c r="V888" s="13">
        <v>89.897260273972606</v>
      </c>
      <c r="W888" s="15">
        <v>150.23399999999998</v>
      </c>
      <c r="X888" s="15">
        <v>65.152500000000003</v>
      </c>
      <c r="Y888" s="15">
        <v>56.632653061224488</v>
      </c>
      <c r="Z888" s="13">
        <v>10517.659999999998</v>
      </c>
      <c r="AA888" s="13"/>
    </row>
    <row r="889" spans="1:27">
      <c r="A889" s="12" t="s">
        <v>1804</v>
      </c>
      <c r="B889" s="12" t="s">
        <v>1805</v>
      </c>
      <c r="C889" s="7">
        <v>300</v>
      </c>
      <c r="D889" s="6" t="s">
        <v>106</v>
      </c>
      <c r="E889" s="13">
        <v>1565.85</v>
      </c>
      <c r="F889" s="13">
        <v>21.9</v>
      </c>
      <c r="G889" s="13">
        <v>98.6013986013986</v>
      </c>
      <c r="H889" s="13">
        <v>5123.1399999999994</v>
      </c>
      <c r="I889" s="13">
        <v>182.5</v>
      </c>
      <c r="J889" s="13">
        <v>96.437731547449417</v>
      </c>
      <c r="K889" s="13">
        <v>2344.7600000000002</v>
      </c>
      <c r="L889" s="13">
        <v>16.79</v>
      </c>
      <c r="M889" s="13">
        <v>99.283935242839348</v>
      </c>
      <c r="N889" s="14">
        <v>628.74900000000002</v>
      </c>
      <c r="O889" s="14">
        <v>389.82000000000005</v>
      </c>
      <c r="P889" s="14">
        <v>38.000696621386268</v>
      </c>
      <c r="Q889" s="13">
        <v>432.81700000000001</v>
      </c>
      <c r="R889" s="13">
        <v>7.9569999999999999</v>
      </c>
      <c r="S889" s="13">
        <v>98.161578681059197</v>
      </c>
      <c r="T889" s="13">
        <v>628.74900000000002</v>
      </c>
      <c r="U889" s="13">
        <v>14.6</v>
      </c>
      <c r="V889" s="13">
        <v>97.677928712411472</v>
      </c>
      <c r="W889" s="15">
        <v>62.071899999999999</v>
      </c>
      <c r="X889" s="15">
        <v>42.705000000000005</v>
      </c>
      <c r="Y889" s="15">
        <v>31.200752675526278</v>
      </c>
      <c r="Z889" s="13">
        <v>8030</v>
      </c>
      <c r="AA889" s="13"/>
    </row>
    <row r="890" spans="1:27">
      <c r="A890" s="12" t="s">
        <v>1806</v>
      </c>
      <c r="B890" s="12" t="s">
        <v>1807</v>
      </c>
      <c r="C890" s="7">
        <v>300</v>
      </c>
      <c r="D890" s="6" t="s">
        <v>42</v>
      </c>
      <c r="E890" s="13">
        <v>3281.35</v>
      </c>
      <c r="F890" s="13">
        <v>21.9</v>
      </c>
      <c r="G890" s="13">
        <v>99.332591768631815</v>
      </c>
      <c r="H890" s="13">
        <v>8192.06</v>
      </c>
      <c r="I890" s="13">
        <v>525.6</v>
      </c>
      <c r="J890" s="13">
        <v>93.58403136695776</v>
      </c>
      <c r="K890" s="13">
        <v>4299.7</v>
      </c>
      <c r="L890" s="13">
        <v>343.09999999999997</v>
      </c>
      <c r="M890" s="13">
        <v>92.020373514431242</v>
      </c>
      <c r="N890" s="14">
        <v>1142.8149999999998</v>
      </c>
      <c r="O890" s="14">
        <v>293.46000000000004</v>
      </c>
      <c r="P890" s="14">
        <v>74.321303098051743</v>
      </c>
      <c r="Q890" s="13">
        <v>984.40499999999997</v>
      </c>
      <c r="R890" s="13">
        <v>224.84</v>
      </c>
      <c r="S890" s="13">
        <v>77.159807193177613</v>
      </c>
      <c r="T890" s="13">
        <v>1142.8149999999998</v>
      </c>
      <c r="U890" s="13">
        <v>292</v>
      </c>
      <c r="V890" s="13">
        <v>74.449057809006703</v>
      </c>
      <c r="W890" s="15">
        <v>108.51085</v>
      </c>
      <c r="X890" s="15">
        <v>55.991</v>
      </c>
      <c r="Y890" s="15">
        <v>48.400551649904131</v>
      </c>
      <c r="Z890" s="13">
        <v>11315</v>
      </c>
      <c r="AA890" s="13"/>
    </row>
    <row r="891" spans="1:27">
      <c r="A891" s="12" t="s">
        <v>1808</v>
      </c>
      <c r="B891" s="12" t="s">
        <v>1809</v>
      </c>
      <c r="C891" s="7">
        <v>300</v>
      </c>
      <c r="D891" s="6" t="s">
        <v>21</v>
      </c>
      <c r="E891" s="13">
        <v>1262.9000000000001</v>
      </c>
      <c r="F891" s="13">
        <v>21.9</v>
      </c>
      <c r="G891" s="13">
        <v>98.265895953757223</v>
      </c>
      <c r="H891" s="13">
        <v>5372.8</v>
      </c>
      <c r="I891" s="13">
        <v>124.10000000000001</v>
      </c>
      <c r="J891" s="13">
        <v>97.690217391304344</v>
      </c>
      <c r="K891" s="13">
        <v>2992.9999999999995</v>
      </c>
      <c r="L891" s="13">
        <v>14.6</v>
      </c>
      <c r="M891" s="13">
        <v>99.512195121951223</v>
      </c>
      <c r="N891" s="14">
        <v>1029.3</v>
      </c>
      <c r="O891" s="14">
        <v>153.29999999999998</v>
      </c>
      <c r="P891" s="14">
        <v>85.106382978723403</v>
      </c>
      <c r="Q891" s="13">
        <v>681.82</v>
      </c>
      <c r="R891" s="13">
        <v>1.4527000000000001</v>
      </c>
      <c r="S891" s="13">
        <v>99.786937901498931</v>
      </c>
      <c r="T891" s="13">
        <v>1021.9999999999999</v>
      </c>
      <c r="U891" s="13">
        <v>15.33</v>
      </c>
      <c r="V891" s="13">
        <v>98.5</v>
      </c>
      <c r="W891" s="15">
        <v>80.3</v>
      </c>
      <c r="X891" s="15">
        <v>30.66</v>
      </c>
      <c r="Y891" s="15">
        <v>61.818181818181813</v>
      </c>
      <c r="Z891" s="13">
        <v>62025.827814569537</v>
      </c>
      <c r="AA891" s="13"/>
    </row>
    <row r="892" spans="1:27">
      <c r="A892" s="12" t="s">
        <v>1810</v>
      </c>
      <c r="B892" s="12" t="s">
        <v>1811</v>
      </c>
      <c r="C892" s="7">
        <v>280</v>
      </c>
      <c r="D892" s="6" t="s">
        <v>21</v>
      </c>
      <c r="E892" s="13">
        <v>5804.4125000000004</v>
      </c>
      <c r="F892" s="13">
        <v>33.671250000000001</v>
      </c>
      <c r="G892" s="13">
        <v>99.419902531048578</v>
      </c>
      <c r="H892" s="13">
        <v>13444.866250000001</v>
      </c>
      <c r="I892" s="13">
        <v>295.74125000000004</v>
      </c>
      <c r="J892" s="13">
        <v>97.80034070625284</v>
      </c>
      <c r="K892" s="13">
        <v>8741.75</v>
      </c>
      <c r="L892" s="13">
        <v>22.730375000000002</v>
      </c>
      <c r="M892" s="13">
        <v>99.739979123173271</v>
      </c>
      <c r="N892" s="14">
        <v>1131.3174999999999</v>
      </c>
      <c r="O892" s="14">
        <v>592.76</v>
      </c>
      <c r="P892" s="14">
        <v>47.604452331021129</v>
      </c>
      <c r="Q892" s="13">
        <v>805.86524999999983</v>
      </c>
      <c r="R892" s="13">
        <v>69.930897499999986</v>
      </c>
      <c r="S892" s="13">
        <v>91.322259211450046</v>
      </c>
      <c r="T892" s="13">
        <v>1131.3174999999999</v>
      </c>
      <c r="U892" s="13">
        <v>96.788875000000004</v>
      </c>
      <c r="V892" s="13">
        <v>91.444587836747857</v>
      </c>
      <c r="W892" s="15">
        <v>151.47499999999999</v>
      </c>
      <c r="X892" s="15">
        <v>91.432500000000005</v>
      </c>
      <c r="Y892" s="15">
        <v>39.638554216867469</v>
      </c>
      <c r="Z892" s="13">
        <v>7641.7021276595751</v>
      </c>
      <c r="AA892" s="13"/>
    </row>
    <row r="893" spans="1:27">
      <c r="A893" s="12" t="s">
        <v>1812</v>
      </c>
      <c r="B893" s="12" t="s">
        <v>1813</v>
      </c>
      <c r="C893" s="7">
        <v>280</v>
      </c>
      <c r="D893" s="6" t="s">
        <v>21</v>
      </c>
      <c r="E893" s="13">
        <v>3270.3999999999996</v>
      </c>
      <c r="F893" s="13">
        <v>336.89499999999998</v>
      </c>
      <c r="G893" s="13">
        <v>89.698660714285722</v>
      </c>
      <c r="H893" s="13">
        <v>8799.42</v>
      </c>
      <c r="I893" s="13">
        <v>1448.9283333333333</v>
      </c>
      <c r="J893" s="13">
        <v>83.53382003207787</v>
      </c>
      <c r="K893" s="13">
        <v>6439.8166666666675</v>
      </c>
      <c r="L893" s="13">
        <v>371.57</v>
      </c>
      <c r="M893" s="13">
        <v>94.230115246552046</v>
      </c>
      <c r="N893" s="14">
        <v>1206.4466666666667</v>
      </c>
      <c r="O893" s="14">
        <v>874.90500000000009</v>
      </c>
      <c r="P893" s="14">
        <v>27.480839048003226</v>
      </c>
      <c r="Q893" s="13">
        <v>878.09266666666667</v>
      </c>
      <c r="R893" s="13">
        <v>403.11743666666666</v>
      </c>
      <c r="S893" s="13">
        <v>54.091697611261978</v>
      </c>
      <c r="T893" s="13">
        <v>1206.4466666666667</v>
      </c>
      <c r="U893" s="13">
        <v>695.32500000000005</v>
      </c>
      <c r="V893" s="13">
        <v>42.365873336022595</v>
      </c>
      <c r="W893" s="15">
        <v>134.19833333333335</v>
      </c>
      <c r="X893" s="15">
        <v>123.97833333333331</v>
      </c>
      <c r="Y893" s="15">
        <v>7.6155938349954937</v>
      </c>
      <c r="Z893" s="13">
        <v>11816.373626373626</v>
      </c>
      <c r="AA893" s="13"/>
    </row>
    <row r="894" spans="1:27">
      <c r="A894" s="12" t="s">
        <v>1814</v>
      </c>
      <c r="B894" s="12" t="s">
        <v>1815</v>
      </c>
      <c r="C894" s="7">
        <v>280</v>
      </c>
      <c r="D894" s="6" t="s">
        <v>106</v>
      </c>
      <c r="E894" s="13">
        <v>1303.05</v>
      </c>
      <c r="F894" s="13">
        <v>45.917000000000009</v>
      </c>
      <c r="G894" s="13">
        <v>96.476190476190467</v>
      </c>
      <c r="H894" s="13">
        <v>3000.8475000000003</v>
      </c>
      <c r="I894" s="13">
        <v>272.80100000000004</v>
      </c>
      <c r="J894" s="13">
        <v>90.909201483914131</v>
      </c>
      <c r="K894" s="13">
        <v>1149.75</v>
      </c>
      <c r="L894" s="13">
        <v>48.618000000000002</v>
      </c>
      <c r="M894" s="13">
        <v>95.771428571428572</v>
      </c>
      <c r="N894" s="14">
        <v>456.0675</v>
      </c>
      <c r="O894" s="14">
        <v>351.13</v>
      </c>
      <c r="P894" s="14">
        <v>23.009203681472592</v>
      </c>
      <c r="Q894" s="13">
        <v>347.99099999999999</v>
      </c>
      <c r="R894" s="13">
        <v>36.193400000000004</v>
      </c>
      <c r="S894" s="13">
        <v>89.599328718271451</v>
      </c>
      <c r="T894" s="13">
        <v>456.0675</v>
      </c>
      <c r="U894" s="13">
        <v>39.974800000000002</v>
      </c>
      <c r="V894" s="13">
        <v>91.234893957583026</v>
      </c>
      <c r="W894" s="15">
        <v>44.456999999999994</v>
      </c>
      <c r="X894" s="15">
        <v>29.440900000000003</v>
      </c>
      <c r="Y894" s="15">
        <v>33.776683087027905</v>
      </c>
      <c r="Z894" s="13">
        <v>3832.5</v>
      </c>
      <c r="AA894" s="13"/>
    </row>
    <row r="895" spans="1:27">
      <c r="A895" s="12" t="s">
        <v>1816</v>
      </c>
      <c r="B895" s="12" t="s">
        <v>1817</v>
      </c>
      <c r="C895" s="7">
        <v>280</v>
      </c>
      <c r="D895" s="6" t="s">
        <v>106</v>
      </c>
      <c r="E895" s="13">
        <v>2847</v>
      </c>
      <c r="F895" s="13">
        <v>44.894999999999996</v>
      </c>
      <c r="G895" s="13">
        <v>98.42307692307692</v>
      </c>
      <c r="H895" s="13">
        <v>7880.35</v>
      </c>
      <c r="I895" s="13">
        <v>255.13500000000002</v>
      </c>
      <c r="J895" s="13">
        <v>96.762389995368224</v>
      </c>
      <c r="K895" s="13">
        <v>5861.9000000000005</v>
      </c>
      <c r="L895" s="13">
        <v>84.606999999999999</v>
      </c>
      <c r="M895" s="13">
        <v>98.556662515566629</v>
      </c>
      <c r="N895" s="14">
        <v>632.399</v>
      </c>
      <c r="O895" s="14">
        <v>144.39400000000001</v>
      </c>
      <c r="P895" s="14">
        <v>77.167263072838509</v>
      </c>
      <c r="Q895" s="13">
        <v>420.73549999999994</v>
      </c>
      <c r="R895" s="13">
        <v>101.46999999999998</v>
      </c>
      <c r="S895" s="13">
        <v>75.882710158757689</v>
      </c>
      <c r="T895" s="13">
        <v>627.79999999999995</v>
      </c>
      <c r="U895" s="13">
        <v>116.435</v>
      </c>
      <c r="V895" s="13">
        <v>81.45348837209302</v>
      </c>
      <c r="W895" s="15">
        <v>93.695499999999996</v>
      </c>
      <c r="X895" s="15">
        <v>38.179000000000002</v>
      </c>
      <c r="Y895" s="15">
        <v>59.252045188936499</v>
      </c>
      <c r="Z895" s="13">
        <v>6678.0592105263158</v>
      </c>
      <c r="AA895" s="13"/>
    </row>
    <row r="896" spans="1:27">
      <c r="A896" s="12" t="s">
        <v>1818</v>
      </c>
      <c r="B896" s="12" t="s">
        <v>1819</v>
      </c>
      <c r="C896" s="7">
        <v>280</v>
      </c>
      <c r="D896" s="6" t="s">
        <v>106</v>
      </c>
      <c r="E896" s="13">
        <v>2168.1000000000004</v>
      </c>
      <c r="F896" s="13">
        <v>59.13</v>
      </c>
      <c r="G896" s="13">
        <v>97.27272727272728</v>
      </c>
      <c r="H896" s="13">
        <v>6701.4</v>
      </c>
      <c r="I896" s="13">
        <v>611.01</v>
      </c>
      <c r="J896" s="13">
        <v>90.882352941176464</v>
      </c>
      <c r="K896" s="13">
        <v>3942.0000000000005</v>
      </c>
      <c r="L896" s="13">
        <v>216.81</v>
      </c>
      <c r="M896" s="13">
        <v>94.5</v>
      </c>
      <c r="N896" s="14">
        <v>630.72</v>
      </c>
      <c r="O896" s="14">
        <v>275.94</v>
      </c>
      <c r="P896" s="14">
        <v>56.25</v>
      </c>
      <c r="Q896" s="13">
        <v>374.49</v>
      </c>
      <c r="R896" s="13">
        <v>78.642900000000012</v>
      </c>
      <c r="S896" s="13">
        <v>79</v>
      </c>
      <c r="T896" s="13">
        <v>611.01</v>
      </c>
      <c r="U896" s="13">
        <v>124.173</v>
      </c>
      <c r="V896" s="13">
        <v>79.677419354838705</v>
      </c>
      <c r="W896" s="15">
        <v>65.042999999999992</v>
      </c>
      <c r="X896" s="15">
        <v>53.217000000000006</v>
      </c>
      <c r="Y896" s="15">
        <v>18.181818181818176</v>
      </c>
      <c r="Z896" s="13">
        <v>12289</v>
      </c>
      <c r="AA896" s="13"/>
    </row>
    <row r="897" spans="1:27">
      <c r="A897" s="12" t="s">
        <v>1820</v>
      </c>
      <c r="B897" s="12" t="s">
        <v>1821</v>
      </c>
      <c r="C897" s="7">
        <v>280</v>
      </c>
      <c r="D897" s="6" t="s">
        <v>58</v>
      </c>
      <c r="E897" s="13">
        <v>1313.0875000000001</v>
      </c>
      <c r="F897" s="13">
        <v>26.7545</v>
      </c>
      <c r="G897" s="13">
        <v>97.962473940236265</v>
      </c>
      <c r="H897" s="13">
        <v>3131.7365</v>
      </c>
      <c r="I897" s="13">
        <v>396.91925000000003</v>
      </c>
      <c r="J897" s="13">
        <v>87.325905292479106</v>
      </c>
      <c r="K897" s="13">
        <v>721.4224999999999</v>
      </c>
      <c r="L897" s="13">
        <v>48.632599999999996</v>
      </c>
      <c r="M897" s="13">
        <v>93.25879079180369</v>
      </c>
      <c r="N897" s="14">
        <v>548.16430000000003</v>
      </c>
      <c r="O897" s="14">
        <v>406.78337500000004</v>
      </c>
      <c r="P897" s="14">
        <v>25.791706063309839</v>
      </c>
      <c r="Q897" s="13">
        <v>382.63132499999995</v>
      </c>
      <c r="R897" s="13">
        <v>1.3074300000000001</v>
      </c>
      <c r="S897" s="13">
        <v>99.658305550388476</v>
      </c>
      <c r="T897" s="13">
        <v>544.4887500000001</v>
      </c>
      <c r="U897" s="13">
        <v>12.672800000000001</v>
      </c>
      <c r="V897" s="13">
        <v>97.672532260767554</v>
      </c>
      <c r="W897" s="15">
        <v>46.272874999999999</v>
      </c>
      <c r="X897" s="15">
        <v>59.996874999999996</v>
      </c>
      <c r="Y897" s="15">
        <v>-29.65884440938671</v>
      </c>
      <c r="Z897" s="13">
        <v>6687.029999999997</v>
      </c>
      <c r="AA897" s="13"/>
    </row>
    <row r="898" spans="1:27">
      <c r="A898" s="12" t="s">
        <v>1822</v>
      </c>
      <c r="B898" s="12" t="s">
        <v>1823</v>
      </c>
      <c r="C898" s="7">
        <v>260</v>
      </c>
      <c r="D898" s="6" t="s">
        <v>106</v>
      </c>
      <c r="E898" s="13">
        <v>1611.8400000000001</v>
      </c>
      <c r="F898" s="13">
        <v>40.295999999999999</v>
      </c>
      <c r="G898" s="13">
        <v>97.5</v>
      </c>
      <c r="H898" s="13">
        <v>4721.347999999999</v>
      </c>
      <c r="I898" s="13">
        <v>494.9692</v>
      </c>
      <c r="J898" s="13">
        <v>89.516358463726888</v>
      </c>
      <c r="K898" s="13">
        <v>2350.6</v>
      </c>
      <c r="L898" s="13">
        <v>22.834399999999995</v>
      </c>
      <c r="M898" s="13">
        <v>99.028571428571439</v>
      </c>
      <c r="N898" s="14">
        <v>678.31599999999992</v>
      </c>
      <c r="O898" s="14">
        <v>256.55119999999999</v>
      </c>
      <c r="P898" s="14">
        <v>62.178217821782177</v>
      </c>
      <c r="Q898" s="13">
        <v>565.48720000000003</v>
      </c>
      <c r="R898" s="13">
        <v>31.565199999999994</v>
      </c>
      <c r="S898" s="13">
        <v>94.418052256532064</v>
      </c>
      <c r="T898" s="13">
        <v>678.31599999999992</v>
      </c>
      <c r="U898" s="13">
        <v>51.041599999999988</v>
      </c>
      <c r="V898" s="13">
        <v>92.475247524752476</v>
      </c>
      <c r="W898" s="15">
        <v>71.861199999999997</v>
      </c>
      <c r="X898" s="15">
        <v>81.263599999999997</v>
      </c>
      <c r="Y898" s="15">
        <v>-13.084112149532711</v>
      </c>
      <c r="Z898" s="13">
        <v>6715.9999999999991</v>
      </c>
      <c r="AA898" s="13"/>
    </row>
    <row r="899" spans="1:27">
      <c r="A899" s="12" t="s">
        <v>1824</v>
      </c>
      <c r="B899" s="12" t="s">
        <v>1825</v>
      </c>
      <c r="C899" s="7">
        <v>250</v>
      </c>
      <c r="D899" s="6" t="s">
        <v>21</v>
      </c>
      <c r="E899" s="13">
        <v>5238.4800000000005</v>
      </c>
      <c r="F899" s="13">
        <v>219.10949999999997</v>
      </c>
      <c r="G899" s="13">
        <v>95.817307692307693</v>
      </c>
      <c r="H899" s="13">
        <v>10932.480000000001</v>
      </c>
      <c r="I899" s="13">
        <v>2485.7595000000001</v>
      </c>
      <c r="J899" s="13">
        <v>77.262620192307693</v>
      </c>
      <c r="K899" s="13">
        <v>3644.16</v>
      </c>
      <c r="L899" s="13">
        <v>982.21499999999992</v>
      </c>
      <c r="M899" s="13">
        <v>73.046875</v>
      </c>
      <c r="N899" s="14">
        <v>744.77520000000004</v>
      </c>
      <c r="O899" s="14">
        <v>303.73109999999997</v>
      </c>
      <c r="P899" s="14">
        <v>59.21841919548342</v>
      </c>
      <c r="Q899" s="13">
        <v>527.64400000000012</v>
      </c>
      <c r="R899" s="13">
        <v>163.95435000000001</v>
      </c>
      <c r="S899" s="13">
        <v>68.927089097952418</v>
      </c>
      <c r="T899" s="13">
        <v>744.01600000000008</v>
      </c>
      <c r="U899" s="13">
        <v>302.21999999999997</v>
      </c>
      <c r="V899" s="13">
        <v>59.379905808477254</v>
      </c>
      <c r="W899" s="15">
        <v>82.752800000000008</v>
      </c>
      <c r="X899" s="15">
        <v>47.146320000000003</v>
      </c>
      <c r="Y899" s="15">
        <v>43.027522935779828</v>
      </c>
      <c r="Z899" s="13">
        <v>7592</v>
      </c>
      <c r="AA899" s="13"/>
    </row>
    <row r="900" spans="1:27">
      <c r="A900" s="12" t="s">
        <v>1826</v>
      </c>
      <c r="B900" s="12" t="s">
        <v>1827</v>
      </c>
      <c r="C900" s="7">
        <v>250</v>
      </c>
      <c r="D900" s="6" t="s">
        <v>21</v>
      </c>
      <c r="E900" s="13">
        <v>3664.6</v>
      </c>
      <c r="F900" s="13">
        <v>277.39999999999998</v>
      </c>
      <c r="G900" s="13">
        <v>92.43027888446214</v>
      </c>
      <c r="H900" s="13">
        <v>29492</v>
      </c>
      <c r="I900" s="13">
        <v>1985.6000000000001</v>
      </c>
      <c r="J900" s="13">
        <v>93.267326732673268</v>
      </c>
      <c r="K900" s="13">
        <v>35040</v>
      </c>
      <c r="L900" s="13">
        <v>2029.3999999999999</v>
      </c>
      <c r="M900" s="13">
        <v>94.208333333333343</v>
      </c>
      <c r="N900" s="14">
        <v>1331.52</v>
      </c>
      <c r="O900" s="14">
        <v>753.36</v>
      </c>
      <c r="P900" s="14">
        <v>43.421052631578952</v>
      </c>
      <c r="Q900" s="13">
        <v>721.24</v>
      </c>
      <c r="R900" s="13">
        <v>508.08</v>
      </c>
      <c r="S900" s="13">
        <v>29.554655870445345</v>
      </c>
      <c r="T900" s="13">
        <v>1328.6000000000001</v>
      </c>
      <c r="U900" s="13">
        <v>750.44</v>
      </c>
      <c r="V900" s="13">
        <v>43.516483516483518</v>
      </c>
      <c r="W900" s="15">
        <v>335.8</v>
      </c>
      <c r="X900" s="15">
        <v>125.55999999999999</v>
      </c>
      <c r="Y900" s="15">
        <v>62.608695652173921</v>
      </c>
      <c r="Z900" s="13">
        <v>16790</v>
      </c>
      <c r="AA900" s="13"/>
    </row>
    <row r="901" spans="1:27">
      <c r="A901" s="12" t="s">
        <v>1828</v>
      </c>
      <c r="B901" s="12" t="s">
        <v>1829</v>
      </c>
      <c r="C901" s="7">
        <v>250</v>
      </c>
      <c r="D901" s="6" t="s">
        <v>216</v>
      </c>
      <c r="E901" s="13">
        <v>4385.1683999999996</v>
      </c>
      <c r="F901" s="13">
        <v>49.494</v>
      </c>
      <c r="G901" s="13">
        <v>98.871331828442436</v>
      </c>
      <c r="H901" s="13">
        <v>9714.0223999999998</v>
      </c>
      <c r="I901" s="13">
        <v>241.20075999999995</v>
      </c>
      <c r="J901" s="13">
        <v>97.516983695652172</v>
      </c>
      <c r="K901" s="13">
        <v>6084.4624000000003</v>
      </c>
      <c r="L901" s="13">
        <v>42.894799999999996</v>
      </c>
      <c r="M901" s="13">
        <v>99.29501084598698</v>
      </c>
      <c r="N901" s="14">
        <v>518.03719999999998</v>
      </c>
      <c r="O901" s="14">
        <v>220.74323999999999</v>
      </c>
      <c r="P901" s="14">
        <v>57.388535031847134</v>
      </c>
      <c r="Q901" s="13">
        <v>294.98423999999994</v>
      </c>
      <c r="R901" s="13">
        <v>62.362439999999985</v>
      </c>
      <c r="S901" s="13">
        <v>78.859060402684563</v>
      </c>
      <c r="T901" s="13">
        <v>514.73759999999993</v>
      </c>
      <c r="U901" s="13">
        <v>68.961639999999989</v>
      </c>
      <c r="V901" s="13">
        <v>86.602564102564102</v>
      </c>
      <c r="W901" s="15">
        <v>91.72887999999999</v>
      </c>
      <c r="X901" s="15">
        <v>36.625559999999993</v>
      </c>
      <c r="Y901" s="15">
        <v>60.071942446043167</v>
      </c>
      <c r="Z901" s="13">
        <v>3299.6</v>
      </c>
      <c r="AA901" s="13"/>
    </row>
    <row r="902" spans="1:27">
      <c r="A902" s="12" t="s">
        <v>1830</v>
      </c>
      <c r="B902" s="12" t="s">
        <v>1831</v>
      </c>
      <c r="C902" s="7">
        <v>250</v>
      </c>
      <c r="D902" s="6" t="s">
        <v>106</v>
      </c>
      <c r="E902" s="13">
        <v>2129.0450000000001</v>
      </c>
      <c r="F902" s="13">
        <v>33.616499999999995</v>
      </c>
      <c r="G902" s="13">
        <v>98.421052631578945</v>
      </c>
      <c r="H902" s="13">
        <v>4930.42</v>
      </c>
      <c r="I902" s="13">
        <v>481.83649999999994</v>
      </c>
      <c r="J902" s="13">
        <v>90.227272727272734</v>
      </c>
      <c r="K902" s="13">
        <v>2577.2649999999999</v>
      </c>
      <c r="L902" s="13">
        <v>56.027499999999996</v>
      </c>
      <c r="M902" s="13">
        <v>97.826086956521735</v>
      </c>
      <c r="N902" s="14">
        <v>651.03955000000008</v>
      </c>
      <c r="O902" s="14">
        <v>230.83330000000004</v>
      </c>
      <c r="P902" s="14">
        <v>64.543889845094654</v>
      </c>
      <c r="Q902" s="13">
        <v>434.77339999999992</v>
      </c>
      <c r="R902" s="13">
        <v>187.13184999999999</v>
      </c>
      <c r="S902" s="13">
        <v>56.958762886597938</v>
      </c>
      <c r="T902" s="13">
        <v>605.09699999999998</v>
      </c>
      <c r="U902" s="13">
        <v>224.10999999999999</v>
      </c>
      <c r="V902" s="13">
        <v>62.962962962962955</v>
      </c>
      <c r="W902" s="15">
        <v>57.148049999999998</v>
      </c>
      <c r="X902" s="15">
        <v>39.219250000000002</v>
      </c>
      <c r="Y902" s="15">
        <v>31.372549019607831</v>
      </c>
      <c r="Z902" s="13">
        <v>11205.5</v>
      </c>
      <c r="AA902" s="13"/>
    </row>
    <row r="903" spans="1:27">
      <c r="A903" s="12" t="s">
        <v>1832</v>
      </c>
      <c r="B903" s="12" t="s">
        <v>1833</v>
      </c>
      <c r="C903" s="7">
        <v>250</v>
      </c>
      <c r="D903" s="6" t="s">
        <v>106</v>
      </c>
      <c r="E903" s="13">
        <v>958.125</v>
      </c>
      <c r="F903" s="13">
        <v>35.04</v>
      </c>
      <c r="G903" s="13">
        <v>96.342857142857142</v>
      </c>
      <c r="H903" s="13">
        <v>1885.5900000000001</v>
      </c>
      <c r="I903" s="13">
        <v>205.85999999999999</v>
      </c>
      <c r="J903" s="13">
        <v>89.082462253193967</v>
      </c>
      <c r="K903" s="13">
        <v>689.84999999999991</v>
      </c>
      <c r="L903" s="13">
        <v>70.08</v>
      </c>
      <c r="M903" s="13">
        <v>89.841269841269849</v>
      </c>
      <c r="N903" s="14">
        <v>346.45800000000003</v>
      </c>
      <c r="O903" s="14">
        <v>86.285999999999987</v>
      </c>
      <c r="P903" s="14">
        <v>75.094816687737037</v>
      </c>
      <c r="Q903" s="13">
        <v>264.4425</v>
      </c>
      <c r="R903" s="13">
        <v>3.06162</v>
      </c>
      <c r="S903" s="13">
        <v>98.842236024844723</v>
      </c>
      <c r="T903" s="13">
        <v>344.92499999999995</v>
      </c>
      <c r="U903" s="13">
        <v>16.206000000000003</v>
      </c>
      <c r="V903" s="13">
        <v>95.301587301587304</v>
      </c>
      <c r="W903" s="15">
        <v>32.192999999999998</v>
      </c>
      <c r="X903" s="15">
        <v>23.652000000000005</v>
      </c>
      <c r="Y903" s="15">
        <v>26.530612244897945</v>
      </c>
      <c r="Z903" s="13">
        <v>3832.5</v>
      </c>
      <c r="AA903" s="13"/>
    </row>
    <row r="904" spans="1:27">
      <c r="A904" s="12" t="s">
        <v>1834</v>
      </c>
      <c r="B904" s="12" t="s">
        <v>1835</v>
      </c>
      <c r="C904" s="7">
        <v>250</v>
      </c>
      <c r="D904" s="6" t="s">
        <v>21</v>
      </c>
      <c r="E904" s="13">
        <v>2171.75</v>
      </c>
      <c r="F904" s="13">
        <v>24.82</v>
      </c>
      <c r="G904" s="13">
        <v>98.857142857142861</v>
      </c>
      <c r="H904" s="13">
        <v>5956.8</v>
      </c>
      <c r="I904" s="13">
        <v>235.79000000000002</v>
      </c>
      <c r="J904" s="13">
        <v>96.041666666666671</v>
      </c>
      <c r="K904" s="13">
        <v>2482</v>
      </c>
      <c r="L904" s="13">
        <v>179.94499999999999</v>
      </c>
      <c r="M904" s="13">
        <v>92.75</v>
      </c>
      <c r="N904" s="14">
        <v>999.005</v>
      </c>
      <c r="O904" s="14">
        <v>47.778500000000008</v>
      </c>
      <c r="P904" s="14">
        <v>95.217391304347828</v>
      </c>
      <c r="Q904" s="13">
        <v>725.98500000000001</v>
      </c>
      <c r="R904" s="13">
        <v>2.4695900000000002</v>
      </c>
      <c r="S904" s="13">
        <v>99.659829059829065</v>
      </c>
      <c r="T904" s="13">
        <v>992.80000000000007</v>
      </c>
      <c r="U904" s="13">
        <v>23.578999999999997</v>
      </c>
      <c r="V904" s="13">
        <v>97.625</v>
      </c>
      <c r="W904" s="15">
        <v>86.86999999999999</v>
      </c>
      <c r="X904" s="15">
        <v>32.266000000000005</v>
      </c>
      <c r="Y904" s="15">
        <v>62.857142857142854</v>
      </c>
      <c r="Z904" s="13">
        <v>6205</v>
      </c>
      <c r="AA904" s="13"/>
    </row>
    <row r="905" spans="1:27">
      <c r="A905" s="12" t="s">
        <v>1836</v>
      </c>
      <c r="B905" s="12" t="s">
        <v>1837</v>
      </c>
      <c r="C905" s="7">
        <v>250</v>
      </c>
      <c r="D905" s="6" t="s">
        <v>21</v>
      </c>
      <c r="E905" s="13">
        <v>1299.4000000000001</v>
      </c>
      <c r="F905" s="13">
        <v>19.491</v>
      </c>
      <c r="G905" s="13">
        <v>98.5</v>
      </c>
      <c r="H905" s="13">
        <v>3313.47</v>
      </c>
      <c r="I905" s="13">
        <v>246.886</v>
      </c>
      <c r="J905" s="13">
        <v>92.549019607843135</v>
      </c>
      <c r="K905" s="13">
        <v>1429.34</v>
      </c>
      <c r="L905" s="13">
        <v>71.466999999999999</v>
      </c>
      <c r="M905" s="13">
        <v>95</v>
      </c>
      <c r="N905" s="14">
        <v>482.72710000000001</v>
      </c>
      <c r="O905" s="14">
        <v>202.70639999999997</v>
      </c>
      <c r="P905" s="14">
        <v>58.008075370121134</v>
      </c>
      <c r="Q905" s="13">
        <v>287.16740000000004</v>
      </c>
      <c r="R905" s="13">
        <v>72.116700000000009</v>
      </c>
      <c r="S905" s="13">
        <v>74.886877828054295</v>
      </c>
      <c r="T905" s="13">
        <v>481.42770000000002</v>
      </c>
      <c r="U905" s="13">
        <v>87.05980000000001</v>
      </c>
      <c r="V905" s="13">
        <v>81.916329284750333</v>
      </c>
      <c r="W905" s="15">
        <v>51.975999999999999</v>
      </c>
      <c r="X905" s="15">
        <v>14.943099999999999</v>
      </c>
      <c r="Y905" s="15">
        <v>71.25</v>
      </c>
      <c r="Z905" s="13">
        <v>6497</v>
      </c>
      <c r="AA905" s="13"/>
    </row>
    <row r="906" spans="1:27">
      <c r="A906" s="12" t="s">
        <v>1838</v>
      </c>
      <c r="B906" s="12" t="s">
        <v>1839</v>
      </c>
      <c r="C906" s="7">
        <v>250</v>
      </c>
      <c r="D906" s="6" t="s">
        <v>21</v>
      </c>
      <c r="E906" s="13">
        <v>408.8</v>
      </c>
      <c r="F906" s="13">
        <v>19.162499999999998</v>
      </c>
      <c r="G906" s="13">
        <v>95.3125</v>
      </c>
      <c r="H906" s="13">
        <v>1143.3625</v>
      </c>
      <c r="I906" s="13">
        <v>111.1425</v>
      </c>
      <c r="J906" s="13">
        <v>90.279329608938539</v>
      </c>
      <c r="K906" s="13">
        <v>421.57499999999999</v>
      </c>
      <c r="L906" s="13">
        <v>19.162499999999998</v>
      </c>
      <c r="M906" s="13">
        <v>95.454545454545453</v>
      </c>
      <c r="N906" s="14">
        <v>103.733</v>
      </c>
      <c r="O906" s="14">
        <v>61.70324999999999</v>
      </c>
      <c r="P906" s="14">
        <v>40.517241379310356</v>
      </c>
      <c r="Q906" s="13">
        <v>59.786999999999992</v>
      </c>
      <c r="R906" s="13">
        <v>38.580500000000001</v>
      </c>
      <c r="S906" s="13">
        <v>35.470085470085458</v>
      </c>
      <c r="T906" s="13">
        <v>103.733</v>
      </c>
      <c r="U906" s="13">
        <v>61.32</v>
      </c>
      <c r="V906" s="13">
        <v>40.88669950738916</v>
      </c>
      <c r="W906" s="15">
        <v>12.775</v>
      </c>
      <c r="X906" s="15">
        <v>7.5372500000000002</v>
      </c>
      <c r="Y906" s="15">
        <v>41</v>
      </c>
      <c r="Z906" s="13">
        <v>1277.5</v>
      </c>
      <c r="AA906" s="13"/>
    </row>
    <row r="907" spans="1:27">
      <c r="A907" s="12" t="s">
        <v>1840</v>
      </c>
      <c r="B907" s="12" t="s">
        <v>1841</v>
      </c>
      <c r="C907" s="7">
        <v>250</v>
      </c>
      <c r="D907" s="6" t="s">
        <v>21</v>
      </c>
      <c r="E907" s="13">
        <v>2936.7900000000004</v>
      </c>
      <c r="F907" s="13">
        <v>48.946500000000007</v>
      </c>
      <c r="G907" s="13">
        <v>98.333333333333329</v>
      </c>
      <c r="H907" s="13">
        <v>8369.8515000000007</v>
      </c>
      <c r="I907" s="13">
        <v>391.57200000000006</v>
      </c>
      <c r="J907" s="13">
        <v>95.32163742690058</v>
      </c>
      <c r="K907" s="13">
        <v>2284.17</v>
      </c>
      <c r="L907" s="13">
        <v>81.577500000000001</v>
      </c>
      <c r="M907" s="13">
        <v>96.428571428571431</v>
      </c>
      <c r="N907" s="14">
        <v>1680.4965000000002</v>
      </c>
      <c r="O907" s="14">
        <v>814.14345000000014</v>
      </c>
      <c r="P907" s="14">
        <v>51.553398058252434</v>
      </c>
      <c r="Q907" s="13">
        <v>1452.0795000000001</v>
      </c>
      <c r="R907" s="13">
        <v>16.3155</v>
      </c>
      <c r="S907" s="13">
        <v>98.876404494382015</v>
      </c>
      <c r="T907" s="13">
        <v>1680.4965000000002</v>
      </c>
      <c r="U907" s="13">
        <v>89.735250000000008</v>
      </c>
      <c r="V907" s="13">
        <v>94.660194174757279</v>
      </c>
      <c r="W907" s="15">
        <v>179.47050000000002</v>
      </c>
      <c r="X907" s="15">
        <v>73.419749999999993</v>
      </c>
      <c r="Y907" s="15">
        <v>59.090909090909093</v>
      </c>
      <c r="Z907" s="13">
        <v>16315.500000000002</v>
      </c>
      <c r="AA907" s="13"/>
    </row>
    <row r="908" spans="1:27">
      <c r="A908" s="12" t="s">
        <v>1842</v>
      </c>
      <c r="B908" s="12" t="s">
        <v>1843</v>
      </c>
      <c r="C908" s="7">
        <v>250</v>
      </c>
      <c r="D908" s="6" t="s">
        <v>21</v>
      </c>
      <c r="E908" s="13">
        <v>3970.105</v>
      </c>
      <c r="F908" s="13">
        <v>97.893000000000001</v>
      </c>
      <c r="G908" s="13">
        <v>97.534246575342465</v>
      </c>
      <c r="H908" s="13">
        <v>9952.4549999999999</v>
      </c>
      <c r="I908" s="13">
        <v>543.85</v>
      </c>
      <c r="J908" s="13">
        <v>94.535519125683066</v>
      </c>
      <c r="K908" s="13">
        <v>3426.2550000000001</v>
      </c>
      <c r="L908" s="13">
        <v>52.209600000000002</v>
      </c>
      <c r="M908" s="13">
        <v>98.476190476190467</v>
      </c>
      <c r="N908" s="14">
        <v>647.18150000000003</v>
      </c>
      <c r="O908" s="14">
        <v>369.81800000000004</v>
      </c>
      <c r="P908" s="14">
        <v>42.857142857142861</v>
      </c>
      <c r="Q908" s="13">
        <v>403.53670000000011</v>
      </c>
      <c r="R908" s="13">
        <v>89.191400000000002</v>
      </c>
      <c r="S908" s="13">
        <v>77.897574123989216</v>
      </c>
      <c r="T908" s="13">
        <v>641.74299999999994</v>
      </c>
      <c r="U908" s="13">
        <v>92.45450000000001</v>
      </c>
      <c r="V908" s="13">
        <v>85.593220338983045</v>
      </c>
      <c r="W908" s="15">
        <v>78.314400000000006</v>
      </c>
      <c r="X908" s="15">
        <v>59.279649999999997</v>
      </c>
      <c r="Y908" s="15">
        <v>24.305555555555557</v>
      </c>
      <c r="Z908" s="13">
        <v>5438.5</v>
      </c>
      <c r="AA908" s="13"/>
    </row>
    <row r="909" spans="1:27">
      <c r="A909" s="12" t="s">
        <v>1844</v>
      </c>
      <c r="B909" s="12" t="s">
        <v>1845</v>
      </c>
      <c r="C909" s="7">
        <v>250</v>
      </c>
      <c r="D909" s="6" t="s">
        <v>21</v>
      </c>
      <c r="E909" s="13">
        <v>890.6</v>
      </c>
      <c r="F909" s="13">
        <v>22.265000000000001</v>
      </c>
      <c r="G909" s="13">
        <v>97.5</v>
      </c>
      <c r="H909" s="13">
        <v>2947.886</v>
      </c>
      <c r="I909" s="13">
        <v>195.93199999999999</v>
      </c>
      <c r="J909" s="13">
        <v>93.353474320241688</v>
      </c>
      <c r="K909" s="13">
        <v>846.07</v>
      </c>
      <c r="L909" s="13">
        <v>204.83799999999997</v>
      </c>
      <c r="M909" s="13">
        <v>75.789473684210535</v>
      </c>
      <c r="N909" s="14">
        <v>407.00419999999997</v>
      </c>
      <c r="O909" s="14">
        <v>423.03500000000003</v>
      </c>
      <c r="P909" s="14">
        <v>-3.938730853391692</v>
      </c>
      <c r="Q909" s="13">
        <v>322.3972</v>
      </c>
      <c r="R909" s="13">
        <v>3.3397499999999996</v>
      </c>
      <c r="S909" s="13">
        <v>98.96408839779005</v>
      </c>
      <c r="T909" s="13">
        <v>406.55889999999994</v>
      </c>
      <c r="U909" s="13">
        <v>8.9059999999999988</v>
      </c>
      <c r="V909" s="13">
        <v>97.809419496166484</v>
      </c>
      <c r="W909" s="15">
        <v>39.809819999999995</v>
      </c>
      <c r="X909" s="15">
        <v>38.919220000000003</v>
      </c>
      <c r="Y909" s="15">
        <v>2.2371364653243742</v>
      </c>
      <c r="Z909" s="13">
        <v>4453</v>
      </c>
      <c r="AA909" s="13"/>
    </row>
    <row r="910" spans="1:27">
      <c r="A910" s="12" t="s">
        <v>1846</v>
      </c>
      <c r="B910" s="12" t="s">
        <v>1847</v>
      </c>
      <c r="C910" s="7">
        <v>220</v>
      </c>
      <c r="D910" s="6" t="s">
        <v>106</v>
      </c>
      <c r="E910" s="13">
        <v>2514.8500000000004</v>
      </c>
      <c r="F910" s="13">
        <v>49.822500000000005</v>
      </c>
      <c r="G910" s="13">
        <v>98.018867924528294</v>
      </c>
      <c r="H910" s="13">
        <v>8516.91</v>
      </c>
      <c r="I910" s="13">
        <v>384.52749999999997</v>
      </c>
      <c r="J910" s="13">
        <v>95.485128996314401</v>
      </c>
      <c r="K910" s="13">
        <v>4098.95</v>
      </c>
      <c r="L910" s="13">
        <v>97.418500000000009</v>
      </c>
      <c r="M910" s="13">
        <v>97.623330365093494</v>
      </c>
      <c r="N910" s="14">
        <v>821.46899999999994</v>
      </c>
      <c r="O910" s="14">
        <v>111.0622</v>
      </c>
      <c r="P910" s="14">
        <v>86.480049764507243</v>
      </c>
      <c r="Q910" s="13">
        <v>603.78300000000002</v>
      </c>
      <c r="R910" s="13">
        <v>8.3949999999999996</v>
      </c>
      <c r="S910" s="13">
        <v>98.609599806553021</v>
      </c>
      <c r="T910" s="13">
        <v>815.04499999999985</v>
      </c>
      <c r="U910" s="13">
        <v>30.185499999999998</v>
      </c>
      <c r="V910" s="13">
        <v>96.296462158531128</v>
      </c>
      <c r="W910" s="15">
        <v>95.885499999999993</v>
      </c>
      <c r="X910" s="15">
        <v>68.181999999999988</v>
      </c>
      <c r="Y910" s="15">
        <v>28.892272554244393</v>
      </c>
      <c r="Z910" s="13">
        <v>11980</v>
      </c>
      <c r="AA910" s="13"/>
    </row>
    <row r="911" spans="1:27">
      <c r="A911" s="12" t="s">
        <v>1848</v>
      </c>
      <c r="B911" s="12" t="s">
        <v>1849</v>
      </c>
      <c r="C911" s="7">
        <v>200</v>
      </c>
      <c r="D911" s="6" t="s">
        <v>21</v>
      </c>
      <c r="E911" s="13">
        <v>1554.8999999999999</v>
      </c>
      <c r="F911" s="13">
        <v>11.44275</v>
      </c>
      <c r="G911" s="13">
        <v>99.264084507042256</v>
      </c>
      <c r="H911" s="13">
        <v>4104.9359999999997</v>
      </c>
      <c r="I911" s="13">
        <v>280.86750000000001</v>
      </c>
      <c r="J911" s="13">
        <v>93.157810499359798</v>
      </c>
      <c r="K911" s="13">
        <v>1243.92</v>
      </c>
      <c r="L911" s="13">
        <v>42.65025</v>
      </c>
      <c r="M911" s="13">
        <v>96.571302816901408</v>
      </c>
      <c r="N911" s="14">
        <v>520.89150000000006</v>
      </c>
      <c r="O911" s="14">
        <v>34.952399999999997</v>
      </c>
      <c r="P911" s="14">
        <v>93.289888585242792</v>
      </c>
      <c r="Q911" s="13">
        <v>429.92984999999993</v>
      </c>
      <c r="R911" s="13">
        <v>7.1777249999999997</v>
      </c>
      <c r="S911" s="13">
        <v>98.330489264702138</v>
      </c>
      <c r="T911" s="13">
        <v>520.89150000000006</v>
      </c>
      <c r="U911" s="13">
        <v>22.8855</v>
      </c>
      <c r="V911" s="13">
        <v>95.606474668908987</v>
      </c>
      <c r="W911" s="15">
        <v>53.566305</v>
      </c>
      <c r="X911" s="15">
        <v>2.600625</v>
      </c>
      <c r="Y911" s="15">
        <v>95.145035671211602</v>
      </c>
      <c r="Z911" s="13">
        <v>7774.5</v>
      </c>
      <c r="AA911" s="13"/>
    </row>
    <row r="912" spans="1:27">
      <c r="A912" s="12" t="s">
        <v>1850</v>
      </c>
      <c r="B912" s="12" t="s">
        <v>1851</v>
      </c>
      <c r="C912" s="7">
        <v>200</v>
      </c>
      <c r="D912" s="6" t="s">
        <v>21</v>
      </c>
      <c r="E912" s="13">
        <v>1594.3200000000002</v>
      </c>
      <c r="F912" s="13">
        <v>16.425000000000001</v>
      </c>
      <c r="G912" s="13">
        <v>98.969780219780219</v>
      </c>
      <c r="H912" s="13">
        <v>2691.9480000000003</v>
      </c>
      <c r="I912" s="13">
        <v>121.545</v>
      </c>
      <c r="J912" s="13">
        <v>95.484868206963881</v>
      </c>
      <c r="K912" s="13">
        <v>944.32800000000009</v>
      </c>
      <c r="L912" s="13">
        <v>16.425000000000001</v>
      </c>
      <c r="M912" s="13">
        <v>98.260667903525047</v>
      </c>
      <c r="N912" s="14">
        <v>292.18979999999999</v>
      </c>
      <c r="O912" s="14">
        <v>173.44800000000001</v>
      </c>
      <c r="P912" s="14">
        <v>40.638584919802121</v>
      </c>
      <c r="Q912" s="13">
        <v>227.8038</v>
      </c>
      <c r="R912" s="13">
        <v>21.319650000000003</v>
      </c>
      <c r="S912" s="13">
        <v>90.641222841761191</v>
      </c>
      <c r="T912" s="13">
        <v>4.5990000000000003E-2</v>
      </c>
      <c r="U912" s="13">
        <v>0.78839999999999999</v>
      </c>
      <c r="V912" s="13">
        <v>-1614.2857142857142</v>
      </c>
      <c r="W912" s="15">
        <v>26.980800000000006</v>
      </c>
      <c r="X912" s="15">
        <v>26.279999999999998</v>
      </c>
      <c r="Y912" s="15">
        <v>2.5974025974026205</v>
      </c>
      <c r="Z912" s="13">
        <v>3066</v>
      </c>
      <c r="AA912" s="13"/>
    </row>
    <row r="913" spans="1:27">
      <c r="A913" s="12" t="s">
        <v>1852</v>
      </c>
      <c r="B913" s="12" t="s">
        <v>1853</v>
      </c>
      <c r="C913" s="7">
        <v>200</v>
      </c>
      <c r="D913" s="6" t="s">
        <v>21</v>
      </c>
      <c r="E913" s="13">
        <v>1259.25</v>
      </c>
      <c r="F913" s="13">
        <v>65.7</v>
      </c>
      <c r="G913" s="13">
        <v>94.782608695652172</v>
      </c>
      <c r="H913" s="13">
        <v>2748.4500000000003</v>
      </c>
      <c r="I913" s="13">
        <v>771.97500000000002</v>
      </c>
      <c r="J913" s="13">
        <v>71.91235059760956</v>
      </c>
      <c r="K913" s="13">
        <v>705.18000000000006</v>
      </c>
      <c r="L913" s="13">
        <v>274.84500000000003</v>
      </c>
      <c r="M913" s="13">
        <v>61.024844720496894</v>
      </c>
      <c r="N913" s="14">
        <v>211.33499999999998</v>
      </c>
      <c r="O913" s="14">
        <v>121.545</v>
      </c>
      <c r="P913" s="14">
        <v>42.487046632124347</v>
      </c>
      <c r="Q913" s="13">
        <v>196.00500000000002</v>
      </c>
      <c r="R913" s="13">
        <v>16.425000000000001</v>
      </c>
      <c r="S913" s="13">
        <v>91.620111731843579</v>
      </c>
      <c r="T913" s="13">
        <v>183.96</v>
      </c>
      <c r="U913" s="13">
        <v>88.694999999999993</v>
      </c>
      <c r="V913" s="13">
        <v>51.785714285714278</v>
      </c>
      <c r="W913" s="15">
        <v>25.185000000000002</v>
      </c>
      <c r="X913" s="15">
        <v>48.18</v>
      </c>
      <c r="Y913" s="15">
        <v>-91.304347826086939</v>
      </c>
      <c r="Z913" s="13">
        <v>6485.9697802197779</v>
      </c>
      <c r="AA913" s="13"/>
    </row>
    <row r="914" spans="1:27">
      <c r="A914" s="12" t="s">
        <v>1854</v>
      </c>
      <c r="B914" s="12" t="s">
        <v>1855</v>
      </c>
      <c r="C914" s="7">
        <v>200</v>
      </c>
      <c r="D914" s="6" t="s">
        <v>216</v>
      </c>
      <c r="E914" s="13">
        <v>6742.6815000000006</v>
      </c>
      <c r="F914" s="13">
        <v>76.102499999999992</v>
      </c>
      <c r="G914" s="13">
        <v>98.871331828442436</v>
      </c>
      <c r="H914" s="13">
        <v>14936.384</v>
      </c>
      <c r="I914" s="13">
        <v>370.87284999999997</v>
      </c>
      <c r="J914" s="13">
        <v>97.516983695652172</v>
      </c>
      <c r="K914" s="13">
        <v>9355.5340000000015</v>
      </c>
      <c r="L914" s="13">
        <v>65.955500000000015</v>
      </c>
      <c r="M914" s="13">
        <v>99.29501084598698</v>
      </c>
      <c r="N914" s="14">
        <v>796.53950000000009</v>
      </c>
      <c r="O914" s="14">
        <v>340.93920000000003</v>
      </c>
      <c r="P914" s="14">
        <v>57.197452229299373</v>
      </c>
      <c r="Q914" s="13">
        <v>453.57090000000005</v>
      </c>
      <c r="R914" s="13">
        <v>95.889150000000001</v>
      </c>
      <c r="S914" s="13">
        <v>78.859060402684563</v>
      </c>
      <c r="T914" s="13">
        <v>791.46600000000001</v>
      </c>
      <c r="U914" s="13">
        <v>106.03614999999999</v>
      </c>
      <c r="V914" s="13">
        <v>86.602564102564102</v>
      </c>
      <c r="W914" s="15">
        <v>141.04330000000002</v>
      </c>
      <c r="X914" s="15">
        <v>56.31584999999999</v>
      </c>
      <c r="Y914" s="15">
        <v>60.071942446043167</v>
      </c>
      <c r="Z914" s="13">
        <v>5073.5</v>
      </c>
      <c r="AA914" s="13"/>
    </row>
    <row r="915" spans="1:27">
      <c r="A915" s="12" t="s">
        <v>1856</v>
      </c>
      <c r="B915" s="12" t="s">
        <v>1857</v>
      </c>
      <c r="C915" s="7">
        <v>200</v>
      </c>
      <c r="D915" s="6" t="s">
        <v>216</v>
      </c>
      <c r="E915" s="13">
        <v>1542.9645000000003</v>
      </c>
      <c r="F915" s="13">
        <v>819.35199999999986</v>
      </c>
      <c r="G915" s="13">
        <v>46.897546897546917</v>
      </c>
      <c r="H915" s="13">
        <v>2903.3559999999998</v>
      </c>
      <c r="I915" s="13">
        <v>1692.14</v>
      </c>
      <c r="J915" s="13">
        <v>41.717791411042938</v>
      </c>
      <c r="K915" s="13">
        <v>2671.8</v>
      </c>
      <c r="L915" s="13">
        <v>454.20599999999996</v>
      </c>
      <c r="M915" s="13">
        <v>83</v>
      </c>
      <c r="N915" s="14">
        <v>249.36799999999997</v>
      </c>
      <c r="O915" s="14">
        <v>347.33399999999995</v>
      </c>
      <c r="P915" s="14">
        <v>-39.285714285714278</v>
      </c>
      <c r="Q915" s="13">
        <v>0</v>
      </c>
      <c r="R915" s="13">
        <v>0</v>
      </c>
      <c r="S915" s="13">
        <v>0</v>
      </c>
      <c r="T915" s="13">
        <v>247.14149999999998</v>
      </c>
      <c r="U915" s="13">
        <v>345.10750000000002</v>
      </c>
      <c r="V915" s="13">
        <v>-39.639639639639654</v>
      </c>
      <c r="W915" s="15">
        <v>28.276549999999993</v>
      </c>
      <c r="X915" s="15">
        <v>31.616299999999995</v>
      </c>
      <c r="Y915" s="15">
        <v>-11.811023622047244</v>
      </c>
      <c r="Z915" s="13">
        <v>2226.5</v>
      </c>
      <c r="AA915" s="13"/>
    </row>
    <row r="916" spans="1:27">
      <c r="A916" s="12" t="s">
        <v>1858</v>
      </c>
      <c r="B916" s="12" t="s">
        <v>1859</v>
      </c>
      <c r="C916" s="7">
        <v>200</v>
      </c>
      <c r="D916" s="6" t="s">
        <v>58</v>
      </c>
      <c r="E916" s="13">
        <v>289.62750000000005</v>
      </c>
      <c r="F916" s="13">
        <v>87.234999999999999</v>
      </c>
      <c r="G916" s="13">
        <v>69.880277252678013</v>
      </c>
      <c r="H916" s="13">
        <v>1554.3525</v>
      </c>
      <c r="I916" s="13">
        <v>838.77</v>
      </c>
      <c r="J916" s="13">
        <v>46.037337090524829</v>
      </c>
      <c r="K916" s="13">
        <v>1426.7849999999999</v>
      </c>
      <c r="L916" s="13">
        <v>424.495</v>
      </c>
      <c r="M916" s="13">
        <v>70.248145305704782</v>
      </c>
      <c r="N916" s="14">
        <v>433.255</v>
      </c>
      <c r="O916" s="14">
        <v>357.18900000000002</v>
      </c>
      <c r="P916" s="14">
        <v>17.556866048862684</v>
      </c>
      <c r="Q916" s="13">
        <v>173.01000000000002</v>
      </c>
      <c r="R916" s="13">
        <v>160.996025</v>
      </c>
      <c r="S916" s="13">
        <v>6.9440928270042228</v>
      </c>
      <c r="T916" s="13">
        <v>399.69325000000003</v>
      </c>
      <c r="U916" s="13">
        <v>328.84674999999999</v>
      </c>
      <c r="V916" s="13">
        <v>17.72521802657414</v>
      </c>
      <c r="W916" s="15">
        <v>65.444500000000005</v>
      </c>
      <c r="X916" s="15">
        <v>31.244</v>
      </c>
      <c r="Y916" s="15">
        <v>52.258784160624657</v>
      </c>
      <c r="Z916" s="13">
        <v>4380</v>
      </c>
      <c r="AA916" s="13"/>
    </row>
    <row r="917" spans="1:27">
      <c r="A917" s="12" t="s">
        <v>1860</v>
      </c>
      <c r="B917" s="12" t="s">
        <v>1861</v>
      </c>
      <c r="C917" s="7">
        <v>200</v>
      </c>
      <c r="D917" s="6" t="s">
        <v>106</v>
      </c>
      <c r="E917" s="13">
        <v>2314.83</v>
      </c>
      <c r="F917" s="13">
        <v>55.114999999999995</v>
      </c>
      <c r="G917" s="13">
        <v>97.61904761904762</v>
      </c>
      <c r="H917" s="13">
        <v>2987.2330000000002</v>
      </c>
      <c r="I917" s="13">
        <v>426.03895</v>
      </c>
      <c r="J917" s="13">
        <v>85.738007380073796</v>
      </c>
      <c r="K917" s="13">
        <v>4464.3149999999996</v>
      </c>
      <c r="L917" s="13">
        <v>30.864399999999993</v>
      </c>
      <c r="M917" s="13">
        <v>99.308641975308646</v>
      </c>
      <c r="N917" s="14">
        <v>534.06434999999999</v>
      </c>
      <c r="O917" s="14">
        <v>215.49965</v>
      </c>
      <c r="P917" s="14">
        <v>59.649122807017548</v>
      </c>
      <c r="Q917" s="13">
        <v>379.19119999999992</v>
      </c>
      <c r="R917" s="13">
        <v>11.90484</v>
      </c>
      <c r="S917" s="13">
        <v>96.860465116279073</v>
      </c>
      <c r="T917" s="13">
        <v>532.41089999999997</v>
      </c>
      <c r="U917" s="13">
        <v>33.454805</v>
      </c>
      <c r="V917" s="13">
        <v>93.716356107660459</v>
      </c>
      <c r="W917" s="15">
        <v>63.933400000000006</v>
      </c>
      <c r="X917" s="15">
        <v>51.477409999999999</v>
      </c>
      <c r="Y917" s="15">
        <v>19.482758620689665</v>
      </c>
      <c r="Z917" s="13">
        <v>5511.5</v>
      </c>
      <c r="AA917" s="13"/>
    </row>
    <row r="918" spans="1:27">
      <c r="A918" s="12" t="s">
        <v>1862</v>
      </c>
      <c r="B918" s="12" t="s">
        <v>1863</v>
      </c>
      <c r="C918" s="7">
        <v>200</v>
      </c>
      <c r="D918" s="6" t="s">
        <v>21</v>
      </c>
      <c r="E918" s="13">
        <v>1695.06</v>
      </c>
      <c r="F918" s="13">
        <v>14.125500000000002</v>
      </c>
      <c r="G918" s="13">
        <v>99.166666666666671</v>
      </c>
      <c r="H918" s="13">
        <v>4991.01</v>
      </c>
      <c r="I918" s="13">
        <v>202.46550000000002</v>
      </c>
      <c r="J918" s="13">
        <v>95.943396226415089</v>
      </c>
      <c r="K918" s="13">
        <v>2495.5050000000001</v>
      </c>
      <c r="L918" s="13">
        <v>16.479749999999999</v>
      </c>
      <c r="M918" s="13">
        <v>99.339622641509422</v>
      </c>
      <c r="N918" s="14">
        <v>597.97949999999992</v>
      </c>
      <c r="O918" s="14">
        <v>117.24164999999999</v>
      </c>
      <c r="P918" s="14">
        <v>80.393700787401585</v>
      </c>
      <c r="Q918" s="13">
        <v>445.89495000000005</v>
      </c>
      <c r="R918" s="13">
        <v>0.40210590000000007</v>
      </c>
      <c r="S918" s="13">
        <v>99.909820485744461</v>
      </c>
      <c r="T918" s="13">
        <v>593.27100000000007</v>
      </c>
      <c r="U918" s="13">
        <v>13.65465</v>
      </c>
      <c r="V918" s="13">
        <v>97.698412698412696</v>
      </c>
      <c r="W918" s="15">
        <v>51.793500000000002</v>
      </c>
      <c r="X918" s="15">
        <v>64.035599999999988</v>
      </c>
      <c r="Y918" s="15">
        <v>-23.636363636363633</v>
      </c>
      <c r="Z918" s="13">
        <v>4708.5</v>
      </c>
      <c r="AA918" s="13"/>
    </row>
    <row r="919" spans="1:27">
      <c r="A919" s="12" t="s">
        <v>1864</v>
      </c>
      <c r="B919" s="12" t="s">
        <v>1865</v>
      </c>
      <c r="C919" s="7">
        <v>195</v>
      </c>
      <c r="D919" s="6" t="s">
        <v>58</v>
      </c>
      <c r="E919" s="13">
        <v>1810.4</v>
      </c>
      <c r="F919" s="13">
        <v>46.72</v>
      </c>
      <c r="G919" s="13">
        <v>97.41935483870968</v>
      </c>
      <c r="H919" s="13">
        <v>5343.6</v>
      </c>
      <c r="I919" s="13">
        <v>613.19999999999993</v>
      </c>
      <c r="J919" s="13">
        <v>88.52459016393442</v>
      </c>
      <c r="K919" s="13">
        <v>2604.64</v>
      </c>
      <c r="L919" s="13">
        <v>64.239999999999995</v>
      </c>
      <c r="M919" s="13">
        <v>97.533632286995527</v>
      </c>
      <c r="N919" s="14">
        <v>538.44799999999998</v>
      </c>
      <c r="O919" s="14">
        <v>654.08000000000004</v>
      </c>
      <c r="P919" s="14">
        <v>-21.475054229934919</v>
      </c>
      <c r="Q919" s="13">
        <v>372.00800000000004</v>
      </c>
      <c r="R919" s="13">
        <v>45.552</v>
      </c>
      <c r="S919" s="13">
        <v>87.755102040816325</v>
      </c>
      <c r="T919" s="13">
        <v>537.28</v>
      </c>
      <c r="U919" s="13">
        <v>53.669600000000003</v>
      </c>
      <c r="V919" s="13">
        <v>90.010869565217391</v>
      </c>
      <c r="W919" s="15">
        <v>49.464800000000004</v>
      </c>
      <c r="X919" s="15">
        <v>50.457599999999999</v>
      </c>
      <c r="Y919" s="15">
        <v>-2.0070838252656431</v>
      </c>
      <c r="Z919" s="13">
        <v>5840</v>
      </c>
      <c r="AA919" s="13"/>
    </row>
    <row r="920" spans="1:27">
      <c r="A920" s="12" t="s">
        <v>1866</v>
      </c>
      <c r="B920" s="12" t="s">
        <v>1867</v>
      </c>
      <c r="C920" s="7">
        <v>190</v>
      </c>
      <c r="D920" s="6" t="s">
        <v>216</v>
      </c>
      <c r="E920" s="13">
        <v>1405.3595</v>
      </c>
      <c r="F920" s="13">
        <v>21.17</v>
      </c>
      <c r="G920" s="13">
        <v>98.493623873464415</v>
      </c>
      <c r="H920" s="13">
        <v>4951.7359999999999</v>
      </c>
      <c r="I920" s="13">
        <v>267.8005</v>
      </c>
      <c r="J920" s="13">
        <v>94.591785587923098</v>
      </c>
      <c r="K920" s="13">
        <v>1522.05</v>
      </c>
      <c r="L920" s="13">
        <v>19.053000000000001</v>
      </c>
      <c r="M920" s="13">
        <v>98.748201438848923</v>
      </c>
      <c r="N920" s="14">
        <v>522.57050000000004</v>
      </c>
      <c r="O920" s="14">
        <v>320.19624999999996</v>
      </c>
      <c r="P920" s="14">
        <v>38.726688552070968</v>
      </c>
      <c r="Q920" s="13">
        <v>454.07825000000003</v>
      </c>
      <c r="R920" s="13">
        <v>16.274437500000001</v>
      </c>
      <c r="S920" s="13">
        <v>96.415939873799289</v>
      </c>
      <c r="T920" s="13">
        <v>503.29120000000006</v>
      </c>
      <c r="U920" s="13">
        <v>26.303725</v>
      </c>
      <c r="V920" s="13">
        <v>94.773656880946859</v>
      </c>
      <c r="W920" s="15">
        <v>61.896699999999996</v>
      </c>
      <c r="X920" s="15">
        <v>46.838625</v>
      </c>
      <c r="Y920" s="15">
        <v>24.327750914022872</v>
      </c>
      <c r="Z920" s="13">
        <v>4694.8999999999924</v>
      </c>
      <c r="AA920" s="13"/>
    </row>
    <row r="921" spans="1:27">
      <c r="A921" s="12" t="s">
        <v>1868</v>
      </c>
      <c r="B921" s="12" t="s">
        <v>1869</v>
      </c>
      <c r="C921" s="7">
        <v>183</v>
      </c>
      <c r="D921" s="6" t="s">
        <v>21</v>
      </c>
      <c r="E921" s="13">
        <v>1565.85</v>
      </c>
      <c r="F921" s="13">
        <v>112.42</v>
      </c>
      <c r="G921" s="13">
        <v>92.820512820512818</v>
      </c>
      <c r="H921" s="13">
        <v>3481.0050000000001</v>
      </c>
      <c r="I921" s="13">
        <v>509.90500000000003</v>
      </c>
      <c r="J921" s="13">
        <v>85.351787773933111</v>
      </c>
      <c r="K921" s="13">
        <v>1525.6999999999998</v>
      </c>
      <c r="L921" s="13">
        <v>100.37500000000001</v>
      </c>
      <c r="M921" s="13">
        <v>93.421052631578945</v>
      </c>
      <c r="N921" s="14">
        <v>282.65600000000001</v>
      </c>
      <c r="O921" s="14">
        <v>245.71800000000002</v>
      </c>
      <c r="P921" s="14">
        <v>13.068181818181824</v>
      </c>
      <c r="Q921" s="13">
        <v>178.26599999999999</v>
      </c>
      <c r="R921" s="13">
        <v>48.18</v>
      </c>
      <c r="S921" s="13">
        <v>72.972972972972968</v>
      </c>
      <c r="T921" s="13">
        <v>282.65600000000001</v>
      </c>
      <c r="U921" s="13">
        <v>59.421999999999997</v>
      </c>
      <c r="V921" s="13">
        <v>78.977272727272734</v>
      </c>
      <c r="W921" s="15">
        <v>30.714750000000002</v>
      </c>
      <c r="X921" s="15">
        <v>44.164999999999999</v>
      </c>
      <c r="Y921" s="15">
        <v>-43.790849673202615</v>
      </c>
      <c r="Z921" s="13">
        <v>4015</v>
      </c>
      <c r="AA921" s="13"/>
    </row>
    <row r="922" spans="1:27">
      <c r="A922" s="12" t="s">
        <v>1870</v>
      </c>
      <c r="B922" s="12" t="s">
        <v>1871</v>
      </c>
      <c r="C922" s="7">
        <v>180</v>
      </c>
      <c r="D922" s="6" t="s">
        <v>21</v>
      </c>
      <c r="E922" s="13">
        <v>1642.5</v>
      </c>
      <c r="F922" s="13">
        <v>94.9</v>
      </c>
      <c r="G922" s="13">
        <v>94.222222222222214</v>
      </c>
      <c r="H922" s="13">
        <v>3825.2000000000003</v>
      </c>
      <c r="I922" s="13">
        <v>667.95</v>
      </c>
      <c r="J922" s="13">
        <v>82.538167938931295</v>
      </c>
      <c r="K922" s="13">
        <v>1971.0000000000002</v>
      </c>
      <c r="L922" s="13">
        <v>744.6</v>
      </c>
      <c r="M922" s="13">
        <v>62.222222222222221</v>
      </c>
      <c r="N922" s="14">
        <v>638.75</v>
      </c>
      <c r="O922" s="14">
        <v>160.60000000000002</v>
      </c>
      <c r="P922" s="14">
        <v>74.857142857142861</v>
      </c>
      <c r="Q922" s="13">
        <v>509.90500000000003</v>
      </c>
      <c r="R922" s="13">
        <v>127.74999999999999</v>
      </c>
      <c r="S922" s="13">
        <v>74.9463135289907</v>
      </c>
      <c r="T922" s="13">
        <v>638.75</v>
      </c>
      <c r="U922" s="13">
        <v>160.60000000000002</v>
      </c>
      <c r="V922" s="13">
        <v>74.857142857142861</v>
      </c>
      <c r="W922" s="15">
        <v>68.254999999999995</v>
      </c>
      <c r="X922" s="15">
        <v>56.210000000000008</v>
      </c>
      <c r="Y922" s="15">
        <v>17.647058823529392</v>
      </c>
      <c r="Z922" s="13">
        <v>7300</v>
      </c>
      <c r="AA922" s="13"/>
    </row>
    <row r="923" spans="1:27">
      <c r="A923" s="12" t="s">
        <v>1872</v>
      </c>
      <c r="B923" s="12" t="s">
        <v>1873</v>
      </c>
      <c r="C923" s="7">
        <v>180</v>
      </c>
      <c r="D923" s="6" t="s">
        <v>876</v>
      </c>
      <c r="E923" s="13">
        <v>1872.45</v>
      </c>
      <c r="F923" s="13">
        <v>49.275000000000006</v>
      </c>
      <c r="G923" s="13">
        <v>97.368421052631575</v>
      </c>
      <c r="H923" s="13">
        <v>10347.75</v>
      </c>
      <c r="I923" s="13">
        <v>926.36999999999989</v>
      </c>
      <c r="J923" s="13">
        <v>91.047619047619037</v>
      </c>
      <c r="K923" s="13">
        <v>5124.5999999999995</v>
      </c>
      <c r="L923" s="13">
        <v>1300.8600000000001</v>
      </c>
      <c r="M923" s="13">
        <v>74.615384615384613</v>
      </c>
      <c r="N923" s="14">
        <v>578.48850000000004</v>
      </c>
      <c r="O923" s="14">
        <v>254.25899999999999</v>
      </c>
      <c r="P923" s="14">
        <v>56.047700170357764</v>
      </c>
      <c r="Q923" s="13">
        <v>393.21449999999999</v>
      </c>
      <c r="R923" s="13">
        <v>197.10000000000002</v>
      </c>
      <c r="S923" s="13">
        <v>49.87468671679197</v>
      </c>
      <c r="T923" s="13">
        <v>575.53200000000004</v>
      </c>
      <c r="U923" s="13">
        <v>229.6215</v>
      </c>
      <c r="V923" s="13">
        <v>60.102739726027401</v>
      </c>
      <c r="W923" s="15">
        <v>97.56450000000001</v>
      </c>
      <c r="X923" s="15">
        <v>41.390999999999998</v>
      </c>
      <c r="Y923" s="15">
        <v>57.575757575757578</v>
      </c>
      <c r="Z923" s="13">
        <v>22207</v>
      </c>
      <c r="AA923" s="13"/>
    </row>
    <row r="924" spans="1:27">
      <c r="A924" s="12" t="s">
        <v>1874</v>
      </c>
      <c r="B924" s="12" t="s">
        <v>1875</v>
      </c>
      <c r="C924" s="7">
        <v>180</v>
      </c>
      <c r="D924" s="6" t="s">
        <v>21</v>
      </c>
      <c r="E924" s="13">
        <v>2295.85</v>
      </c>
      <c r="F924" s="13">
        <v>18.614999999999998</v>
      </c>
      <c r="G924" s="13">
        <v>99.189189189189193</v>
      </c>
      <c r="H924" s="13">
        <v>4399.3450000000003</v>
      </c>
      <c r="I924" s="13">
        <v>408.90950000000004</v>
      </c>
      <c r="J924" s="13">
        <v>90.705218617771507</v>
      </c>
      <c r="K924" s="13">
        <v>2637.125</v>
      </c>
      <c r="L924" s="13">
        <v>19.235500000000002</v>
      </c>
      <c r="M924" s="13">
        <v>99.270588235294127</v>
      </c>
      <c r="N924" s="14">
        <v>531.76850000000002</v>
      </c>
      <c r="O924" s="14">
        <v>36.113100000000003</v>
      </c>
      <c r="P924" s="14">
        <v>93.208868144690783</v>
      </c>
      <c r="Q924" s="13">
        <v>381.60750000000002</v>
      </c>
      <c r="R924" s="13">
        <v>2.6061000000000001</v>
      </c>
      <c r="S924" s="13">
        <v>99.317073170731703</v>
      </c>
      <c r="T924" s="13">
        <v>516.25600000000009</v>
      </c>
      <c r="U924" s="13">
        <v>14.58175</v>
      </c>
      <c r="V924" s="13">
        <v>97.175480769230774</v>
      </c>
      <c r="W924" s="15">
        <v>79.424000000000007</v>
      </c>
      <c r="X924" s="15">
        <v>55.224500000000006</v>
      </c>
      <c r="Y924" s="15">
        <v>30.46875</v>
      </c>
      <c r="Z924" s="13">
        <v>6875.9600000000028</v>
      </c>
      <c r="AA924" s="13"/>
    </row>
    <row r="925" spans="1:27">
      <c r="A925" s="12" t="s">
        <v>1876</v>
      </c>
      <c r="B925" s="12" t="s">
        <v>1877</v>
      </c>
      <c r="C925" s="7">
        <v>160</v>
      </c>
      <c r="D925" s="6" t="s">
        <v>42</v>
      </c>
      <c r="E925" s="13">
        <v>1493.58</v>
      </c>
      <c r="F925" s="13">
        <v>13.578000000000001</v>
      </c>
      <c r="G925" s="13">
        <v>99.090909090909093</v>
      </c>
      <c r="H925" s="13">
        <v>3634.3780000000002</v>
      </c>
      <c r="I925" s="13">
        <v>181.04</v>
      </c>
      <c r="J925" s="13">
        <v>95.018679950186808</v>
      </c>
      <c r="K925" s="13">
        <v>950.46</v>
      </c>
      <c r="L925" s="13">
        <v>49.785999999999994</v>
      </c>
      <c r="M925" s="13">
        <v>94.761904761904759</v>
      </c>
      <c r="N925" s="14">
        <v>538.59400000000005</v>
      </c>
      <c r="O925" s="14">
        <v>45.712599999999995</v>
      </c>
      <c r="P925" s="14">
        <v>91.512605042016816</v>
      </c>
      <c r="Q925" s="13">
        <v>428.61219999999997</v>
      </c>
      <c r="R925" s="13">
        <v>16.9725</v>
      </c>
      <c r="S925" s="13">
        <v>96.040126715945078</v>
      </c>
      <c r="T925" s="13">
        <v>534.06799999999998</v>
      </c>
      <c r="U925" s="13">
        <v>33.0398</v>
      </c>
      <c r="V925" s="13">
        <v>93.813559322033896</v>
      </c>
      <c r="W925" s="15">
        <v>56.575000000000003</v>
      </c>
      <c r="X925" s="15">
        <v>13.48748</v>
      </c>
      <c r="Y925" s="15">
        <v>76.160000000000011</v>
      </c>
      <c r="Z925" s="13">
        <v>4526</v>
      </c>
      <c r="AA925" s="13"/>
    </row>
    <row r="926" spans="1:27">
      <c r="A926" s="12" t="s">
        <v>1878</v>
      </c>
      <c r="B926" s="12" t="s">
        <v>1879</v>
      </c>
      <c r="C926" s="7">
        <v>150</v>
      </c>
      <c r="D926" s="6" t="s">
        <v>21</v>
      </c>
      <c r="E926" s="13">
        <v>245.2216</v>
      </c>
      <c r="F926" s="13">
        <v>21.6372</v>
      </c>
      <c r="G926" s="13">
        <v>91.17647058823529</v>
      </c>
      <c r="H926" s="13">
        <v>908.76240000000018</v>
      </c>
      <c r="I926" s="13">
        <v>266.85879999999997</v>
      </c>
      <c r="J926" s="13">
        <v>70.634920634920633</v>
      </c>
      <c r="K926" s="13">
        <v>216.37200000000004</v>
      </c>
      <c r="L926" s="13">
        <v>129.82319999999999</v>
      </c>
      <c r="M926" s="13">
        <v>40.000000000000014</v>
      </c>
      <c r="N926" s="14">
        <v>207.71712000000002</v>
      </c>
      <c r="O926" s="14">
        <v>73.566479999999999</v>
      </c>
      <c r="P926" s="14">
        <v>64.583333333333343</v>
      </c>
      <c r="Q926" s="13">
        <v>121.16832000000001</v>
      </c>
      <c r="R926" s="13">
        <v>62.02664</v>
      </c>
      <c r="S926" s="13">
        <v>48.80952380952381</v>
      </c>
      <c r="T926" s="13">
        <v>204.11092000000002</v>
      </c>
      <c r="U926" s="13">
        <v>72.845240000000018</v>
      </c>
      <c r="V926" s="13">
        <v>64.310954063604228</v>
      </c>
      <c r="W926" s="15">
        <v>21.276580000000003</v>
      </c>
      <c r="X926" s="15">
        <v>15.50666</v>
      </c>
      <c r="Y926" s="15">
        <v>27.118644067796627</v>
      </c>
      <c r="Z926" s="13">
        <v>3606.2000000000003</v>
      </c>
      <c r="AA926" s="13"/>
    </row>
    <row r="927" spans="1:27">
      <c r="A927" s="12" t="s">
        <v>1880</v>
      </c>
      <c r="B927" s="12" t="s">
        <v>1881</v>
      </c>
      <c r="C927" s="7">
        <v>130</v>
      </c>
      <c r="D927" s="6" t="s">
        <v>21</v>
      </c>
      <c r="E927" s="13">
        <v>1017.401</v>
      </c>
      <c r="F927" s="13">
        <v>19.673499999999997</v>
      </c>
      <c r="G927" s="13">
        <v>98.06629834254143</v>
      </c>
      <c r="H927" s="13">
        <v>2189.3795</v>
      </c>
      <c r="I927" s="13">
        <v>134.90400000000002</v>
      </c>
      <c r="J927" s="13">
        <v>93.838254172015397</v>
      </c>
      <c r="K927" s="13">
        <v>1065.1795000000002</v>
      </c>
      <c r="L927" s="13">
        <v>37.660700000000006</v>
      </c>
      <c r="M927" s="13">
        <v>96.464379947229546</v>
      </c>
      <c r="N927" s="14">
        <v>323.20749999999998</v>
      </c>
      <c r="O927" s="14">
        <v>116.35469999999998</v>
      </c>
      <c r="P927" s="14">
        <v>64</v>
      </c>
      <c r="Q927" s="13">
        <v>250.1345</v>
      </c>
      <c r="R927" s="13">
        <v>2.8105000000000002</v>
      </c>
      <c r="S927" s="13">
        <v>98.876404494382015</v>
      </c>
      <c r="T927" s="13">
        <v>314.77599999999995</v>
      </c>
      <c r="U927" s="13">
        <v>8.7125500000000002</v>
      </c>
      <c r="V927" s="13">
        <v>97.232142857142861</v>
      </c>
      <c r="W927" s="15">
        <v>29.510250000000003</v>
      </c>
      <c r="X927" s="15">
        <v>28.105</v>
      </c>
      <c r="Y927" s="15">
        <v>4.7619047619047672</v>
      </c>
      <c r="Z927" s="13">
        <v>3121.6</v>
      </c>
      <c r="AA927" s="13"/>
    </row>
    <row r="928" spans="1:27">
      <c r="A928" s="12" t="s">
        <v>1882</v>
      </c>
      <c r="B928" s="12" t="s">
        <v>1883</v>
      </c>
      <c r="C928" s="7">
        <v>120</v>
      </c>
      <c r="D928" s="6" t="s">
        <v>21</v>
      </c>
      <c r="E928" s="13">
        <v>380.81666666666661</v>
      </c>
      <c r="F928" s="13">
        <v>8.2733333333333334</v>
      </c>
      <c r="G928" s="13">
        <v>97.827476038338659</v>
      </c>
      <c r="H928" s="13">
        <v>1199.9983333333332</v>
      </c>
      <c r="I928" s="13">
        <v>67.281666666666666</v>
      </c>
      <c r="J928" s="13">
        <v>94.393186657203685</v>
      </c>
      <c r="K928" s="13">
        <v>558.45000000000005</v>
      </c>
      <c r="L928" s="13">
        <v>4.4165000000000001</v>
      </c>
      <c r="M928" s="13">
        <v>99.209150326797385</v>
      </c>
      <c r="N928" s="14">
        <v>154.76</v>
      </c>
      <c r="O928" s="14">
        <v>127.14166666666667</v>
      </c>
      <c r="P928" s="14">
        <v>17.845911949685544</v>
      </c>
      <c r="Q928" s="13">
        <v>122.03166666666667</v>
      </c>
      <c r="R928" s="13">
        <v>20.955501666666667</v>
      </c>
      <c r="S928" s="13">
        <v>82.827816550348956</v>
      </c>
      <c r="T928" s="13">
        <v>154.76</v>
      </c>
      <c r="U928" s="13">
        <v>26.486833333333333</v>
      </c>
      <c r="V928" s="13">
        <v>82.885220125786162</v>
      </c>
      <c r="W928" s="15">
        <v>17.276666666666667</v>
      </c>
      <c r="X928" s="15">
        <v>17.227999999999998</v>
      </c>
      <c r="Y928" s="15">
        <v>0.28169014084505895</v>
      </c>
      <c r="Z928" s="13">
        <v>1430.1308333333334</v>
      </c>
      <c r="AA928" s="13"/>
    </row>
    <row r="929" spans="1:27">
      <c r="A929" s="12" t="s">
        <v>1884</v>
      </c>
      <c r="B929" s="12" t="s">
        <v>1885</v>
      </c>
      <c r="C929" s="7">
        <v>120</v>
      </c>
      <c r="D929" s="6" t="s">
        <v>21</v>
      </c>
      <c r="E929" s="13">
        <v>162.05999999999997</v>
      </c>
      <c r="F929" s="13">
        <v>37.814000000000007</v>
      </c>
      <c r="G929" s="13">
        <v>76.666666666666657</v>
      </c>
      <c r="H929" s="13">
        <v>446.28550000000007</v>
      </c>
      <c r="I929" s="13">
        <v>194.32599999999999</v>
      </c>
      <c r="J929" s="13">
        <v>56.457021346201032</v>
      </c>
      <c r="K929" s="13">
        <v>85.775000000000006</v>
      </c>
      <c r="L929" s="13">
        <v>35.916000000000004</v>
      </c>
      <c r="M929" s="13">
        <v>58.127659574468083</v>
      </c>
      <c r="N929" s="14">
        <v>75.409000000000006</v>
      </c>
      <c r="O929" s="14">
        <v>67.780500000000004</v>
      </c>
      <c r="P929" s="14">
        <v>10.116166505324298</v>
      </c>
      <c r="Q929" s="13">
        <v>63.283700000000003</v>
      </c>
      <c r="R929" s="13">
        <v>54.169650000000004</v>
      </c>
      <c r="S929" s="13">
        <v>14.401891798361977</v>
      </c>
      <c r="T929" s="13">
        <v>75.409000000000006</v>
      </c>
      <c r="U929" s="13">
        <v>63.692500000000003</v>
      </c>
      <c r="V929" s="13">
        <v>15.537270087124877</v>
      </c>
      <c r="W929" s="15">
        <v>6.3144999999999998</v>
      </c>
      <c r="X929" s="15">
        <v>7.7380000000000013</v>
      </c>
      <c r="Y929" s="15">
        <v>-22.543352601156098</v>
      </c>
      <c r="Z929" s="13">
        <v>1819.6909090909101</v>
      </c>
      <c r="AA929" s="13"/>
    </row>
    <row r="930" spans="1:27">
      <c r="A930" s="12" t="s">
        <v>1886</v>
      </c>
      <c r="B930" s="12" t="s">
        <v>1887</v>
      </c>
      <c r="C930" s="7">
        <v>120</v>
      </c>
      <c r="D930" s="6" t="s">
        <v>21</v>
      </c>
      <c r="E930" s="13">
        <v>1100.4749999999999</v>
      </c>
      <c r="F930" s="13">
        <v>57.487499999999997</v>
      </c>
      <c r="G930" s="13">
        <v>94.776119402985074</v>
      </c>
      <c r="H930" s="13">
        <v>3086.2575000000002</v>
      </c>
      <c r="I930" s="13">
        <v>407.34000000000003</v>
      </c>
      <c r="J930" s="13">
        <v>86.801490154337415</v>
      </c>
      <c r="K930" s="13">
        <v>689.84999999999991</v>
      </c>
      <c r="L930" s="13">
        <v>126.47250000000001</v>
      </c>
      <c r="M930" s="13">
        <v>81.666666666666671</v>
      </c>
      <c r="N930" s="14">
        <v>359.70750000000004</v>
      </c>
      <c r="O930" s="14">
        <v>202.0275</v>
      </c>
      <c r="P930" s="14">
        <v>43.835616438356176</v>
      </c>
      <c r="Q930" s="13">
        <v>273.96899999999999</v>
      </c>
      <c r="R930" s="13">
        <v>63.055574999999997</v>
      </c>
      <c r="S930" s="13">
        <v>76.984412470023983</v>
      </c>
      <c r="T930" s="13">
        <v>359.70750000000004</v>
      </c>
      <c r="U930" s="13">
        <v>88.694999999999993</v>
      </c>
      <c r="V930" s="13">
        <v>75.342465753424662</v>
      </c>
      <c r="W930" s="15">
        <v>37.777500000000003</v>
      </c>
      <c r="X930" s="15">
        <v>31.700250000000004</v>
      </c>
      <c r="Y930" s="15">
        <v>16.086956521739125</v>
      </c>
      <c r="Z930" s="13">
        <v>3285</v>
      </c>
      <c r="AA930" s="13"/>
    </row>
    <row r="931" spans="1:27">
      <c r="A931" s="12" t="s">
        <v>1888</v>
      </c>
      <c r="B931" s="12" t="s">
        <v>1889</v>
      </c>
      <c r="C931" s="7">
        <v>100</v>
      </c>
      <c r="D931" s="6" t="s">
        <v>21</v>
      </c>
      <c r="E931" s="13">
        <v>185.78500000000005</v>
      </c>
      <c r="F931" s="13">
        <v>2.5549999999999997</v>
      </c>
      <c r="G931" s="13">
        <v>98.624754420432225</v>
      </c>
      <c r="H931" s="13">
        <v>533.26499999999999</v>
      </c>
      <c r="I931" s="13">
        <v>25.586499999999997</v>
      </c>
      <c r="J931" s="13">
        <v>95.201916495550989</v>
      </c>
      <c r="K931" s="13">
        <v>170.45499999999998</v>
      </c>
      <c r="L931" s="13">
        <v>1.5110999999999999</v>
      </c>
      <c r="M931" s="13">
        <v>99.113490364025694</v>
      </c>
      <c r="N931" s="14">
        <v>69.897500000000008</v>
      </c>
      <c r="O931" s="14">
        <v>38.726500000000001</v>
      </c>
      <c r="P931" s="14">
        <v>44.595300261096604</v>
      </c>
      <c r="Q931" s="13">
        <v>46.971849999999996</v>
      </c>
      <c r="R931" s="13">
        <v>1.0402499999999999</v>
      </c>
      <c r="S931" s="13">
        <v>97.785375709068305</v>
      </c>
      <c r="T931" s="13">
        <v>67.89</v>
      </c>
      <c r="U931" s="13">
        <v>3.3324499999999997</v>
      </c>
      <c r="V931" s="13">
        <v>95.091397849462368</v>
      </c>
      <c r="W931" s="15">
        <v>7.6285000000000007</v>
      </c>
      <c r="X931" s="15">
        <v>5.9823500000000003</v>
      </c>
      <c r="Y931" s="15">
        <v>21.578947368421055</v>
      </c>
      <c r="Z931" s="13">
        <v>423.17187499999994</v>
      </c>
      <c r="AA931" s="13"/>
    </row>
    <row r="932" spans="1:27">
      <c r="A932" s="12" t="s">
        <v>1890</v>
      </c>
      <c r="B932" s="12" t="s">
        <v>1891</v>
      </c>
      <c r="C932" s="7">
        <v>100</v>
      </c>
      <c r="D932" s="6" t="s">
        <v>21</v>
      </c>
      <c r="E932" s="13">
        <v>612.10500000000002</v>
      </c>
      <c r="F932" s="13">
        <v>9.8550000000000004</v>
      </c>
      <c r="G932" s="13">
        <v>98.389982110912342</v>
      </c>
      <c r="H932" s="13">
        <v>1530.5910000000001</v>
      </c>
      <c r="I932" s="13">
        <v>65.754749999999987</v>
      </c>
      <c r="J932" s="13">
        <v>95.703963371011596</v>
      </c>
      <c r="K932" s="13">
        <v>762.12</v>
      </c>
      <c r="L932" s="13">
        <v>9.0775500000000005</v>
      </c>
      <c r="M932" s="13">
        <v>98.808908045977006</v>
      </c>
      <c r="N932" s="14">
        <v>231.8115</v>
      </c>
      <c r="O932" s="14">
        <v>15.434025000000002</v>
      </c>
      <c r="P932" s="14">
        <v>93.341993386868211</v>
      </c>
      <c r="Q932" s="13">
        <v>174.94815</v>
      </c>
      <c r="R932" s="13">
        <v>10.522402499999998</v>
      </c>
      <c r="S932" s="13">
        <v>93.98541653627089</v>
      </c>
      <c r="T932" s="13">
        <v>231.8115</v>
      </c>
      <c r="U932" s="13">
        <v>14.81535</v>
      </c>
      <c r="V932" s="13">
        <v>93.608880491261218</v>
      </c>
      <c r="W932" s="15">
        <v>24.747</v>
      </c>
      <c r="X932" s="15">
        <v>3.2236799999999999</v>
      </c>
      <c r="Y932" s="15">
        <v>86.973451327433622</v>
      </c>
      <c r="Z932" s="13">
        <v>3498.0163934426228</v>
      </c>
      <c r="AA932" s="13"/>
    </row>
    <row r="933" spans="1:27">
      <c r="A933" s="12" t="s">
        <v>1892</v>
      </c>
      <c r="B933" s="12" t="s">
        <v>1893</v>
      </c>
      <c r="C933" s="7">
        <v>100</v>
      </c>
      <c r="D933" s="6" t="s">
        <v>21</v>
      </c>
      <c r="E933" s="13">
        <v>766.5</v>
      </c>
      <c r="F933" s="13">
        <v>88.968750000000014</v>
      </c>
      <c r="G933" s="13">
        <v>88.392857142857139</v>
      </c>
      <c r="H933" s="13">
        <v>1931.3062499999999</v>
      </c>
      <c r="I933" s="13">
        <v>531.07500000000005</v>
      </c>
      <c r="J933" s="13">
        <v>72.501771793054573</v>
      </c>
      <c r="K933" s="13">
        <v>328.49999999999994</v>
      </c>
      <c r="L933" s="13">
        <v>101.28749999999999</v>
      </c>
      <c r="M933" s="13">
        <v>69.166666666666671</v>
      </c>
      <c r="N933" s="14">
        <v>301.125</v>
      </c>
      <c r="O933" s="14">
        <v>166.98749999999998</v>
      </c>
      <c r="P933" s="14">
        <v>44.545454545454547</v>
      </c>
      <c r="Q933" s="13">
        <v>237.75187500000001</v>
      </c>
      <c r="R933" s="13">
        <v>127.02</v>
      </c>
      <c r="S933" s="13">
        <v>46.574553828439846</v>
      </c>
      <c r="T933" s="13">
        <v>301.125</v>
      </c>
      <c r="U933" s="13">
        <v>149.19374999999999</v>
      </c>
      <c r="V933" s="13">
        <v>50.45454545454546</v>
      </c>
      <c r="W933" s="15">
        <v>27.511875</v>
      </c>
      <c r="X933" s="15">
        <v>21.352500000000003</v>
      </c>
      <c r="Y933" s="15">
        <v>22.388059701492537</v>
      </c>
      <c r="Z933" s="13">
        <v>7812.2166666666662</v>
      </c>
      <c r="AA933" s="13"/>
    </row>
    <row r="934" spans="1:27">
      <c r="A934" s="12" t="s">
        <v>1894</v>
      </c>
      <c r="B934" s="12" t="s">
        <v>1895</v>
      </c>
      <c r="C934" s="7">
        <v>100</v>
      </c>
      <c r="D934" s="6" t="s">
        <v>21</v>
      </c>
      <c r="E934" s="13">
        <v>416.09999999999997</v>
      </c>
      <c r="F934" s="13">
        <v>76.649999999999991</v>
      </c>
      <c r="G934" s="13">
        <v>81.578947368421055</v>
      </c>
      <c r="H934" s="13">
        <v>1412.55</v>
      </c>
      <c r="I934" s="13">
        <v>547.5</v>
      </c>
      <c r="J934" s="13">
        <v>61.240310077519375</v>
      </c>
      <c r="K934" s="13">
        <v>306.59999999999997</v>
      </c>
      <c r="L934" s="13">
        <v>109.5</v>
      </c>
      <c r="M934" s="13">
        <v>64.285714285714278</v>
      </c>
      <c r="N934" s="14">
        <v>395.29499999999996</v>
      </c>
      <c r="O934" s="14">
        <v>244.185</v>
      </c>
      <c r="P934" s="14">
        <v>38.227146814404421</v>
      </c>
      <c r="Q934" s="13">
        <v>272.65499999999997</v>
      </c>
      <c r="R934" s="13">
        <v>196.55249999999998</v>
      </c>
      <c r="S934" s="13">
        <v>27.911646586345384</v>
      </c>
      <c r="T934" s="13">
        <v>390.36749999999995</v>
      </c>
      <c r="U934" s="13">
        <v>243.09</v>
      </c>
      <c r="V934" s="13">
        <v>37.72791023842916</v>
      </c>
      <c r="W934" s="15">
        <v>25.732499999999998</v>
      </c>
      <c r="X934" s="15">
        <v>26.279999999999998</v>
      </c>
      <c r="Y934" s="15">
        <v>-2.1276595744680771</v>
      </c>
      <c r="Z934" s="13">
        <v>9855</v>
      </c>
      <c r="AA934" s="13"/>
    </row>
    <row r="935" spans="1:27">
      <c r="A935" s="12" t="s">
        <v>1896</v>
      </c>
      <c r="B935" s="12" t="s">
        <v>1897</v>
      </c>
      <c r="C935" s="7">
        <v>100</v>
      </c>
      <c r="D935" s="6" t="s">
        <v>42</v>
      </c>
      <c r="E935" s="13">
        <v>660.65</v>
      </c>
      <c r="F935" s="13">
        <v>6.0225</v>
      </c>
      <c r="G935" s="13">
        <v>99.088397790055254</v>
      </c>
      <c r="H935" s="13">
        <v>1845.0749999999998</v>
      </c>
      <c r="I935" s="13">
        <v>93.805000000000007</v>
      </c>
      <c r="J935" s="13">
        <v>94.915924826904046</v>
      </c>
      <c r="K935" s="13">
        <v>525.6</v>
      </c>
      <c r="L935" s="13">
        <v>18.067500000000003</v>
      </c>
      <c r="M935" s="13">
        <v>96.5625</v>
      </c>
      <c r="N935" s="14">
        <v>294.00749999999999</v>
      </c>
      <c r="O935" s="14">
        <v>202.57499999999999</v>
      </c>
      <c r="P935" s="14">
        <v>31.098696461824961</v>
      </c>
      <c r="Q935" s="13">
        <v>231.77500000000001</v>
      </c>
      <c r="R935" s="13">
        <v>25.367500000000003</v>
      </c>
      <c r="S935" s="13">
        <v>89.055118110236222</v>
      </c>
      <c r="T935" s="13">
        <v>292</v>
      </c>
      <c r="U935" s="13">
        <v>25.367500000000003</v>
      </c>
      <c r="V935" s="13">
        <v>91.3125</v>
      </c>
      <c r="W935" s="15">
        <v>32.119999999999997</v>
      </c>
      <c r="X935" s="15">
        <v>34.127499999999998</v>
      </c>
      <c r="Y935" s="15">
        <v>-6.25</v>
      </c>
      <c r="Z935" s="13">
        <v>2890</v>
      </c>
      <c r="AA935" s="13"/>
    </row>
    <row r="936" spans="1:27">
      <c r="A936" s="12" t="s">
        <v>1898</v>
      </c>
      <c r="B936" s="12" t="s">
        <v>1899</v>
      </c>
      <c r="C936" s="7">
        <v>80</v>
      </c>
      <c r="D936" s="6" t="s">
        <v>21</v>
      </c>
      <c r="E936" s="13">
        <v>269.20575000000002</v>
      </c>
      <c r="F936" s="13">
        <v>78.858250000000012</v>
      </c>
      <c r="G936" s="13">
        <v>70.707070707070713</v>
      </c>
      <c r="H936" s="13">
        <v>853.84450000000004</v>
      </c>
      <c r="I936" s="13">
        <v>222.9785</v>
      </c>
      <c r="J936" s="13">
        <v>73.885350318471339</v>
      </c>
      <c r="K936" s="13">
        <v>380.69499999999999</v>
      </c>
      <c r="L936" s="13">
        <v>43.508000000000003</v>
      </c>
      <c r="M936" s="13">
        <v>88.571428571428569</v>
      </c>
      <c r="N936" s="14">
        <v>108.498075</v>
      </c>
      <c r="O936" s="14">
        <v>69.068949999999987</v>
      </c>
      <c r="P936" s="14">
        <v>36.340852130325821</v>
      </c>
      <c r="Q936" s="13">
        <v>52.481524999999998</v>
      </c>
      <c r="R936" s="13">
        <v>41.60452500000001</v>
      </c>
      <c r="S936" s="13">
        <v>20.725388601036254</v>
      </c>
      <c r="T936" s="13">
        <v>108.498075</v>
      </c>
      <c r="U936" s="13">
        <v>66.077775000000003</v>
      </c>
      <c r="V936" s="13">
        <v>39.097744360902254</v>
      </c>
      <c r="W936" s="15">
        <v>12.780474999999999</v>
      </c>
      <c r="X936" s="15">
        <v>10.877000000000001</v>
      </c>
      <c r="Y936" s="15">
        <v>14.893617021276583</v>
      </c>
      <c r="Z936" s="13">
        <v>2719.25</v>
      </c>
      <c r="AA936" s="13"/>
    </row>
    <row r="937" spans="1:27">
      <c r="A937" s="12" t="s">
        <v>1900</v>
      </c>
      <c r="B937" s="12" t="s">
        <v>1901</v>
      </c>
      <c r="C937" s="7">
        <v>70</v>
      </c>
      <c r="D937" s="6" t="s">
        <v>21</v>
      </c>
      <c r="E937" s="13">
        <v>323.39</v>
      </c>
      <c r="F937" s="13">
        <v>8.0299999999999994</v>
      </c>
      <c r="G937" s="13">
        <v>97.516930022573362</v>
      </c>
      <c r="H937" s="13">
        <v>663.57</v>
      </c>
      <c r="I937" s="13">
        <v>68.62</v>
      </c>
      <c r="J937" s="13">
        <v>89.658965896589663</v>
      </c>
      <c r="K937" s="13">
        <v>239.44</v>
      </c>
      <c r="L937" s="13">
        <v>10.512</v>
      </c>
      <c r="M937" s="13">
        <v>95.609756097560975</v>
      </c>
      <c r="N937" s="14">
        <v>57.012999999999991</v>
      </c>
      <c r="O937" s="14">
        <v>31.097999999999999</v>
      </c>
      <c r="P937" s="14">
        <v>45.454545454545446</v>
      </c>
      <c r="Q937" s="13">
        <v>39.493000000000002</v>
      </c>
      <c r="R937" s="13">
        <v>10.657999999999999</v>
      </c>
      <c r="S937" s="13">
        <v>73.012939001848437</v>
      </c>
      <c r="T937" s="13">
        <v>56.94</v>
      </c>
      <c r="U937" s="13">
        <v>14.234999999999999</v>
      </c>
      <c r="V937" s="13">
        <v>75</v>
      </c>
      <c r="W937" s="15">
        <v>10.074000000000002</v>
      </c>
      <c r="X937" s="15">
        <v>7.5919999999999996</v>
      </c>
      <c r="Y937" s="15">
        <v>24.6376811594203</v>
      </c>
      <c r="Z937" s="13">
        <v>730</v>
      </c>
      <c r="AA937" s="13"/>
    </row>
    <row r="938" spans="1:27">
      <c r="A938" s="12" t="s">
        <v>1902</v>
      </c>
      <c r="B938" s="12" t="s">
        <v>1903</v>
      </c>
      <c r="C938" s="7">
        <v>70</v>
      </c>
      <c r="D938" s="6" t="s">
        <v>21</v>
      </c>
      <c r="E938" s="13">
        <v>75.28125</v>
      </c>
      <c r="F938" s="13">
        <v>3.01125</v>
      </c>
      <c r="G938" s="13">
        <v>96</v>
      </c>
      <c r="H938" s="13">
        <v>195.73124999999999</v>
      </c>
      <c r="I938" s="13">
        <v>21.480249999999998</v>
      </c>
      <c r="J938" s="13">
        <v>89.025641025641022</v>
      </c>
      <c r="K938" s="13">
        <v>29.710999999999999</v>
      </c>
      <c r="L938" s="13">
        <v>2.20825</v>
      </c>
      <c r="M938" s="13">
        <v>92.567567567567565</v>
      </c>
      <c r="N938" s="14">
        <v>96.861875000000012</v>
      </c>
      <c r="O938" s="14">
        <v>93.348749999999995</v>
      </c>
      <c r="P938" s="14">
        <v>3.6269430051813711</v>
      </c>
      <c r="Q938" s="13">
        <v>86.222125000000005</v>
      </c>
      <c r="R938" s="13">
        <v>1.0037499999999999</v>
      </c>
      <c r="S938" s="13">
        <v>98.835855646100114</v>
      </c>
      <c r="T938" s="13">
        <v>96.460374999999999</v>
      </c>
      <c r="U938" s="13">
        <v>1.0037499999999999</v>
      </c>
      <c r="V938" s="13">
        <v>98.959417273673253</v>
      </c>
      <c r="W938" s="15">
        <v>7.5281250000000002</v>
      </c>
      <c r="X938" s="15">
        <v>3.7138749999999998</v>
      </c>
      <c r="Y938" s="15">
        <v>50.666666666666671</v>
      </c>
      <c r="Z938" s="13">
        <v>3452.6200000000081</v>
      </c>
      <c r="AA938" s="13"/>
    </row>
    <row r="939" spans="1:27">
      <c r="A939" s="12" t="s">
        <v>1904</v>
      </c>
      <c r="B939" s="12" t="s">
        <v>1905</v>
      </c>
      <c r="C939" s="7">
        <v>60</v>
      </c>
      <c r="D939" s="6" t="s">
        <v>42</v>
      </c>
      <c r="E939" s="13">
        <v>248.63800000000001</v>
      </c>
      <c r="F939" s="13">
        <v>7.6503999999999994</v>
      </c>
      <c r="G939" s="13">
        <v>96.92307692307692</v>
      </c>
      <c r="H939" s="13">
        <v>975.42600000000004</v>
      </c>
      <c r="I939" s="13">
        <v>29.645299999999999</v>
      </c>
      <c r="J939" s="13">
        <v>96.960784313725483</v>
      </c>
      <c r="K939" s="13">
        <v>334.70500000000004</v>
      </c>
      <c r="L939" s="13">
        <v>10.519300000000001</v>
      </c>
      <c r="M939" s="13">
        <v>96.857142857142847</v>
      </c>
      <c r="N939" s="14">
        <v>116.6686</v>
      </c>
      <c r="O939" s="14">
        <v>25.72447</v>
      </c>
      <c r="P939" s="14">
        <v>77.950819672131146</v>
      </c>
      <c r="Q939" s="13">
        <v>29.549670000000003</v>
      </c>
      <c r="R939" s="13">
        <v>16.257099999999998</v>
      </c>
      <c r="S939" s="13">
        <v>44.983818770226549</v>
      </c>
      <c r="T939" s="13">
        <v>114.756</v>
      </c>
      <c r="U939" s="13">
        <v>16.257099999999998</v>
      </c>
      <c r="V939" s="13">
        <v>85.833333333333343</v>
      </c>
      <c r="W939" s="15">
        <v>7.6503999999999994</v>
      </c>
      <c r="X939" s="15">
        <v>2.1038600000000005</v>
      </c>
      <c r="Y939" s="15">
        <v>72.5</v>
      </c>
      <c r="Z939" s="13">
        <v>1428.3600000000024</v>
      </c>
      <c r="AA939" s="13"/>
    </row>
    <row r="940" spans="1:27">
      <c r="A940" s="12" t="s">
        <v>1906</v>
      </c>
      <c r="B940" s="12" t="s">
        <v>1907</v>
      </c>
      <c r="C940" s="7">
        <v>56</v>
      </c>
      <c r="D940" s="6" t="s">
        <v>42</v>
      </c>
      <c r="E940" s="13">
        <v>554.79999999999995</v>
      </c>
      <c r="F940" s="13">
        <v>75.92</v>
      </c>
      <c r="G940" s="13">
        <v>86.31578947368422</v>
      </c>
      <c r="H940" s="13">
        <v>1524.24</v>
      </c>
      <c r="I940" s="13">
        <v>455.52</v>
      </c>
      <c r="J940" s="13">
        <v>70.114942528735639</v>
      </c>
      <c r="K940" s="13">
        <v>438</v>
      </c>
      <c r="L940" s="13">
        <v>61.32</v>
      </c>
      <c r="M940" s="13">
        <v>86</v>
      </c>
      <c r="N940" s="14">
        <v>110.96</v>
      </c>
      <c r="O940" s="14">
        <v>65.992000000000004</v>
      </c>
      <c r="P940" s="14">
        <v>40.526315789473678</v>
      </c>
      <c r="Q940" s="13">
        <v>0</v>
      </c>
      <c r="R940" s="13">
        <v>37.96</v>
      </c>
      <c r="S940" s="13">
        <v>0</v>
      </c>
      <c r="T940" s="13">
        <v>110.96</v>
      </c>
      <c r="U940" s="13">
        <v>64.239999999999995</v>
      </c>
      <c r="V940" s="13">
        <v>42.105263157894733</v>
      </c>
      <c r="W940" s="15">
        <v>12.264000000000001</v>
      </c>
      <c r="X940" s="15">
        <v>5.84</v>
      </c>
      <c r="Y940" s="15">
        <v>52.380952380952394</v>
      </c>
      <c r="Z940" s="13">
        <v>2920</v>
      </c>
      <c r="AA940" s="13"/>
    </row>
    <row r="941" spans="1:27">
      <c r="A941" s="12" t="s">
        <v>1908</v>
      </c>
      <c r="B941" s="12" t="s">
        <v>1909</v>
      </c>
      <c r="C941" s="7">
        <v>50</v>
      </c>
      <c r="D941" s="6" t="s">
        <v>21</v>
      </c>
      <c r="E941" s="13">
        <v>484.53750000000002</v>
      </c>
      <c r="F941" s="13">
        <v>87.052500000000009</v>
      </c>
      <c r="G941" s="13">
        <v>82.033898305084733</v>
      </c>
      <c r="H941" s="13">
        <v>1285.2562500000001</v>
      </c>
      <c r="I941" s="13">
        <v>373.66874999999999</v>
      </c>
      <c r="J941" s="13">
        <v>70.926517571885</v>
      </c>
      <c r="K941" s="13">
        <v>262.8</v>
      </c>
      <c r="L941" s="13">
        <v>114.15374999999999</v>
      </c>
      <c r="M941" s="13">
        <v>56.562500000000007</v>
      </c>
      <c r="N941" s="14">
        <v>193.81499999999997</v>
      </c>
      <c r="O941" s="14">
        <v>151.93125000000001</v>
      </c>
      <c r="P941" s="14">
        <v>21.610169491525411</v>
      </c>
      <c r="Q941" s="13">
        <v>152.67037500000001</v>
      </c>
      <c r="R941" s="13">
        <v>86.888249999999999</v>
      </c>
      <c r="S941" s="13">
        <v>43.087681549220015</v>
      </c>
      <c r="T941" s="13">
        <v>192.99374999999998</v>
      </c>
      <c r="U941" s="13">
        <v>103.47750000000001</v>
      </c>
      <c r="V941" s="13">
        <v>46.382978723404243</v>
      </c>
      <c r="W941" s="15">
        <v>19.299375000000001</v>
      </c>
      <c r="X941" s="15">
        <v>14.536125</v>
      </c>
      <c r="Y941" s="15">
        <v>24.680851063829799</v>
      </c>
      <c r="Z941" s="13">
        <v>5457.8685483871022</v>
      </c>
      <c r="AA941" s="13"/>
    </row>
    <row r="942" spans="1:27">
      <c r="A942" s="12" t="s">
        <v>1910</v>
      </c>
      <c r="B942" s="12" t="s">
        <v>1911</v>
      </c>
      <c r="C942" s="7">
        <v>40</v>
      </c>
      <c r="D942" s="6" t="s">
        <v>21</v>
      </c>
      <c r="E942" s="13">
        <v>118.99000000000001</v>
      </c>
      <c r="F942" s="13">
        <v>3.6865000000000006</v>
      </c>
      <c r="G942" s="13">
        <v>96.901840490797539</v>
      </c>
      <c r="H942" s="13">
        <v>321.60149999999999</v>
      </c>
      <c r="I942" s="13">
        <v>29.053999999999995</v>
      </c>
      <c r="J942" s="13">
        <v>90.965838156849401</v>
      </c>
      <c r="K942" s="13">
        <v>82.672499999999999</v>
      </c>
      <c r="L942" s="13">
        <v>4.0952999999999999</v>
      </c>
      <c r="M942" s="13">
        <v>95.046357615894038</v>
      </c>
      <c r="N942" s="14">
        <v>28.269249999999996</v>
      </c>
      <c r="O942" s="14">
        <v>14.745999999999999</v>
      </c>
      <c r="P942" s="14">
        <v>47.837314396384755</v>
      </c>
      <c r="Q942" s="13">
        <v>21.545950000000001</v>
      </c>
      <c r="R942" s="13">
        <v>3.1380874999999997</v>
      </c>
      <c r="S942" s="13">
        <v>85.435371844824672</v>
      </c>
      <c r="T942" s="13">
        <v>28.269249999999996</v>
      </c>
      <c r="U942" s="13">
        <v>4.8727499999999999</v>
      </c>
      <c r="V942" s="13">
        <v>82.763072950290507</v>
      </c>
      <c r="W942" s="15">
        <v>3.7558499999999997</v>
      </c>
      <c r="X942" s="15">
        <v>3.6408749999999999</v>
      </c>
      <c r="Y942" s="15">
        <v>3.0612244897959107</v>
      </c>
      <c r="Z942" s="13">
        <v>855.72222222222194</v>
      </c>
      <c r="AA942" s="13"/>
    </row>
    <row r="943" spans="1:27">
      <c r="A943" s="12" t="s">
        <v>1912</v>
      </c>
      <c r="B943" s="12" t="s">
        <v>1913</v>
      </c>
      <c r="C943" s="7">
        <v>40</v>
      </c>
      <c r="D943" s="6" t="s">
        <v>21</v>
      </c>
      <c r="E943" s="13">
        <v>661.38</v>
      </c>
      <c r="F943" s="13">
        <v>8.76</v>
      </c>
      <c r="G943" s="13">
        <v>98.675496688741731</v>
      </c>
      <c r="H943" s="13">
        <v>1741.05</v>
      </c>
      <c r="I943" s="13">
        <v>122.64</v>
      </c>
      <c r="J943" s="13">
        <v>92.95597484276729</v>
      </c>
      <c r="K943" s="13">
        <v>630.72</v>
      </c>
      <c r="L943" s="13">
        <v>30.66</v>
      </c>
      <c r="M943" s="13">
        <v>95.138888888888886</v>
      </c>
      <c r="N943" s="14">
        <v>210.02100000000004</v>
      </c>
      <c r="O943" s="14">
        <v>91.103999999999999</v>
      </c>
      <c r="P943" s="14">
        <v>56.62148070907196</v>
      </c>
      <c r="Q943" s="13">
        <v>196.66199999999998</v>
      </c>
      <c r="R943" s="13">
        <v>88.475999999999985</v>
      </c>
      <c r="S943" s="13">
        <v>55.011135857461028</v>
      </c>
      <c r="T943" s="13">
        <v>208.04999999999998</v>
      </c>
      <c r="U943" s="13">
        <v>89.789999999999992</v>
      </c>
      <c r="V943" s="13">
        <v>56.84210526315789</v>
      </c>
      <c r="W943" s="15">
        <v>21.681000000000004</v>
      </c>
      <c r="X943" s="15">
        <v>1.7520000000000002</v>
      </c>
      <c r="Y943" s="15">
        <v>91.919191919191917</v>
      </c>
      <c r="Z943" s="13">
        <v>2190</v>
      </c>
      <c r="AA943" s="13"/>
    </row>
    <row r="944" spans="1:27">
      <c r="A944" s="12" t="s">
        <v>1914</v>
      </c>
      <c r="B944" s="12" t="s">
        <v>1915</v>
      </c>
      <c r="C944" s="7">
        <v>0</v>
      </c>
      <c r="D944" s="6" t="s">
        <v>216</v>
      </c>
      <c r="E944" s="13">
        <v>7148.16</v>
      </c>
      <c r="F944" s="13">
        <v>25.185000000000002</v>
      </c>
      <c r="G944" s="13">
        <v>99.647671568627445</v>
      </c>
      <c r="H944" s="13">
        <v>15994.008000000002</v>
      </c>
      <c r="I944" s="13">
        <v>243.45500000000001</v>
      </c>
      <c r="J944" s="13">
        <v>98.477836199656778</v>
      </c>
      <c r="K944" s="13">
        <v>9203.2560000000012</v>
      </c>
      <c r="L944" s="13">
        <v>20.148</v>
      </c>
      <c r="M944" s="13">
        <v>99.781077479535512</v>
      </c>
      <c r="N944" s="14">
        <v>1574.8290000000002</v>
      </c>
      <c r="O944" s="14">
        <v>707.69849999999997</v>
      </c>
      <c r="P944" s="14">
        <v>55.06188290919205</v>
      </c>
      <c r="Q944" s="13">
        <v>1262.097</v>
      </c>
      <c r="R944" s="13">
        <v>6.5397050000000005</v>
      </c>
      <c r="S944" s="13">
        <v>99.48183816299381</v>
      </c>
      <c r="T944" s="13">
        <v>1574.8290000000002</v>
      </c>
      <c r="U944" s="13">
        <v>25.185000000000002</v>
      </c>
      <c r="V944" s="13">
        <v>98.400778751216805</v>
      </c>
      <c r="W944" s="15">
        <v>175.35330000000002</v>
      </c>
      <c r="X944" s="15">
        <v>88.986999999999995</v>
      </c>
      <c r="Y944" s="15">
        <v>49.25273718829358</v>
      </c>
      <c r="Z944" s="13">
        <v>11169</v>
      </c>
      <c r="AA944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C1000-31E9-4538-8702-C7B57429E8E8}">
  <dimension ref="A1:L2834"/>
  <sheetViews>
    <sheetView tabSelected="1" workbookViewId="0">
      <selection activeCell="K2" sqref="K2"/>
    </sheetView>
  </sheetViews>
  <sheetFormatPr baseColWidth="10" defaultRowHeight="15"/>
  <cols>
    <col min="1" max="1" width="14" bestFit="1" customWidth="1"/>
    <col min="2" max="2" width="47.83203125" bestFit="1" customWidth="1"/>
    <col min="3" max="3" width="13.6640625" style="26" bestFit="1" customWidth="1"/>
    <col min="4" max="5" width="14.6640625" style="26" bestFit="1" customWidth="1"/>
    <col min="6" max="6" width="13.6640625" style="26" bestFit="1" customWidth="1"/>
    <col min="7" max="8" width="12.6640625" style="26" bestFit="1" customWidth="1"/>
    <col min="9" max="10" width="13.6640625" style="26" bestFit="1" customWidth="1"/>
    <col min="11" max="11" width="12.6640625" style="26" bestFit="1" customWidth="1"/>
    <col min="12" max="12" width="11.6640625" style="26" bestFit="1" customWidth="1"/>
    <col min="249" max="249" width="14" bestFit="1" customWidth="1"/>
    <col min="260" max="260" width="14" bestFit="1" customWidth="1"/>
    <col min="261" max="261" width="47.83203125" bestFit="1" customWidth="1"/>
    <col min="505" max="505" width="14" bestFit="1" customWidth="1"/>
    <col min="516" max="516" width="14" bestFit="1" customWidth="1"/>
    <col min="517" max="517" width="47.83203125" bestFit="1" customWidth="1"/>
    <col min="761" max="761" width="14" bestFit="1" customWidth="1"/>
    <col min="772" max="772" width="14" bestFit="1" customWidth="1"/>
    <col min="773" max="773" width="47.83203125" bestFit="1" customWidth="1"/>
    <col min="1017" max="1017" width="14" bestFit="1" customWidth="1"/>
    <col min="1028" max="1028" width="14" bestFit="1" customWidth="1"/>
    <col min="1029" max="1029" width="47.83203125" bestFit="1" customWidth="1"/>
    <col min="1273" max="1273" width="14" bestFit="1" customWidth="1"/>
    <col min="1284" max="1284" width="14" bestFit="1" customWidth="1"/>
    <col min="1285" max="1285" width="47.83203125" bestFit="1" customWidth="1"/>
    <col min="1529" max="1529" width="14" bestFit="1" customWidth="1"/>
    <col min="1540" max="1540" width="14" bestFit="1" customWidth="1"/>
    <col min="1541" max="1541" width="47.83203125" bestFit="1" customWidth="1"/>
    <col min="1785" max="1785" width="14" bestFit="1" customWidth="1"/>
    <col min="1796" max="1796" width="14" bestFit="1" customWidth="1"/>
    <col min="1797" max="1797" width="47.83203125" bestFit="1" customWidth="1"/>
    <col min="2041" max="2041" width="14" bestFit="1" customWidth="1"/>
    <col min="2052" max="2052" width="14" bestFit="1" customWidth="1"/>
    <col min="2053" max="2053" width="47.83203125" bestFit="1" customWidth="1"/>
    <col min="2297" max="2297" width="14" bestFit="1" customWidth="1"/>
    <col min="2308" max="2308" width="14" bestFit="1" customWidth="1"/>
    <col min="2309" max="2309" width="47.83203125" bestFit="1" customWidth="1"/>
    <col min="2553" max="2553" width="14" bestFit="1" customWidth="1"/>
    <col min="2564" max="2564" width="14" bestFit="1" customWidth="1"/>
    <col min="2565" max="2565" width="47.83203125" bestFit="1" customWidth="1"/>
    <col min="2809" max="2809" width="14" bestFit="1" customWidth="1"/>
    <col min="2820" max="2820" width="14" bestFit="1" customWidth="1"/>
    <col min="2821" max="2821" width="47.83203125" bestFit="1" customWidth="1"/>
    <col min="3065" max="3065" width="14" bestFit="1" customWidth="1"/>
    <col min="3076" max="3076" width="14" bestFit="1" customWidth="1"/>
    <col min="3077" max="3077" width="47.83203125" bestFit="1" customWidth="1"/>
    <col min="3321" max="3321" width="14" bestFit="1" customWidth="1"/>
    <col min="3332" max="3332" width="14" bestFit="1" customWidth="1"/>
    <col min="3333" max="3333" width="47.83203125" bestFit="1" customWidth="1"/>
    <col min="3577" max="3577" width="14" bestFit="1" customWidth="1"/>
    <col min="3588" max="3588" width="14" bestFit="1" customWidth="1"/>
    <col min="3589" max="3589" width="47.83203125" bestFit="1" customWidth="1"/>
    <col min="3833" max="3833" width="14" bestFit="1" customWidth="1"/>
    <col min="3844" max="3844" width="14" bestFit="1" customWidth="1"/>
    <col min="3845" max="3845" width="47.83203125" bestFit="1" customWidth="1"/>
    <col min="4089" max="4089" width="14" bestFit="1" customWidth="1"/>
    <col min="4100" max="4100" width="14" bestFit="1" customWidth="1"/>
    <col min="4101" max="4101" width="47.83203125" bestFit="1" customWidth="1"/>
    <col min="4345" max="4345" width="14" bestFit="1" customWidth="1"/>
    <col min="4356" max="4356" width="14" bestFit="1" customWidth="1"/>
    <col min="4357" max="4357" width="47.83203125" bestFit="1" customWidth="1"/>
    <col min="4601" max="4601" width="14" bestFit="1" customWidth="1"/>
    <col min="4612" max="4612" width="14" bestFit="1" customWidth="1"/>
    <col min="4613" max="4613" width="47.83203125" bestFit="1" customWidth="1"/>
    <col min="4857" max="4857" width="14" bestFit="1" customWidth="1"/>
    <col min="4868" max="4868" width="14" bestFit="1" customWidth="1"/>
    <col min="4869" max="4869" width="47.83203125" bestFit="1" customWidth="1"/>
    <col min="5113" max="5113" width="14" bestFit="1" customWidth="1"/>
    <col min="5124" max="5124" width="14" bestFit="1" customWidth="1"/>
    <col min="5125" max="5125" width="47.83203125" bestFit="1" customWidth="1"/>
    <col min="5369" max="5369" width="14" bestFit="1" customWidth="1"/>
    <col min="5380" max="5380" width="14" bestFit="1" customWidth="1"/>
    <col min="5381" max="5381" width="47.83203125" bestFit="1" customWidth="1"/>
    <col min="5625" max="5625" width="14" bestFit="1" customWidth="1"/>
    <col min="5636" max="5636" width="14" bestFit="1" customWidth="1"/>
    <col min="5637" max="5637" width="47.83203125" bestFit="1" customWidth="1"/>
    <col min="5881" max="5881" width="14" bestFit="1" customWidth="1"/>
    <col min="5892" max="5892" width="14" bestFit="1" customWidth="1"/>
    <col min="5893" max="5893" width="47.83203125" bestFit="1" customWidth="1"/>
    <col min="6137" max="6137" width="14" bestFit="1" customWidth="1"/>
    <col min="6148" max="6148" width="14" bestFit="1" customWidth="1"/>
    <col min="6149" max="6149" width="47.83203125" bestFit="1" customWidth="1"/>
    <col min="6393" max="6393" width="14" bestFit="1" customWidth="1"/>
    <col min="6404" max="6404" width="14" bestFit="1" customWidth="1"/>
    <col min="6405" max="6405" width="47.83203125" bestFit="1" customWidth="1"/>
    <col min="6649" max="6649" width="14" bestFit="1" customWidth="1"/>
    <col min="6660" max="6660" width="14" bestFit="1" customWidth="1"/>
    <col min="6661" max="6661" width="47.83203125" bestFit="1" customWidth="1"/>
    <col min="6905" max="6905" width="14" bestFit="1" customWidth="1"/>
    <col min="6916" max="6916" width="14" bestFit="1" customWidth="1"/>
    <col min="6917" max="6917" width="47.83203125" bestFit="1" customWidth="1"/>
    <col min="7161" max="7161" width="14" bestFit="1" customWidth="1"/>
    <col min="7172" max="7172" width="14" bestFit="1" customWidth="1"/>
    <col min="7173" max="7173" width="47.83203125" bestFit="1" customWidth="1"/>
    <col min="7417" max="7417" width="14" bestFit="1" customWidth="1"/>
    <col min="7428" max="7428" width="14" bestFit="1" customWidth="1"/>
    <col min="7429" max="7429" width="47.83203125" bestFit="1" customWidth="1"/>
    <col min="7673" max="7673" width="14" bestFit="1" customWidth="1"/>
    <col min="7684" max="7684" width="14" bestFit="1" customWidth="1"/>
    <col min="7685" max="7685" width="47.83203125" bestFit="1" customWidth="1"/>
    <col min="7929" max="7929" width="14" bestFit="1" customWidth="1"/>
    <col min="7940" max="7940" width="14" bestFit="1" customWidth="1"/>
    <col min="7941" max="7941" width="47.83203125" bestFit="1" customWidth="1"/>
    <col min="8185" max="8185" width="14" bestFit="1" customWidth="1"/>
    <col min="8196" max="8196" width="14" bestFit="1" customWidth="1"/>
    <col min="8197" max="8197" width="47.83203125" bestFit="1" customWidth="1"/>
    <col min="8441" max="8441" width="14" bestFit="1" customWidth="1"/>
    <col min="8452" max="8452" width="14" bestFit="1" customWidth="1"/>
    <col min="8453" max="8453" width="47.83203125" bestFit="1" customWidth="1"/>
    <col min="8697" max="8697" width="14" bestFit="1" customWidth="1"/>
    <col min="8708" max="8708" width="14" bestFit="1" customWidth="1"/>
    <col min="8709" max="8709" width="47.83203125" bestFit="1" customWidth="1"/>
    <col min="8953" max="8953" width="14" bestFit="1" customWidth="1"/>
    <col min="8964" max="8964" width="14" bestFit="1" customWidth="1"/>
    <col min="8965" max="8965" width="47.83203125" bestFit="1" customWidth="1"/>
    <col min="9209" max="9209" width="14" bestFit="1" customWidth="1"/>
    <col min="9220" max="9220" width="14" bestFit="1" customWidth="1"/>
    <col min="9221" max="9221" width="47.83203125" bestFit="1" customWidth="1"/>
    <col min="9465" max="9465" width="14" bestFit="1" customWidth="1"/>
    <col min="9476" max="9476" width="14" bestFit="1" customWidth="1"/>
    <col min="9477" max="9477" width="47.83203125" bestFit="1" customWidth="1"/>
    <col min="9721" max="9721" width="14" bestFit="1" customWidth="1"/>
    <col min="9732" max="9732" width="14" bestFit="1" customWidth="1"/>
    <col min="9733" max="9733" width="47.83203125" bestFit="1" customWidth="1"/>
    <col min="9977" max="9977" width="14" bestFit="1" customWidth="1"/>
    <col min="9988" max="9988" width="14" bestFit="1" customWidth="1"/>
    <col min="9989" max="9989" width="47.83203125" bestFit="1" customWidth="1"/>
    <col min="10233" max="10233" width="14" bestFit="1" customWidth="1"/>
    <col min="10244" max="10244" width="14" bestFit="1" customWidth="1"/>
    <col min="10245" max="10245" width="47.83203125" bestFit="1" customWidth="1"/>
    <col min="10489" max="10489" width="14" bestFit="1" customWidth="1"/>
    <col min="10500" max="10500" width="14" bestFit="1" customWidth="1"/>
    <col min="10501" max="10501" width="47.83203125" bestFit="1" customWidth="1"/>
    <col min="10745" max="10745" width="14" bestFit="1" customWidth="1"/>
    <col min="10756" max="10756" width="14" bestFit="1" customWidth="1"/>
    <col min="10757" max="10757" width="47.83203125" bestFit="1" customWidth="1"/>
    <col min="11001" max="11001" width="14" bestFit="1" customWidth="1"/>
    <col min="11012" max="11012" width="14" bestFit="1" customWidth="1"/>
    <col min="11013" max="11013" width="47.83203125" bestFit="1" customWidth="1"/>
    <col min="11257" max="11257" width="14" bestFit="1" customWidth="1"/>
    <col min="11268" max="11268" width="14" bestFit="1" customWidth="1"/>
    <col min="11269" max="11269" width="47.83203125" bestFit="1" customWidth="1"/>
    <col min="11513" max="11513" width="14" bestFit="1" customWidth="1"/>
    <col min="11524" max="11524" width="14" bestFit="1" customWidth="1"/>
    <col min="11525" max="11525" width="47.83203125" bestFit="1" customWidth="1"/>
    <col min="11769" max="11769" width="14" bestFit="1" customWidth="1"/>
    <col min="11780" max="11780" width="14" bestFit="1" customWidth="1"/>
    <col min="11781" max="11781" width="47.83203125" bestFit="1" customWidth="1"/>
    <col min="12025" max="12025" width="14" bestFit="1" customWidth="1"/>
    <col min="12036" max="12036" width="14" bestFit="1" customWidth="1"/>
    <col min="12037" max="12037" width="47.83203125" bestFit="1" customWidth="1"/>
    <col min="12281" max="12281" width="14" bestFit="1" customWidth="1"/>
    <col min="12292" max="12292" width="14" bestFit="1" customWidth="1"/>
    <col min="12293" max="12293" width="47.83203125" bestFit="1" customWidth="1"/>
    <col min="12537" max="12537" width="14" bestFit="1" customWidth="1"/>
    <col min="12548" max="12548" width="14" bestFit="1" customWidth="1"/>
    <col min="12549" max="12549" width="47.83203125" bestFit="1" customWidth="1"/>
    <col min="12793" max="12793" width="14" bestFit="1" customWidth="1"/>
    <col min="12804" max="12804" width="14" bestFit="1" customWidth="1"/>
    <col min="12805" max="12805" width="47.83203125" bestFit="1" customWidth="1"/>
    <col min="13049" max="13049" width="14" bestFit="1" customWidth="1"/>
    <col min="13060" max="13060" width="14" bestFit="1" customWidth="1"/>
    <col min="13061" max="13061" width="47.83203125" bestFit="1" customWidth="1"/>
    <col min="13305" max="13305" width="14" bestFit="1" customWidth="1"/>
    <col min="13316" max="13316" width="14" bestFit="1" customWidth="1"/>
    <col min="13317" max="13317" width="47.83203125" bestFit="1" customWidth="1"/>
    <col min="13561" max="13561" width="14" bestFit="1" customWidth="1"/>
    <col min="13572" max="13572" width="14" bestFit="1" customWidth="1"/>
    <col min="13573" max="13573" width="47.83203125" bestFit="1" customWidth="1"/>
    <col min="13817" max="13817" width="14" bestFit="1" customWidth="1"/>
    <col min="13828" max="13828" width="14" bestFit="1" customWidth="1"/>
    <col min="13829" max="13829" width="47.83203125" bestFit="1" customWidth="1"/>
    <col min="14073" max="14073" width="14" bestFit="1" customWidth="1"/>
    <col min="14084" max="14084" width="14" bestFit="1" customWidth="1"/>
    <col min="14085" max="14085" width="47.83203125" bestFit="1" customWidth="1"/>
    <col min="14329" max="14329" width="14" bestFit="1" customWidth="1"/>
    <col min="14340" max="14340" width="14" bestFit="1" customWidth="1"/>
    <col min="14341" max="14341" width="47.83203125" bestFit="1" customWidth="1"/>
    <col min="14585" max="14585" width="14" bestFit="1" customWidth="1"/>
    <col min="14596" max="14596" width="14" bestFit="1" customWidth="1"/>
    <col min="14597" max="14597" width="47.83203125" bestFit="1" customWidth="1"/>
    <col min="14841" max="14841" width="14" bestFit="1" customWidth="1"/>
    <col min="14852" max="14852" width="14" bestFit="1" customWidth="1"/>
    <col min="14853" max="14853" width="47.83203125" bestFit="1" customWidth="1"/>
    <col min="15097" max="15097" width="14" bestFit="1" customWidth="1"/>
    <col min="15108" max="15108" width="14" bestFit="1" customWidth="1"/>
    <col min="15109" max="15109" width="47.83203125" bestFit="1" customWidth="1"/>
    <col min="15353" max="15353" width="14" bestFit="1" customWidth="1"/>
    <col min="15364" max="15364" width="14" bestFit="1" customWidth="1"/>
    <col min="15365" max="15365" width="47.83203125" bestFit="1" customWidth="1"/>
    <col min="15609" max="15609" width="14" bestFit="1" customWidth="1"/>
    <col min="15620" max="15620" width="14" bestFit="1" customWidth="1"/>
    <col min="15621" max="15621" width="47.83203125" bestFit="1" customWidth="1"/>
    <col min="15865" max="15865" width="14" bestFit="1" customWidth="1"/>
    <col min="15876" max="15876" width="14" bestFit="1" customWidth="1"/>
    <col min="15877" max="15877" width="47.83203125" bestFit="1" customWidth="1"/>
    <col min="16121" max="16121" width="14" bestFit="1" customWidth="1"/>
    <col min="16132" max="16132" width="14" bestFit="1" customWidth="1"/>
    <col min="16133" max="16133" width="47.83203125" bestFit="1" customWidth="1"/>
  </cols>
  <sheetData>
    <row r="1" spans="1:12" s="16" customFormat="1">
      <c r="A1" s="16" t="s">
        <v>3229</v>
      </c>
      <c r="B1" s="16" t="s">
        <v>3230</v>
      </c>
      <c r="C1" s="25" t="s">
        <v>6550</v>
      </c>
      <c r="D1" s="25" t="s">
        <v>6551</v>
      </c>
      <c r="E1" s="25" t="s">
        <v>6552</v>
      </c>
      <c r="F1" s="25" t="s">
        <v>6565</v>
      </c>
      <c r="G1" s="25" t="s">
        <v>6563</v>
      </c>
      <c r="H1" s="25" t="s">
        <v>6553</v>
      </c>
      <c r="I1" s="25" t="s">
        <v>6554</v>
      </c>
      <c r="J1" s="25" t="s">
        <v>6555</v>
      </c>
      <c r="K1" s="25" t="s">
        <v>6566</v>
      </c>
      <c r="L1" s="25" t="s">
        <v>6564</v>
      </c>
    </row>
    <row r="2" spans="1:12" s="16" customFormat="1">
      <c r="A2" s="16" t="s">
        <v>19</v>
      </c>
      <c r="B2" s="16" t="s">
        <v>20</v>
      </c>
      <c r="C2" s="25">
        <v>87133126</v>
      </c>
      <c r="D2" s="25">
        <v>223857725</v>
      </c>
      <c r="E2" s="25">
        <v>128742724</v>
      </c>
      <c r="F2" s="25">
        <v>25413605</v>
      </c>
      <c r="G2" s="25">
        <v>2820665</v>
      </c>
      <c r="H2" s="25">
        <v>6360718.1979999989</v>
      </c>
      <c r="I2" s="25">
        <v>31563939.224999994</v>
      </c>
      <c r="J2" s="25">
        <v>11071874.263999999</v>
      </c>
      <c r="K2" s="25">
        <v>7090395.7950000018</v>
      </c>
      <c r="L2" s="25">
        <v>538747.01499999966</v>
      </c>
    </row>
    <row r="3" spans="1:12" s="16" customFormat="1">
      <c r="A3" s="16" t="s">
        <v>22</v>
      </c>
      <c r="B3" s="16" t="s">
        <v>3231</v>
      </c>
      <c r="C3" s="25">
        <v>44724710</v>
      </c>
      <c r="D3" s="25">
        <v>102529286</v>
      </c>
      <c r="E3" s="25">
        <v>56810175</v>
      </c>
      <c r="F3" s="25">
        <v>9615240</v>
      </c>
      <c r="G3" s="25">
        <v>1079730</v>
      </c>
      <c r="H3" s="25">
        <v>805044.78000000119</v>
      </c>
      <c r="I3" s="25">
        <v>4716347.1560000032</v>
      </c>
      <c r="J3" s="25">
        <v>1761115.4250000045</v>
      </c>
      <c r="K3" s="25">
        <v>346148.6400000006</v>
      </c>
      <c r="L3" s="25">
        <v>241859.52000000002</v>
      </c>
    </row>
    <row r="4" spans="1:12" s="16" customFormat="1">
      <c r="A4" s="16" t="s">
        <v>24</v>
      </c>
      <c r="B4" s="16" t="s">
        <v>25</v>
      </c>
      <c r="C4" s="25">
        <v>14969014</v>
      </c>
      <c r="D4" s="25">
        <v>36476744</v>
      </c>
      <c r="E4" s="25">
        <v>17276365</v>
      </c>
      <c r="F4" s="25">
        <v>4158766</v>
      </c>
      <c r="G4" s="25">
        <v>432827</v>
      </c>
      <c r="H4" s="25">
        <v>329318.30800000019</v>
      </c>
      <c r="I4" s="25">
        <v>2152127.8960000053</v>
      </c>
      <c r="J4" s="25">
        <v>362803.66499999911</v>
      </c>
      <c r="K4" s="25">
        <v>133080.5120000001</v>
      </c>
      <c r="L4" s="25">
        <v>48476.624000000011</v>
      </c>
    </row>
    <row r="5" spans="1:12" s="16" customFormat="1">
      <c r="A5" s="16" t="s">
        <v>26</v>
      </c>
      <c r="B5" s="16" t="s">
        <v>27</v>
      </c>
      <c r="C5" s="25">
        <v>11011590</v>
      </c>
      <c r="D5" s="25">
        <v>26768200</v>
      </c>
      <c r="E5" s="25">
        <v>12767873</v>
      </c>
      <c r="F5" s="25">
        <v>2554818</v>
      </c>
      <c r="G5" s="25">
        <v>280888</v>
      </c>
      <c r="H5" s="25">
        <v>220231.80000000075</v>
      </c>
      <c r="I5" s="25">
        <v>1311641.8000000007</v>
      </c>
      <c r="J5" s="25">
        <v>229821.71399999969</v>
      </c>
      <c r="K5" s="25">
        <v>104747.53800000018</v>
      </c>
      <c r="L5" s="25">
        <v>22751.927999999985</v>
      </c>
    </row>
    <row r="6" spans="1:12" s="16" customFormat="1">
      <c r="A6" s="16" t="s">
        <v>28</v>
      </c>
      <c r="B6" s="16" t="s">
        <v>29</v>
      </c>
      <c r="C6" s="25">
        <v>6364745</v>
      </c>
      <c r="D6" s="25">
        <v>15381488</v>
      </c>
      <c r="E6" s="25">
        <v>7856660</v>
      </c>
      <c r="F6" s="25">
        <v>1492662</v>
      </c>
      <c r="G6" s="25">
        <v>196625</v>
      </c>
      <c r="H6" s="25">
        <v>420073.16999999993</v>
      </c>
      <c r="I6" s="25">
        <v>1445859.8719999995</v>
      </c>
      <c r="J6" s="25">
        <v>707099.39999999944</v>
      </c>
      <c r="K6" s="25">
        <v>158222.17200000002</v>
      </c>
      <c r="L6" s="25">
        <v>22611.875</v>
      </c>
    </row>
    <row r="7" spans="1:12" s="16" customFormat="1">
      <c r="A7" s="16" t="s">
        <v>30</v>
      </c>
      <c r="B7" s="16" t="s">
        <v>31</v>
      </c>
      <c r="C7" s="25">
        <v>4959274</v>
      </c>
      <c r="D7" s="25">
        <v>11441872</v>
      </c>
      <c r="E7" s="25">
        <v>6632301</v>
      </c>
      <c r="F7" s="25">
        <v>1141718</v>
      </c>
      <c r="G7" s="25">
        <v>138354</v>
      </c>
      <c r="H7" s="25">
        <v>128941.12399999984</v>
      </c>
      <c r="I7" s="25">
        <v>709396.06400000118</v>
      </c>
      <c r="J7" s="25">
        <v>212233.63200000022</v>
      </c>
      <c r="K7" s="25">
        <v>65077.925999999978</v>
      </c>
      <c r="L7" s="25">
        <v>8993.0099999999948</v>
      </c>
    </row>
    <row r="8" spans="1:12" s="16" customFormat="1">
      <c r="A8" s="16" t="s">
        <v>40</v>
      </c>
      <c r="B8" s="16" t="s">
        <v>41</v>
      </c>
      <c r="C8" s="25">
        <v>4913697</v>
      </c>
      <c r="D8" s="25">
        <v>12117093</v>
      </c>
      <c r="E8" s="25">
        <v>7196465</v>
      </c>
      <c r="F8" s="25">
        <v>1145551</v>
      </c>
      <c r="G8" s="25">
        <v>141590</v>
      </c>
      <c r="H8" s="25">
        <v>44223.273000000045</v>
      </c>
      <c r="I8" s="25">
        <v>387746.97599999979</v>
      </c>
      <c r="J8" s="25">
        <v>86357.580000000075</v>
      </c>
      <c r="K8" s="25">
        <v>45822.040000000037</v>
      </c>
      <c r="L8" s="25">
        <v>8353.8099999999977</v>
      </c>
    </row>
    <row r="9" spans="1:12" s="16" customFormat="1">
      <c r="A9" s="16" t="s">
        <v>48</v>
      </c>
      <c r="B9" s="16" t="s">
        <v>49</v>
      </c>
      <c r="C9" s="25">
        <v>4792102</v>
      </c>
      <c r="D9" s="25">
        <v>11513051</v>
      </c>
      <c r="E9" s="25">
        <v>5462756</v>
      </c>
      <c r="F9" s="25">
        <v>1123883</v>
      </c>
      <c r="G9" s="25">
        <v>128849</v>
      </c>
      <c r="H9" s="25">
        <v>67089.428000000305</v>
      </c>
      <c r="I9" s="25">
        <v>840452.7229999993</v>
      </c>
      <c r="J9" s="25">
        <v>327765.36000000034</v>
      </c>
      <c r="K9" s="25">
        <v>122503.24699999997</v>
      </c>
      <c r="L9" s="25">
        <v>15719.577999999994</v>
      </c>
    </row>
    <row r="10" spans="1:12" s="16" customFormat="1">
      <c r="A10" s="16" t="s">
        <v>43</v>
      </c>
      <c r="B10" s="16" t="s">
        <v>44</v>
      </c>
      <c r="C10" s="25">
        <v>4486338</v>
      </c>
      <c r="D10" s="25">
        <v>10939451</v>
      </c>
      <c r="E10" s="25">
        <v>4707763</v>
      </c>
      <c r="F10" s="25">
        <v>1019814</v>
      </c>
      <c r="G10" s="25">
        <v>122350</v>
      </c>
      <c r="H10" s="25">
        <v>197398.87200000044</v>
      </c>
      <c r="I10" s="25">
        <v>907974.43300000019</v>
      </c>
      <c r="J10" s="25">
        <v>235388.15000000037</v>
      </c>
      <c r="K10" s="25">
        <v>129516.37800000003</v>
      </c>
      <c r="L10" s="25">
        <v>16517.25</v>
      </c>
    </row>
    <row r="11" spans="1:12" s="16" customFormat="1">
      <c r="A11" s="16" t="s">
        <v>36</v>
      </c>
      <c r="B11" s="16" t="s">
        <v>37</v>
      </c>
      <c r="C11" s="25">
        <v>4191343</v>
      </c>
      <c r="D11" s="25">
        <v>9032495</v>
      </c>
      <c r="E11" s="25">
        <v>4867270</v>
      </c>
      <c r="F11" s="25">
        <v>950817</v>
      </c>
      <c r="G11" s="25">
        <v>105432</v>
      </c>
      <c r="H11" s="25">
        <v>62870.145000000019</v>
      </c>
      <c r="I11" s="25">
        <v>442592.25500000082</v>
      </c>
      <c r="J11" s="25">
        <v>63274.509999999776</v>
      </c>
      <c r="K11" s="25">
        <v>51344.118000000017</v>
      </c>
      <c r="L11" s="25">
        <v>12757.271999999997</v>
      </c>
    </row>
    <row r="12" spans="1:12" s="16" customFormat="1">
      <c r="A12" s="16" t="s">
        <v>32</v>
      </c>
      <c r="B12" s="16" t="s">
        <v>33</v>
      </c>
      <c r="C12" s="25">
        <v>3636312</v>
      </c>
      <c r="D12" s="25">
        <v>10631699</v>
      </c>
      <c r="E12" s="25">
        <v>5745264</v>
      </c>
      <c r="F12" s="25">
        <v>871946</v>
      </c>
      <c r="G12" s="25">
        <v>120689</v>
      </c>
      <c r="H12" s="25">
        <v>50908.36800000025</v>
      </c>
      <c r="I12" s="25">
        <v>318950.97000000067</v>
      </c>
      <c r="J12" s="25">
        <v>126395.80800000019</v>
      </c>
      <c r="K12" s="25">
        <v>36621.732000000076</v>
      </c>
      <c r="L12" s="25">
        <v>10017.186999999991</v>
      </c>
    </row>
    <row r="13" spans="1:12" s="16" customFormat="1">
      <c r="A13" s="16" t="s">
        <v>34</v>
      </c>
      <c r="B13" s="16" t="s">
        <v>35</v>
      </c>
      <c r="C13" s="25">
        <v>3262104</v>
      </c>
      <c r="D13" s="25">
        <v>10052462</v>
      </c>
      <c r="E13" s="25">
        <v>5309438</v>
      </c>
      <c r="F13" s="25">
        <v>1024485</v>
      </c>
      <c r="G13" s="25">
        <v>103663</v>
      </c>
      <c r="H13" s="25">
        <v>58717.871999999974</v>
      </c>
      <c r="I13" s="25">
        <v>643357.56799999997</v>
      </c>
      <c r="J13" s="25">
        <v>153973.70200000051</v>
      </c>
      <c r="K13" s="25">
        <v>42003.885000000009</v>
      </c>
      <c r="L13" s="25">
        <v>9640.6589999999997</v>
      </c>
    </row>
    <row r="14" spans="1:12" s="16" customFormat="1">
      <c r="A14" s="16" t="s">
        <v>38</v>
      </c>
      <c r="B14" s="16" t="s">
        <v>39</v>
      </c>
      <c r="C14" s="25">
        <v>2941152</v>
      </c>
      <c r="D14" s="25">
        <v>7057479</v>
      </c>
      <c r="E14" s="25">
        <v>3416199</v>
      </c>
      <c r="F14" s="25">
        <v>764490</v>
      </c>
      <c r="G14" s="25">
        <v>83044</v>
      </c>
      <c r="H14" s="25">
        <v>138234.14400000032</v>
      </c>
      <c r="I14" s="25">
        <v>494023.52999999933</v>
      </c>
      <c r="J14" s="25">
        <v>198139.54200000037</v>
      </c>
      <c r="K14" s="25">
        <v>75684.510000000009</v>
      </c>
      <c r="L14" s="25">
        <v>12539.644</v>
      </c>
    </row>
    <row r="15" spans="1:12" s="16" customFormat="1">
      <c r="A15" s="16" t="s">
        <v>50</v>
      </c>
      <c r="B15" s="16" t="s">
        <v>51</v>
      </c>
      <c r="C15" s="25">
        <v>2897223</v>
      </c>
      <c r="D15" s="25">
        <v>7741600</v>
      </c>
      <c r="E15" s="25">
        <v>3281220</v>
      </c>
      <c r="F15" s="25">
        <v>715809</v>
      </c>
      <c r="G15" s="25">
        <v>84307</v>
      </c>
      <c r="H15" s="25">
        <v>69533.351999999955</v>
      </c>
      <c r="I15" s="25">
        <v>565136.79999999981</v>
      </c>
      <c r="J15" s="25">
        <v>187029.54000000004</v>
      </c>
      <c r="K15" s="25">
        <v>50106.630000000005</v>
      </c>
      <c r="L15" s="25">
        <v>11465.752000000008</v>
      </c>
    </row>
    <row r="16" spans="1:12" s="16" customFormat="1">
      <c r="A16" s="16" t="s">
        <v>52</v>
      </c>
      <c r="B16" s="16" t="s">
        <v>4193</v>
      </c>
      <c r="C16" s="25">
        <v>2785668</v>
      </c>
      <c r="D16" s="25">
        <v>6901411</v>
      </c>
      <c r="E16" s="25">
        <v>3279442</v>
      </c>
      <c r="F16" s="25">
        <v>712903</v>
      </c>
      <c r="G16" s="25">
        <v>89034</v>
      </c>
      <c r="H16" s="25">
        <v>41785.020000000019</v>
      </c>
      <c r="I16" s="25">
        <v>207042.33000000007</v>
      </c>
      <c r="J16" s="25">
        <v>32794.419999999925</v>
      </c>
      <c r="K16" s="25">
        <v>21387.089999999967</v>
      </c>
      <c r="L16" s="25">
        <v>7834.9919999999984</v>
      </c>
    </row>
    <row r="17" spans="1:12" s="16" customFormat="1">
      <c r="A17" s="16" t="s">
        <v>96</v>
      </c>
      <c r="B17" s="16" t="s">
        <v>97</v>
      </c>
      <c r="C17" s="25">
        <v>1660107</v>
      </c>
      <c r="D17" s="25">
        <v>4130235</v>
      </c>
      <c r="E17" s="25">
        <v>2146814</v>
      </c>
      <c r="F17" s="25">
        <v>389363</v>
      </c>
      <c r="G17" s="25">
        <v>46354</v>
      </c>
      <c r="H17" s="25">
        <v>73044.708000000101</v>
      </c>
      <c r="I17" s="25">
        <v>313897.85999999987</v>
      </c>
      <c r="J17" s="25">
        <v>90166.188000000082</v>
      </c>
      <c r="K17" s="25">
        <v>43219.293000000005</v>
      </c>
      <c r="L17" s="25">
        <v>5979.6659999999974</v>
      </c>
    </row>
    <row r="18" spans="1:12" s="16" customFormat="1">
      <c r="A18" s="16" t="s">
        <v>84</v>
      </c>
      <c r="B18" s="16" t="s">
        <v>4195</v>
      </c>
      <c r="C18" s="25">
        <v>1572612</v>
      </c>
      <c r="D18" s="25">
        <v>3686704</v>
      </c>
      <c r="E18" s="25">
        <v>1549555</v>
      </c>
      <c r="F18" s="25">
        <v>378897</v>
      </c>
      <c r="G18" s="25">
        <v>44936</v>
      </c>
      <c r="H18" s="25">
        <v>77057.988000000129</v>
      </c>
      <c r="I18" s="25">
        <v>221202.24000000022</v>
      </c>
      <c r="J18" s="25">
        <v>54234.425000000047</v>
      </c>
      <c r="K18" s="25">
        <v>18944.850000000035</v>
      </c>
      <c r="L18" s="25">
        <v>2651.224000000002</v>
      </c>
    </row>
    <row r="19" spans="1:12" s="16" customFormat="1">
      <c r="A19" s="16" t="s">
        <v>78</v>
      </c>
      <c r="B19" s="16" t="s">
        <v>79</v>
      </c>
      <c r="C19" s="25">
        <v>1571838</v>
      </c>
      <c r="D19" s="25">
        <v>2890164</v>
      </c>
      <c r="E19" s="25">
        <v>1819231</v>
      </c>
      <c r="F19" s="25">
        <v>265979</v>
      </c>
      <c r="G19" s="25">
        <v>36523</v>
      </c>
      <c r="H19" s="25">
        <v>15718.380000000121</v>
      </c>
      <c r="I19" s="25">
        <v>98265.575999999885</v>
      </c>
      <c r="J19" s="25">
        <v>21830.772000000114</v>
      </c>
      <c r="K19" s="25">
        <v>12235.034000000014</v>
      </c>
      <c r="L19" s="25">
        <v>7633.3069999999971</v>
      </c>
    </row>
    <row r="20" spans="1:12" s="16" customFormat="1">
      <c r="A20" s="16" t="s">
        <v>72</v>
      </c>
      <c r="B20" s="16" t="s">
        <v>73</v>
      </c>
      <c r="C20" s="25">
        <v>1521534</v>
      </c>
      <c r="D20" s="25">
        <v>2777389</v>
      </c>
      <c r="E20" s="25">
        <v>1394789</v>
      </c>
      <c r="F20" s="25">
        <v>319712</v>
      </c>
      <c r="G20" s="25">
        <v>38427</v>
      </c>
      <c r="H20" s="25">
        <v>68469.030000000028</v>
      </c>
      <c r="I20" s="25">
        <v>163865.95100000035</v>
      </c>
      <c r="J20" s="25">
        <v>100424.80799999996</v>
      </c>
      <c r="K20" s="25">
        <v>26216.383999999962</v>
      </c>
      <c r="L20" s="25">
        <v>5994.612000000001</v>
      </c>
    </row>
    <row r="21" spans="1:12" s="16" customFormat="1">
      <c r="A21" s="16" t="s">
        <v>76</v>
      </c>
      <c r="B21" s="16" t="s">
        <v>77</v>
      </c>
      <c r="C21" s="25">
        <v>1446188</v>
      </c>
      <c r="D21" s="25">
        <v>3888306</v>
      </c>
      <c r="E21" s="25">
        <v>1851760</v>
      </c>
      <c r="F21" s="25">
        <v>313742</v>
      </c>
      <c r="G21" s="25">
        <v>40984</v>
      </c>
      <c r="H21" s="25">
        <v>28923.760000000009</v>
      </c>
      <c r="I21" s="25">
        <v>342170.92799999984</v>
      </c>
      <c r="J21" s="25">
        <v>129623.19999999995</v>
      </c>
      <c r="K21" s="25">
        <v>38276.523999999976</v>
      </c>
      <c r="L21" s="25">
        <v>3319.7039999999979</v>
      </c>
    </row>
    <row r="22" spans="1:12" s="16" customFormat="1">
      <c r="A22" s="16" t="s">
        <v>68</v>
      </c>
      <c r="B22" s="16" t="s">
        <v>69</v>
      </c>
      <c r="C22" s="25">
        <v>1430848</v>
      </c>
      <c r="D22" s="25">
        <v>3516861</v>
      </c>
      <c r="E22" s="25">
        <v>1509464</v>
      </c>
      <c r="F22" s="25">
        <v>292300</v>
      </c>
      <c r="G22" s="25">
        <v>79841</v>
      </c>
      <c r="H22" s="25">
        <v>12877.631999999983</v>
      </c>
      <c r="I22" s="25">
        <v>105505.83000000007</v>
      </c>
      <c r="J22" s="25">
        <v>15094.639999999898</v>
      </c>
      <c r="K22" s="25">
        <v>9353.6000000000349</v>
      </c>
      <c r="L22" s="25">
        <v>2794.4349999999977</v>
      </c>
    </row>
    <row r="23" spans="1:12" s="16" customFormat="1">
      <c r="A23" s="16" t="s">
        <v>54</v>
      </c>
      <c r="B23" s="16" t="s">
        <v>55</v>
      </c>
      <c r="C23" s="25">
        <v>1356154</v>
      </c>
      <c r="D23" s="25">
        <v>3572296</v>
      </c>
      <c r="E23" s="25">
        <v>1895699</v>
      </c>
      <c r="F23" s="25">
        <v>319329</v>
      </c>
      <c r="G23" s="25">
        <v>35854</v>
      </c>
      <c r="H23" s="25">
        <v>20342.310000000056</v>
      </c>
      <c r="I23" s="25">
        <v>75018.216000000015</v>
      </c>
      <c r="J23" s="25">
        <v>26539.78600000008</v>
      </c>
      <c r="K23" s="25">
        <v>8941.2119999999995</v>
      </c>
      <c r="L23" s="25">
        <v>1971.9700000000012</v>
      </c>
    </row>
    <row r="24" spans="1:12" s="16" customFormat="1">
      <c r="A24" s="16" t="s">
        <v>46</v>
      </c>
      <c r="B24" s="16" t="s">
        <v>47</v>
      </c>
      <c r="C24" s="25">
        <v>1353697</v>
      </c>
      <c r="D24" s="25">
        <v>3164440</v>
      </c>
      <c r="E24" s="25">
        <v>1835427</v>
      </c>
      <c r="F24" s="25">
        <v>308010</v>
      </c>
      <c r="G24" s="25">
        <v>35569</v>
      </c>
      <c r="H24" s="25">
        <v>5414.7879999999404</v>
      </c>
      <c r="I24" s="25">
        <v>69617.680000000168</v>
      </c>
      <c r="J24" s="25">
        <v>9177.1350000000093</v>
      </c>
      <c r="K24" s="25">
        <v>4004.1300000000047</v>
      </c>
      <c r="L24" s="25">
        <v>853.65600000000268</v>
      </c>
    </row>
    <row r="25" spans="1:12" s="16" customFormat="1">
      <c r="A25" s="16" t="s">
        <v>4398</v>
      </c>
      <c r="B25" s="16" t="s">
        <v>57</v>
      </c>
      <c r="C25" s="25">
        <v>1271996</v>
      </c>
      <c r="D25" s="25">
        <v>4166489</v>
      </c>
      <c r="E25" s="25">
        <v>2182091</v>
      </c>
      <c r="F25" s="25">
        <v>403360</v>
      </c>
      <c r="G25" s="25">
        <v>48964</v>
      </c>
      <c r="H25" s="25">
        <v>15263.952000000048</v>
      </c>
      <c r="I25" s="25">
        <v>170826.04900000012</v>
      </c>
      <c r="J25" s="25">
        <v>52370.183999999892</v>
      </c>
      <c r="K25" s="25">
        <v>12907.520000000019</v>
      </c>
      <c r="L25" s="25">
        <v>2986.8040000000037</v>
      </c>
    </row>
    <row r="26" spans="1:12" s="16" customFormat="1">
      <c r="A26" s="16" t="s">
        <v>66</v>
      </c>
      <c r="B26" s="16" t="s">
        <v>67</v>
      </c>
      <c r="C26" s="25">
        <v>1217841</v>
      </c>
      <c r="D26" s="25">
        <v>2801383</v>
      </c>
      <c r="E26" s="25">
        <v>1279801</v>
      </c>
      <c r="F26" s="25">
        <v>311122</v>
      </c>
      <c r="G26" s="25">
        <v>32455</v>
      </c>
      <c r="H26" s="25">
        <v>10960.568999999901</v>
      </c>
      <c r="I26" s="25">
        <v>72835.958000000101</v>
      </c>
      <c r="J26" s="25">
        <v>16637.412999999942</v>
      </c>
      <c r="K26" s="25">
        <v>9955.9039999999804</v>
      </c>
      <c r="L26" s="25">
        <v>2401.6699999999983</v>
      </c>
    </row>
    <row r="27" spans="1:12" s="16" customFormat="1">
      <c r="A27" s="16" t="s">
        <v>74</v>
      </c>
      <c r="B27" s="16" t="s">
        <v>75</v>
      </c>
      <c r="C27" s="25">
        <v>1211031</v>
      </c>
      <c r="D27" s="25">
        <v>1822407</v>
      </c>
      <c r="E27" s="25">
        <v>935083</v>
      </c>
      <c r="F27" s="25">
        <v>173032</v>
      </c>
      <c r="G27" s="25">
        <v>24403</v>
      </c>
      <c r="H27" s="25">
        <v>26642.68200000003</v>
      </c>
      <c r="I27" s="25">
        <v>96587.570999999996</v>
      </c>
      <c r="J27" s="25">
        <v>14026.244999999995</v>
      </c>
      <c r="K27" s="25">
        <v>14188.623999999982</v>
      </c>
      <c r="L27" s="25">
        <v>3343.2109999999993</v>
      </c>
    </row>
    <row r="28" spans="1:12" s="16" customFormat="1">
      <c r="A28" s="16" t="s">
        <v>64</v>
      </c>
      <c r="B28" s="16" t="s">
        <v>65</v>
      </c>
      <c r="C28" s="25">
        <v>1092790</v>
      </c>
      <c r="D28" s="25">
        <v>3245048</v>
      </c>
      <c r="E28" s="25">
        <v>1603867</v>
      </c>
      <c r="F28" s="25">
        <v>326297</v>
      </c>
      <c r="G28" s="25">
        <v>42531</v>
      </c>
      <c r="H28" s="25">
        <v>29505.330000000075</v>
      </c>
      <c r="I28" s="25">
        <v>201192.97600000026</v>
      </c>
      <c r="J28" s="25">
        <v>109062.95600000001</v>
      </c>
      <c r="K28" s="25">
        <v>19577.820000000007</v>
      </c>
      <c r="L28" s="25">
        <v>3402.4799999999959</v>
      </c>
    </row>
    <row r="29" spans="1:12" s="16" customFormat="1">
      <c r="A29" s="16" t="s">
        <v>59</v>
      </c>
      <c r="B29" s="16" t="s">
        <v>60</v>
      </c>
      <c r="C29" s="25">
        <v>1050344</v>
      </c>
      <c r="D29" s="25">
        <v>3021479</v>
      </c>
      <c r="E29" s="25">
        <v>1563545</v>
      </c>
      <c r="F29" s="25">
        <v>299833</v>
      </c>
      <c r="G29" s="25">
        <v>38732</v>
      </c>
      <c r="H29" s="25">
        <v>1050344</v>
      </c>
      <c r="I29" s="25">
        <v>3021479</v>
      </c>
      <c r="J29" s="25">
        <v>1563545</v>
      </c>
      <c r="K29" s="25">
        <v>299833</v>
      </c>
      <c r="L29" s="25">
        <v>38732</v>
      </c>
    </row>
    <row r="30" spans="1:12" s="16" customFormat="1">
      <c r="A30" s="16" t="s">
        <v>80</v>
      </c>
      <c r="B30" s="16" t="s">
        <v>81</v>
      </c>
      <c r="C30" s="25">
        <v>1050257</v>
      </c>
      <c r="D30" s="25">
        <v>2972527</v>
      </c>
      <c r="E30" s="25">
        <v>1241689</v>
      </c>
      <c r="F30" s="25">
        <v>262737</v>
      </c>
      <c r="G30" s="25">
        <v>37811</v>
      </c>
      <c r="H30" s="25">
        <v>12603.084000000032</v>
      </c>
      <c r="I30" s="25">
        <v>127818.66100000031</v>
      </c>
      <c r="J30" s="25">
        <v>22350.402000000002</v>
      </c>
      <c r="K30" s="25">
        <v>16815.167999999976</v>
      </c>
      <c r="L30" s="25">
        <v>2835.8249999999971</v>
      </c>
    </row>
    <row r="31" spans="1:12" s="16" customFormat="1">
      <c r="A31" s="16" t="s">
        <v>90</v>
      </c>
      <c r="B31" s="16" t="s">
        <v>91</v>
      </c>
      <c r="C31" s="25">
        <v>946278</v>
      </c>
      <c r="D31" s="25">
        <v>2269522</v>
      </c>
      <c r="E31" s="25">
        <v>1283150</v>
      </c>
      <c r="F31" s="25">
        <v>224311</v>
      </c>
      <c r="G31" s="25">
        <v>27427</v>
      </c>
      <c r="H31" s="25">
        <v>11355.33600000001</v>
      </c>
      <c r="I31" s="25">
        <v>90780.879999999888</v>
      </c>
      <c r="J31" s="25">
        <v>16680.949999999953</v>
      </c>
      <c r="K31" s="25">
        <v>10542.616999999998</v>
      </c>
      <c r="L31" s="25">
        <v>1014.7990000000027</v>
      </c>
    </row>
    <row r="32" spans="1:12" s="16" customFormat="1">
      <c r="A32" s="16" t="s">
        <v>70</v>
      </c>
      <c r="B32" s="16" t="s">
        <v>71</v>
      </c>
      <c r="C32" s="25">
        <v>918695</v>
      </c>
      <c r="D32" s="25">
        <v>2295892</v>
      </c>
      <c r="E32" s="25">
        <v>1110205</v>
      </c>
      <c r="F32" s="25">
        <v>267188</v>
      </c>
      <c r="G32" s="25">
        <v>28881</v>
      </c>
      <c r="H32" s="25">
        <v>12861.729999999981</v>
      </c>
      <c r="I32" s="25">
        <v>146937.08799999999</v>
      </c>
      <c r="J32" s="25">
        <v>12212.255000000121</v>
      </c>
      <c r="K32" s="25">
        <v>14695.340000000026</v>
      </c>
      <c r="L32" s="25">
        <v>1241.8830000000016</v>
      </c>
    </row>
    <row r="33" spans="1:12" s="16" customFormat="1">
      <c r="A33" s="16" t="s">
        <v>98</v>
      </c>
      <c r="B33" s="16" t="s">
        <v>99</v>
      </c>
      <c r="C33" s="25">
        <v>916140</v>
      </c>
      <c r="D33" s="25">
        <v>2354243</v>
      </c>
      <c r="E33" s="25">
        <v>1198102</v>
      </c>
      <c r="F33" s="25">
        <v>248457</v>
      </c>
      <c r="G33" s="25">
        <v>28322</v>
      </c>
      <c r="H33" s="25">
        <v>15574.380000000005</v>
      </c>
      <c r="I33" s="25">
        <v>91815.476999999955</v>
      </c>
      <c r="J33" s="25">
        <v>27556.346000000136</v>
      </c>
      <c r="K33" s="25">
        <v>18634.274999999994</v>
      </c>
      <c r="L33" s="25">
        <v>3285.351999999999</v>
      </c>
    </row>
    <row r="34" spans="1:12" s="16" customFormat="1">
      <c r="A34" s="16" t="s">
        <v>88</v>
      </c>
      <c r="B34" s="16" t="s">
        <v>89</v>
      </c>
      <c r="C34" s="25">
        <v>859058</v>
      </c>
      <c r="D34" s="25">
        <v>2441243</v>
      </c>
      <c r="E34" s="25">
        <v>1164387</v>
      </c>
      <c r="F34" s="25">
        <v>255355</v>
      </c>
      <c r="G34" s="25">
        <v>32886</v>
      </c>
      <c r="H34" s="25">
        <v>13744.927999999956</v>
      </c>
      <c r="I34" s="25">
        <v>70796.047000000253</v>
      </c>
      <c r="J34" s="25">
        <v>11643.870000000112</v>
      </c>
      <c r="K34" s="25">
        <v>7660.6499999999942</v>
      </c>
      <c r="L34" s="25">
        <v>756.37800000000061</v>
      </c>
    </row>
    <row r="35" spans="1:12" s="16" customFormat="1">
      <c r="A35" s="16" t="s">
        <v>62</v>
      </c>
      <c r="B35" s="16" t="s">
        <v>63</v>
      </c>
      <c r="C35" s="25">
        <v>857082</v>
      </c>
      <c r="D35" s="25">
        <v>2308818</v>
      </c>
      <c r="E35" s="25">
        <v>1135128</v>
      </c>
      <c r="F35" s="25">
        <v>172633</v>
      </c>
      <c r="G35" s="25">
        <v>21327</v>
      </c>
      <c r="H35" s="25">
        <v>11999.148000000045</v>
      </c>
      <c r="I35" s="25">
        <v>76190.993999999948</v>
      </c>
      <c r="J35" s="25">
        <v>15891.791999999899</v>
      </c>
      <c r="K35" s="25">
        <v>8976.9159999999974</v>
      </c>
      <c r="L35" s="25">
        <v>981.04200000000128</v>
      </c>
    </row>
    <row r="36" spans="1:12" s="16" customFormat="1">
      <c r="A36" s="16" t="s">
        <v>120</v>
      </c>
      <c r="B36" s="16" t="s">
        <v>121</v>
      </c>
      <c r="C36" s="25">
        <v>853416.44</v>
      </c>
      <c r="D36" s="25">
        <v>1387046</v>
      </c>
      <c r="E36" s="25">
        <v>515672</v>
      </c>
      <c r="F36" s="25">
        <v>118800</v>
      </c>
      <c r="G36" s="25">
        <v>12428</v>
      </c>
      <c r="H36" s="25">
        <v>23895.660320000025</v>
      </c>
      <c r="I36" s="25">
        <v>54094.793999999994</v>
      </c>
      <c r="J36" s="25">
        <v>10313.440000000002</v>
      </c>
      <c r="K36" s="25">
        <v>15206.399999999994</v>
      </c>
      <c r="L36" s="25">
        <v>683.54000000000087</v>
      </c>
    </row>
    <row r="37" spans="1:12" s="16" customFormat="1">
      <c r="A37" s="16" t="s">
        <v>102</v>
      </c>
      <c r="B37" s="16" t="s">
        <v>103</v>
      </c>
      <c r="C37" s="25">
        <v>805618</v>
      </c>
      <c r="D37" s="25">
        <v>1420153</v>
      </c>
      <c r="E37" s="25">
        <v>604128</v>
      </c>
      <c r="F37" s="25">
        <v>147456</v>
      </c>
      <c r="G37" s="25">
        <v>17414</v>
      </c>
      <c r="H37" s="25">
        <v>7250.5620000000345</v>
      </c>
      <c r="I37" s="25">
        <v>53965.814000000013</v>
      </c>
      <c r="J37" s="25">
        <v>7853.6639999999898</v>
      </c>
      <c r="K37" s="25">
        <v>737.27999999999884</v>
      </c>
      <c r="L37" s="25">
        <v>452.76399999999921</v>
      </c>
    </row>
    <row r="38" spans="1:12" s="16" customFormat="1">
      <c r="A38" s="16" t="s">
        <v>92</v>
      </c>
      <c r="B38" s="16" t="s">
        <v>93</v>
      </c>
      <c r="C38" s="25">
        <v>752656</v>
      </c>
      <c r="D38" s="25">
        <v>2252862</v>
      </c>
      <c r="E38" s="25">
        <v>1101036</v>
      </c>
      <c r="F38" s="25">
        <v>221921</v>
      </c>
      <c r="G38" s="25">
        <v>24459</v>
      </c>
      <c r="H38" s="25">
        <v>15805.776000000071</v>
      </c>
      <c r="I38" s="25">
        <v>110390.2379999999</v>
      </c>
      <c r="J38" s="25">
        <v>19818.648000000045</v>
      </c>
      <c r="K38" s="25">
        <v>18419.442999999999</v>
      </c>
      <c r="L38" s="25">
        <v>2299.1460000000006</v>
      </c>
    </row>
    <row r="39" spans="1:12" s="16" customFormat="1">
      <c r="A39" s="16" t="s">
        <v>115</v>
      </c>
      <c r="B39" s="16" t="s">
        <v>116</v>
      </c>
      <c r="C39" s="25">
        <v>737698</v>
      </c>
      <c r="D39" s="25">
        <v>1775614</v>
      </c>
      <c r="E39" s="25">
        <v>950359</v>
      </c>
      <c r="F39" s="25">
        <v>212392</v>
      </c>
      <c r="G39" s="25">
        <v>22310</v>
      </c>
      <c r="H39" s="25">
        <v>9590.0740000000224</v>
      </c>
      <c r="I39" s="25">
        <v>78127.016000000061</v>
      </c>
      <c r="J39" s="25">
        <v>12354.667000000016</v>
      </c>
      <c r="K39" s="25">
        <v>10407.208000000013</v>
      </c>
      <c r="L39" s="25">
        <v>1829.4199999999983</v>
      </c>
    </row>
    <row r="40" spans="1:12" s="16" customFormat="1">
      <c r="A40" s="16" t="s">
        <v>94</v>
      </c>
      <c r="B40" s="16" t="s">
        <v>95</v>
      </c>
      <c r="C40" s="25">
        <v>726519</v>
      </c>
      <c r="D40" s="25">
        <v>1973277</v>
      </c>
      <c r="E40" s="25">
        <v>982605</v>
      </c>
      <c r="F40" s="25">
        <v>206213</v>
      </c>
      <c r="G40" s="25">
        <v>23781</v>
      </c>
      <c r="H40" s="25">
        <v>10897.785000000033</v>
      </c>
      <c r="I40" s="25">
        <v>82877.634000000078</v>
      </c>
      <c r="J40" s="25">
        <v>23582.520000000019</v>
      </c>
      <c r="K40" s="25">
        <v>11341.714999999997</v>
      </c>
      <c r="L40" s="25">
        <v>1307.9550000000017</v>
      </c>
    </row>
    <row r="41" spans="1:12" s="16" customFormat="1">
      <c r="A41" s="16" t="s">
        <v>128</v>
      </c>
      <c r="B41" s="16" t="s">
        <v>129</v>
      </c>
      <c r="C41" s="25">
        <v>705084</v>
      </c>
      <c r="D41" s="25">
        <v>1913040</v>
      </c>
      <c r="E41" s="25">
        <v>976499</v>
      </c>
      <c r="F41" s="25">
        <v>204009</v>
      </c>
      <c r="G41" s="25">
        <v>23545</v>
      </c>
      <c r="H41" s="25">
        <v>5640.6720000000205</v>
      </c>
      <c r="I41" s="25">
        <v>32521.679999999935</v>
      </c>
      <c r="J41" s="25">
        <v>4882.4949999999953</v>
      </c>
      <c r="K41" s="25">
        <v>3672.1620000000112</v>
      </c>
      <c r="L41" s="25">
        <v>211.90499999999884</v>
      </c>
    </row>
    <row r="42" spans="1:12" s="16" customFormat="1">
      <c r="A42" s="16" t="s">
        <v>82</v>
      </c>
      <c r="B42" s="16" t="s">
        <v>83</v>
      </c>
      <c r="C42" s="25">
        <v>653788</v>
      </c>
      <c r="D42" s="25">
        <v>1362886</v>
      </c>
      <c r="E42" s="25">
        <v>508426</v>
      </c>
      <c r="F42" s="25">
        <v>143773</v>
      </c>
      <c r="G42" s="25">
        <v>14153</v>
      </c>
      <c r="H42" s="25">
        <v>10460.608000000007</v>
      </c>
      <c r="I42" s="25">
        <v>44975.238000000129</v>
      </c>
      <c r="J42" s="25">
        <v>6101.1120000000228</v>
      </c>
      <c r="K42" s="25">
        <v>5319.6009999999951</v>
      </c>
      <c r="L42" s="25">
        <v>1528.5239999999994</v>
      </c>
    </row>
    <row r="43" spans="1:12" s="16" customFormat="1">
      <c r="A43" s="16" t="s">
        <v>146</v>
      </c>
      <c r="B43" s="16" t="s">
        <v>147</v>
      </c>
      <c r="C43" s="25">
        <v>610648</v>
      </c>
      <c r="D43" s="25">
        <v>1075682</v>
      </c>
      <c r="E43" s="25">
        <v>607922</v>
      </c>
      <c r="F43" s="25">
        <v>127565</v>
      </c>
      <c r="G43" s="25">
        <v>12689</v>
      </c>
      <c r="H43" s="25">
        <v>6717.1280000000261</v>
      </c>
      <c r="I43" s="25">
        <v>48405.690000000061</v>
      </c>
      <c r="J43" s="25">
        <v>17021.815999999992</v>
      </c>
      <c r="K43" s="25">
        <v>5612.8600000000006</v>
      </c>
      <c r="L43" s="25">
        <v>1560.7469999999994</v>
      </c>
    </row>
    <row r="44" spans="1:12" s="16" customFormat="1">
      <c r="A44" s="16" t="s">
        <v>113</v>
      </c>
      <c r="B44" s="16" t="s">
        <v>114</v>
      </c>
      <c r="C44" s="25">
        <v>604888</v>
      </c>
      <c r="D44" s="25">
        <v>1541002</v>
      </c>
      <c r="E44" s="25">
        <v>744372</v>
      </c>
      <c r="F44" s="25">
        <v>170533</v>
      </c>
      <c r="G44" s="25">
        <v>19852</v>
      </c>
      <c r="H44" s="25">
        <v>10887.984000000055</v>
      </c>
      <c r="I44" s="25">
        <v>63181.08200000017</v>
      </c>
      <c r="J44" s="25">
        <v>7443.7199999999721</v>
      </c>
      <c r="K44" s="25">
        <v>9379.3150000000023</v>
      </c>
      <c r="L44" s="25">
        <v>2302.8319999999985</v>
      </c>
    </row>
    <row r="45" spans="1:12" s="16" customFormat="1">
      <c r="A45" s="16" t="s">
        <v>124</v>
      </c>
      <c r="B45" s="16" t="s">
        <v>125</v>
      </c>
      <c r="C45" s="25">
        <v>603686</v>
      </c>
      <c r="D45" s="25">
        <v>1440731</v>
      </c>
      <c r="E45" s="25">
        <v>522549</v>
      </c>
      <c r="F45" s="25">
        <v>155871</v>
      </c>
      <c r="G45" s="25">
        <v>17220</v>
      </c>
      <c r="H45" s="25">
        <v>63990.716000000015</v>
      </c>
      <c r="I45" s="25">
        <v>74918.012000000104</v>
      </c>
      <c r="J45" s="25">
        <v>18811.764000000025</v>
      </c>
      <c r="K45" s="25">
        <v>9196.3889999999956</v>
      </c>
      <c r="L45" s="25">
        <v>2238.6000000000004</v>
      </c>
    </row>
    <row r="46" spans="1:12" s="16" customFormat="1">
      <c r="A46" s="16" t="s">
        <v>142</v>
      </c>
      <c r="B46" s="16" t="s">
        <v>143</v>
      </c>
      <c r="C46" s="25">
        <v>596668</v>
      </c>
      <c r="D46" s="25">
        <v>1416473</v>
      </c>
      <c r="E46" s="25">
        <v>616605</v>
      </c>
      <c r="F46" s="25">
        <v>154498</v>
      </c>
      <c r="G46" s="25">
        <v>16968</v>
      </c>
      <c r="H46" s="25">
        <v>6563.3479999999981</v>
      </c>
      <c r="I46" s="25">
        <v>42494.189999999944</v>
      </c>
      <c r="J46" s="25">
        <v>8632.4699999999721</v>
      </c>
      <c r="K46" s="25">
        <v>4480.44200000001</v>
      </c>
      <c r="L46" s="25">
        <v>1001.112000000001</v>
      </c>
    </row>
    <row r="47" spans="1:12" s="16" customFormat="1">
      <c r="A47" s="16" t="s">
        <v>117</v>
      </c>
      <c r="B47" s="16" t="s">
        <v>118</v>
      </c>
      <c r="C47" s="25">
        <v>594772</v>
      </c>
      <c r="D47" s="25">
        <v>1573312</v>
      </c>
      <c r="E47" s="25">
        <v>650411</v>
      </c>
      <c r="F47" s="25">
        <v>173771</v>
      </c>
      <c r="G47" s="25">
        <v>22631</v>
      </c>
      <c r="H47" s="25">
        <v>6542.4919999999693</v>
      </c>
      <c r="I47" s="25">
        <v>51919.296000000089</v>
      </c>
      <c r="J47" s="25">
        <v>11707.398000000045</v>
      </c>
      <c r="K47" s="25">
        <v>5734.4429999999993</v>
      </c>
      <c r="L47" s="25">
        <v>995.76399999999921</v>
      </c>
    </row>
    <row r="48" spans="1:12" s="16" customFormat="1">
      <c r="A48" s="16" t="s">
        <v>126</v>
      </c>
      <c r="B48" s="16" t="s">
        <v>127</v>
      </c>
      <c r="C48" s="25">
        <v>592277</v>
      </c>
      <c r="D48" s="25">
        <v>1092418</v>
      </c>
      <c r="E48" s="25">
        <v>496492</v>
      </c>
      <c r="F48" s="25">
        <v>103550</v>
      </c>
      <c r="G48" s="25">
        <v>13027</v>
      </c>
      <c r="H48" s="25">
        <v>5922.7700000000186</v>
      </c>
      <c r="I48" s="25">
        <v>48066.391999999993</v>
      </c>
      <c r="J48" s="25">
        <v>5957.9039999999804</v>
      </c>
      <c r="K48" s="25">
        <v>2588.75</v>
      </c>
      <c r="L48" s="25">
        <v>599.24200000000019</v>
      </c>
    </row>
    <row r="49" spans="1:12" s="16" customFormat="1">
      <c r="A49" s="16" t="s">
        <v>111</v>
      </c>
      <c r="B49" s="16" t="s">
        <v>112</v>
      </c>
      <c r="C49" s="25">
        <v>591303</v>
      </c>
      <c r="D49" s="25">
        <v>1552585</v>
      </c>
      <c r="E49" s="25">
        <v>787390</v>
      </c>
      <c r="F49" s="25">
        <v>182566</v>
      </c>
      <c r="G49" s="25">
        <v>19596</v>
      </c>
      <c r="H49" s="25">
        <v>10643.454000000027</v>
      </c>
      <c r="I49" s="25">
        <v>51235.304999999935</v>
      </c>
      <c r="J49" s="25">
        <v>8661.2900000000373</v>
      </c>
      <c r="K49" s="25">
        <v>7302.640000000014</v>
      </c>
      <c r="L49" s="25">
        <v>1371.7199999999975</v>
      </c>
    </row>
    <row r="50" spans="1:12" s="16" customFormat="1">
      <c r="A50" s="16" t="s">
        <v>210</v>
      </c>
      <c r="B50" s="16" t="s">
        <v>211</v>
      </c>
      <c r="C50" s="25">
        <v>574417</v>
      </c>
      <c r="D50" s="25">
        <v>1376339</v>
      </c>
      <c r="E50" s="25">
        <v>696399</v>
      </c>
      <c r="F50" s="25">
        <v>151581</v>
      </c>
      <c r="G50" s="25">
        <v>16963</v>
      </c>
      <c r="H50" s="25">
        <v>56867.282999999996</v>
      </c>
      <c r="I50" s="25">
        <v>200945.49399999995</v>
      </c>
      <c r="J50" s="25">
        <v>83567.88</v>
      </c>
      <c r="K50" s="25">
        <v>20615.016000000003</v>
      </c>
      <c r="L50" s="25">
        <v>2815.8580000000002</v>
      </c>
    </row>
    <row r="51" spans="1:12" s="16" customFormat="1">
      <c r="A51" s="16" t="s">
        <v>148</v>
      </c>
      <c r="B51" s="16" t="s">
        <v>149</v>
      </c>
      <c r="C51" s="25">
        <v>571733</v>
      </c>
      <c r="D51" s="25">
        <v>1591024</v>
      </c>
      <c r="E51" s="25">
        <v>483200</v>
      </c>
      <c r="F51" s="25">
        <v>158799</v>
      </c>
      <c r="G51" s="25">
        <v>18419</v>
      </c>
      <c r="H51" s="25">
        <v>6289.0629999999655</v>
      </c>
      <c r="I51" s="25">
        <v>65231.984000000171</v>
      </c>
      <c r="J51" s="25">
        <v>4832</v>
      </c>
      <c r="K51" s="25">
        <v>7939.9500000000116</v>
      </c>
      <c r="L51" s="25">
        <v>1123.5590000000011</v>
      </c>
    </row>
    <row r="52" spans="1:12" s="16" customFormat="1">
      <c r="A52" s="16" t="s">
        <v>150</v>
      </c>
      <c r="B52" s="16" t="s">
        <v>151</v>
      </c>
      <c r="C52" s="25">
        <v>559134</v>
      </c>
      <c r="D52" s="25">
        <v>1274163</v>
      </c>
      <c r="E52" s="25">
        <v>599800</v>
      </c>
      <c r="F52" s="25">
        <v>135548</v>
      </c>
      <c r="G52" s="25">
        <v>16024</v>
      </c>
      <c r="H52" s="25">
        <v>29634.102000000072</v>
      </c>
      <c r="I52" s="25">
        <v>89191.409999999916</v>
      </c>
      <c r="J52" s="25">
        <v>31189.599999999977</v>
      </c>
      <c r="K52" s="25">
        <v>10030.551999999996</v>
      </c>
      <c r="L52" s="25">
        <v>2339.5040000000008</v>
      </c>
    </row>
    <row r="53" spans="1:12" s="16" customFormat="1">
      <c r="A53" s="16" t="s">
        <v>104</v>
      </c>
      <c r="B53" s="16" t="s">
        <v>105</v>
      </c>
      <c r="C53" s="25">
        <v>522427</v>
      </c>
      <c r="D53" s="25">
        <v>1646090</v>
      </c>
      <c r="E53" s="25">
        <v>771168</v>
      </c>
      <c r="F53" s="25">
        <v>163406</v>
      </c>
      <c r="G53" s="25">
        <v>23023</v>
      </c>
      <c r="H53" s="25">
        <v>8358.8319999999949</v>
      </c>
      <c r="I53" s="25">
        <v>70781.870000000112</v>
      </c>
      <c r="J53" s="25">
        <v>15423.359999999986</v>
      </c>
      <c r="K53" s="25">
        <v>8497.1119999999937</v>
      </c>
      <c r="L53" s="25">
        <v>5479.4739999999983</v>
      </c>
    </row>
    <row r="54" spans="1:12" s="16" customFormat="1">
      <c r="A54" s="16" t="s">
        <v>212</v>
      </c>
      <c r="B54" s="16" t="s">
        <v>213</v>
      </c>
      <c r="C54" s="25">
        <v>503932</v>
      </c>
      <c r="D54" s="25">
        <v>1145300</v>
      </c>
      <c r="E54" s="25">
        <v>572650</v>
      </c>
      <c r="F54" s="25">
        <v>100786.4</v>
      </c>
      <c r="G54" s="25">
        <v>16034.2</v>
      </c>
      <c r="H54" s="25">
        <v>23684.804000000004</v>
      </c>
      <c r="I54" s="25">
        <v>123692.40000000002</v>
      </c>
      <c r="J54" s="25">
        <v>44094.04999999993</v>
      </c>
      <c r="K54" s="25">
        <v>24087.949599999993</v>
      </c>
      <c r="L54" s="25">
        <v>1587.3858</v>
      </c>
    </row>
    <row r="55" spans="1:12" s="16" customFormat="1">
      <c r="A55" s="16" t="s">
        <v>164</v>
      </c>
      <c r="B55" s="16" t="s">
        <v>165</v>
      </c>
      <c r="C55" s="25">
        <v>503215</v>
      </c>
      <c r="D55" s="25">
        <v>1564212</v>
      </c>
      <c r="E55" s="25">
        <v>838006</v>
      </c>
      <c r="F55" s="25">
        <v>146538</v>
      </c>
      <c r="G55" s="25">
        <v>18024</v>
      </c>
      <c r="H55" s="25">
        <v>17109.309999999998</v>
      </c>
      <c r="I55" s="25">
        <v>87595.871999999974</v>
      </c>
      <c r="J55" s="25">
        <v>17598.126000000047</v>
      </c>
      <c r="K55" s="25">
        <v>9231.8940000000002</v>
      </c>
      <c r="L55" s="25">
        <v>829.10399999999936</v>
      </c>
    </row>
    <row r="56" spans="1:12" s="16" customFormat="1">
      <c r="A56" s="16" t="s">
        <v>136</v>
      </c>
      <c r="B56" s="16" t="s">
        <v>137</v>
      </c>
      <c r="C56" s="25">
        <v>496755</v>
      </c>
      <c r="D56" s="25">
        <v>1287880</v>
      </c>
      <c r="E56" s="25">
        <v>668861</v>
      </c>
      <c r="F56" s="25">
        <v>145531</v>
      </c>
      <c r="G56" s="25">
        <v>13169</v>
      </c>
      <c r="H56" s="25">
        <v>5961.0599999999977</v>
      </c>
      <c r="I56" s="25">
        <v>43787.919999999925</v>
      </c>
      <c r="J56" s="25">
        <v>5350.8880000000354</v>
      </c>
      <c r="K56" s="25">
        <v>10478.231999999989</v>
      </c>
      <c r="L56" s="25">
        <v>1488.0969999999998</v>
      </c>
    </row>
    <row r="57" spans="1:12" s="16" customFormat="1">
      <c r="A57" s="16" t="s">
        <v>130</v>
      </c>
      <c r="B57" s="16" t="s">
        <v>131</v>
      </c>
      <c r="C57" s="25">
        <v>493556</v>
      </c>
      <c r="D57" s="25">
        <v>1400336</v>
      </c>
      <c r="E57" s="25">
        <v>696218</v>
      </c>
      <c r="F57" s="25">
        <v>122682</v>
      </c>
      <c r="G57" s="25">
        <v>13633</v>
      </c>
      <c r="H57" s="25">
        <v>5922.6720000000205</v>
      </c>
      <c r="I57" s="25">
        <v>36408.736000000034</v>
      </c>
      <c r="J57" s="25">
        <v>6962.1800000000512</v>
      </c>
      <c r="K57" s="25">
        <v>3189.7320000000036</v>
      </c>
      <c r="L57" s="25">
        <v>1431.4650000000001</v>
      </c>
    </row>
    <row r="58" spans="1:12" s="16" customFormat="1">
      <c r="A58" s="16" t="s">
        <v>202</v>
      </c>
      <c r="B58" s="16" t="s">
        <v>203</v>
      </c>
      <c r="C58" s="25">
        <v>485184</v>
      </c>
      <c r="D58" s="25">
        <v>1202292</v>
      </c>
      <c r="E58" s="25">
        <v>511282</v>
      </c>
      <c r="F58" s="25">
        <v>93764</v>
      </c>
      <c r="G58" s="25">
        <v>13617</v>
      </c>
      <c r="H58" s="25">
        <v>3881.4720000000088</v>
      </c>
      <c r="I58" s="25">
        <v>30057.300000000047</v>
      </c>
      <c r="J58" s="25">
        <v>5624.1020000000135</v>
      </c>
      <c r="K58" s="25">
        <v>3563.0320000000065</v>
      </c>
      <c r="L58" s="25">
        <v>1075.7429999999986</v>
      </c>
    </row>
    <row r="59" spans="1:12" s="16" customFormat="1">
      <c r="A59" s="16" t="s">
        <v>100</v>
      </c>
      <c r="B59" s="16" t="s">
        <v>101</v>
      </c>
      <c r="C59" s="25">
        <v>475695</v>
      </c>
      <c r="D59" s="25">
        <v>1139539</v>
      </c>
      <c r="E59" s="25">
        <v>605785</v>
      </c>
      <c r="F59" s="25">
        <v>114745</v>
      </c>
      <c r="G59" s="25">
        <v>19479</v>
      </c>
      <c r="H59" s="25">
        <v>25211.835000000021</v>
      </c>
      <c r="I59" s="25">
        <v>96860.814999999944</v>
      </c>
      <c r="J59" s="25">
        <v>37558.670000000042</v>
      </c>
      <c r="K59" s="25">
        <v>9523.8349999999919</v>
      </c>
      <c r="L59" s="25">
        <v>4168.5059999999994</v>
      </c>
    </row>
    <row r="60" spans="1:12" s="16" customFormat="1">
      <c r="A60" s="16" t="s">
        <v>174</v>
      </c>
      <c r="B60" s="16" t="s">
        <v>175</v>
      </c>
      <c r="C60" s="25">
        <v>470295</v>
      </c>
      <c r="D60" s="25">
        <v>1201338</v>
      </c>
      <c r="E60" s="25">
        <v>452542</v>
      </c>
      <c r="F60" s="25">
        <v>112080</v>
      </c>
      <c r="G60" s="25">
        <v>13044</v>
      </c>
      <c r="H60" s="25">
        <v>3292.0650000000023</v>
      </c>
      <c r="I60" s="25">
        <v>27630.773999999976</v>
      </c>
      <c r="J60" s="25">
        <v>6788.1300000000047</v>
      </c>
      <c r="K60" s="25">
        <v>3922.8000000000029</v>
      </c>
      <c r="L60" s="25">
        <v>1839.2039999999997</v>
      </c>
    </row>
    <row r="61" spans="1:12" s="16" customFormat="1">
      <c r="A61" s="16" t="s">
        <v>162</v>
      </c>
      <c r="B61" s="16" t="s">
        <v>163</v>
      </c>
      <c r="C61" s="25">
        <v>469489</v>
      </c>
      <c r="D61" s="25">
        <v>1338672</v>
      </c>
      <c r="E61" s="25">
        <v>692481</v>
      </c>
      <c r="F61" s="25">
        <v>128569</v>
      </c>
      <c r="G61" s="25">
        <v>14753</v>
      </c>
      <c r="H61" s="25">
        <v>5633.8680000000168</v>
      </c>
      <c r="I61" s="25">
        <v>38821.488000000129</v>
      </c>
      <c r="J61" s="25">
        <v>8309.7719999999972</v>
      </c>
      <c r="K61" s="25">
        <v>8485.5539999999892</v>
      </c>
      <c r="L61" s="25">
        <v>693.39100000000144</v>
      </c>
    </row>
    <row r="62" spans="1:12" s="16" customFormat="1">
      <c r="A62" s="16" t="s">
        <v>144</v>
      </c>
      <c r="B62" s="16" t="s">
        <v>145</v>
      </c>
      <c r="C62" s="25">
        <v>449268</v>
      </c>
      <c r="D62" s="25">
        <v>1269399</v>
      </c>
      <c r="E62" s="25">
        <v>652550</v>
      </c>
      <c r="F62" s="25">
        <v>129568</v>
      </c>
      <c r="G62" s="25">
        <v>16002</v>
      </c>
      <c r="H62" s="25">
        <v>4941.9480000000331</v>
      </c>
      <c r="I62" s="25">
        <v>40620.767999999924</v>
      </c>
      <c r="J62" s="25">
        <v>7178.0500000000466</v>
      </c>
      <c r="K62" s="25">
        <v>3627.9040000000095</v>
      </c>
      <c r="L62" s="25">
        <v>448.05600000000049</v>
      </c>
    </row>
    <row r="63" spans="1:12" s="16" customFormat="1">
      <c r="A63" s="16" t="s">
        <v>138</v>
      </c>
      <c r="B63" s="16" t="s">
        <v>139</v>
      </c>
      <c r="C63" s="25">
        <v>428547</v>
      </c>
      <c r="D63" s="25">
        <v>1043061</v>
      </c>
      <c r="E63" s="25">
        <v>521144</v>
      </c>
      <c r="F63" s="25">
        <v>91113</v>
      </c>
      <c r="G63" s="25">
        <v>9971</v>
      </c>
      <c r="H63" s="25">
        <v>2571.2820000000065</v>
      </c>
      <c r="I63" s="25">
        <v>21904.281000000075</v>
      </c>
      <c r="J63" s="25">
        <v>4690.2960000000312</v>
      </c>
      <c r="K63" s="25">
        <v>2277.8249999999971</v>
      </c>
      <c r="L63" s="25">
        <v>687.9989999999998</v>
      </c>
    </row>
    <row r="64" spans="1:12" s="16" customFormat="1">
      <c r="A64" s="16" t="s">
        <v>86</v>
      </c>
      <c r="B64" s="16" t="s">
        <v>87</v>
      </c>
      <c r="C64" s="25">
        <v>425696</v>
      </c>
      <c r="D64" s="25">
        <v>1329660</v>
      </c>
      <c r="E64" s="25">
        <v>556912</v>
      </c>
      <c r="F64" s="25">
        <v>128726</v>
      </c>
      <c r="G64" s="25">
        <v>18370</v>
      </c>
      <c r="H64" s="25">
        <v>6811.1359999999986</v>
      </c>
      <c r="I64" s="25">
        <v>43878.780000000028</v>
      </c>
      <c r="J64" s="25">
        <v>9467.5039999999572</v>
      </c>
      <c r="K64" s="25">
        <v>6822.4780000000028</v>
      </c>
      <c r="L64" s="25">
        <v>1653.2999999999993</v>
      </c>
    </row>
    <row r="65" spans="1:12" s="16" customFormat="1">
      <c r="A65" s="16" t="s">
        <v>160</v>
      </c>
      <c r="B65" s="16" t="s">
        <v>161</v>
      </c>
      <c r="C65" s="25">
        <v>408261</v>
      </c>
      <c r="D65" s="25">
        <v>1145311</v>
      </c>
      <c r="E65" s="25">
        <v>505051</v>
      </c>
      <c r="F65" s="25">
        <v>128753</v>
      </c>
      <c r="G65" s="25">
        <v>17347</v>
      </c>
      <c r="H65" s="25">
        <v>15922.179000000004</v>
      </c>
      <c r="I65" s="25">
        <v>83607.70299999998</v>
      </c>
      <c r="J65" s="25">
        <v>33838.416999999958</v>
      </c>
      <c r="K65" s="25">
        <v>13905.323999999993</v>
      </c>
      <c r="L65" s="25">
        <v>5134.7120000000014</v>
      </c>
    </row>
    <row r="66" spans="1:12" s="16" customFormat="1">
      <c r="A66" s="16" t="s">
        <v>109</v>
      </c>
      <c r="B66" s="16" t="s">
        <v>110</v>
      </c>
      <c r="C66" s="25">
        <v>405922</v>
      </c>
      <c r="D66" s="25">
        <v>689583</v>
      </c>
      <c r="E66" s="25">
        <v>238897</v>
      </c>
      <c r="F66" s="25">
        <v>44628</v>
      </c>
      <c r="G66" s="25">
        <v>6340</v>
      </c>
      <c r="H66" s="25">
        <v>2435.5320000000065</v>
      </c>
      <c r="I66" s="25">
        <v>15170.826000000001</v>
      </c>
      <c r="J66" s="25">
        <v>1911.1760000000068</v>
      </c>
      <c r="K66" s="25">
        <v>1561.9800000000032</v>
      </c>
      <c r="L66" s="25">
        <v>177.52000000000044</v>
      </c>
    </row>
    <row r="67" spans="1:12" s="16" customFormat="1">
      <c r="A67" s="16" t="s">
        <v>182</v>
      </c>
      <c r="B67" s="16" t="s">
        <v>183</v>
      </c>
      <c r="C67" s="25">
        <v>405622</v>
      </c>
      <c r="D67" s="25">
        <v>1035586</v>
      </c>
      <c r="E67" s="25">
        <v>563258</v>
      </c>
      <c r="F67" s="25">
        <v>69915</v>
      </c>
      <c r="G67" s="25">
        <v>15867</v>
      </c>
      <c r="H67" s="25">
        <v>2839.3539999999921</v>
      </c>
      <c r="I67" s="25">
        <v>17604.962000000058</v>
      </c>
      <c r="J67" s="25">
        <v>3379.5479999999516</v>
      </c>
      <c r="K67" s="25">
        <v>1747.875</v>
      </c>
      <c r="L67" s="25">
        <v>190.40400000000045</v>
      </c>
    </row>
    <row r="68" spans="1:12" s="16" customFormat="1">
      <c r="A68" s="16" t="s">
        <v>301</v>
      </c>
      <c r="B68" s="16" t="s">
        <v>302</v>
      </c>
      <c r="C68" s="25">
        <v>402587</v>
      </c>
      <c r="D68" s="25">
        <v>759036</v>
      </c>
      <c r="E68" s="25">
        <v>429113</v>
      </c>
      <c r="F68" s="25">
        <v>80292</v>
      </c>
      <c r="G68" s="25">
        <v>8919</v>
      </c>
      <c r="H68" s="25">
        <v>2415.5219999999972</v>
      </c>
      <c r="I68" s="25">
        <v>21253.008000000031</v>
      </c>
      <c r="J68" s="25">
        <v>4291.1300000000047</v>
      </c>
      <c r="K68" s="25">
        <v>2489.051999999996</v>
      </c>
      <c r="L68" s="25">
        <v>472.70700000000033</v>
      </c>
    </row>
    <row r="69" spans="1:12" s="16" customFormat="1">
      <c r="A69" s="16" t="s">
        <v>134</v>
      </c>
      <c r="B69" s="16" t="s">
        <v>135</v>
      </c>
      <c r="C69" s="25">
        <v>392196</v>
      </c>
      <c r="D69" s="25">
        <v>995587</v>
      </c>
      <c r="E69" s="25">
        <v>467344</v>
      </c>
      <c r="F69" s="25">
        <v>93503</v>
      </c>
      <c r="G69" s="25">
        <v>13712</v>
      </c>
      <c r="H69" s="25">
        <v>2745.3719999999739</v>
      </c>
      <c r="I69" s="25">
        <v>35841.131999999983</v>
      </c>
      <c r="J69" s="25">
        <v>6075.4720000000088</v>
      </c>
      <c r="K69" s="25">
        <v>2711.5869999999995</v>
      </c>
      <c r="L69" s="25">
        <v>342.80000000000109</v>
      </c>
    </row>
    <row r="70" spans="1:12" s="16" customFormat="1">
      <c r="A70" s="16" t="s">
        <v>196</v>
      </c>
      <c r="B70" s="16" t="s">
        <v>197</v>
      </c>
      <c r="C70" s="25">
        <v>385741</v>
      </c>
      <c r="D70" s="25">
        <v>993461</v>
      </c>
      <c r="E70" s="25">
        <v>471079</v>
      </c>
      <c r="F70" s="25">
        <v>99694</v>
      </c>
      <c r="G70" s="25">
        <v>11451</v>
      </c>
      <c r="H70" s="25">
        <v>4628.8919999999925</v>
      </c>
      <c r="I70" s="25">
        <v>36758.05700000003</v>
      </c>
      <c r="J70" s="25">
        <v>6595.1060000000289</v>
      </c>
      <c r="K70" s="25">
        <v>5682.5580000000045</v>
      </c>
      <c r="L70" s="25">
        <v>526.746000000001</v>
      </c>
    </row>
    <row r="71" spans="1:12" s="16" customFormat="1">
      <c r="A71" s="16" t="s">
        <v>192</v>
      </c>
      <c r="B71" s="16" t="s">
        <v>193</v>
      </c>
      <c r="C71" s="25">
        <v>380751</v>
      </c>
      <c r="D71" s="25">
        <v>995820</v>
      </c>
      <c r="E71" s="25">
        <v>435556</v>
      </c>
      <c r="F71" s="25">
        <v>97871</v>
      </c>
      <c r="G71" s="25">
        <v>12481</v>
      </c>
      <c r="H71" s="25">
        <v>5711.265000000014</v>
      </c>
      <c r="I71" s="25">
        <v>32862.060000000056</v>
      </c>
      <c r="J71" s="25">
        <v>6533.3400000000256</v>
      </c>
      <c r="K71" s="25">
        <v>3131.872000000003</v>
      </c>
      <c r="L71" s="25">
        <v>898.63199999999961</v>
      </c>
    </row>
    <row r="72" spans="1:12" s="16" customFormat="1">
      <c r="A72" s="16" t="s">
        <v>184</v>
      </c>
      <c r="B72" s="16" t="s">
        <v>185</v>
      </c>
      <c r="C72" s="25">
        <v>379184</v>
      </c>
      <c r="D72" s="25">
        <v>1112460</v>
      </c>
      <c r="E72" s="25">
        <v>496763</v>
      </c>
      <c r="F72" s="25">
        <v>58831</v>
      </c>
      <c r="G72" s="25">
        <v>7298</v>
      </c>
      <c r="H72" s="25">
        <v>2654.2880000000005</v>
      </c>
      <c r="I72" s="25">
        <v>18911.820000000065</v>
      </c>
      <c r="J72" s="25">
        <v>3974.1039999999921</v>
      </c>
      <c r="K72" s="25">
        <v>4588.8179999999993</v>
      </c>
      <c r="L72" s="25">
        <v>1065.5079999999998</v>
      </c>
    </row>
    <row r="73" spans="1:12" s="16" customFormat="1">
      <c r="A73" s="16" t="s">
        <v>140</v>
      </c>
      <c r="B73" s="16" t="s">
        <v>141</v>
      </c>
      <c r="C73" s="25">
        <v>376495</v>
      </c>
      <c r="D73" s="25">
        <v>915394</v>
      </c>
      <c r="E73" s="25">
        <v>433989</v>
      </c>
      <c r="F73" s="25">
        <v>98200</v>
      </c>
      <c r="G73" s="25">
        <v>11485</v>
      </c>
      <c r="H73" s="25">
        <v>4517.9400000000023</v>
      </c>
      <c r="I73" s="25">
        <v>29292.608000000007</v>
      </c>
      <c r="J73" s="25">
        <v>6509.835000000021</v>
      </c>
      <c r="K73" s="25">
        <v>3142.4000000000087</v>
      </c>
      <c r="L73" s="25">
        <v>528.31000000000131</v>
      </c>
    </row>
    <row r="74" spans="1:12" s="16" customFormat="1">
      <c r="A74" s="16" t="s">
        <v>122</v>
      </c>
      <c r="B74" s="16" t="s">
        <v>123</v>
      </c>
      <c r="C74" s="25">
        <v>370326</v>
      </c>
      <c r="D74" s="25">
        <v>1211610</v>
      </c>
      <c r="E74" s="25">
        <v>645669</v>
      </c>
      <c r="F74" s="25">
        <v>136702</v>
      </c>
      <c r="G74" s="25">
        <v>17987</v>
      </c>
      <c r="H74" s="25">
        <v>7036.1940000000177</v>
      </c>
      <c r="I74" s="25">
        <v>55734.060000000056</v>
      </c>
      <c r="J74" s="25">
        <v>16141.724999999977</v>
      </c>
      <c r="K74" s="25">
        <v>11209.563999999998</v>
      </c>
      <c r="L74" s="25">
        <v>2266.3619999999992</v>
      </c>
    </row>
    <row r="75" spans="1:12" s="16" customFormat="1">
      <c r="A75" s="16" t="s">
        <v>234</v>
      </c>
      <c r="B75" s="16" t="s">
        <v>235</v>
      </c>
      <c r="C75" s="25">
        <v>370121</v>
      </c>
      <c r="D75" s="25">
        <v>669336</v>
      </c>
      <c r="E75" s="25">
        <v>137703</v>
      </c>
      <c r="F75" s="25">
        <v>24716</v>
      </c>
      <c r="G75" s="25">
        <v>5423</v>
      </c>
      <c r="H75" s="25">
        <v>1850.6049999999814</v>
      </c>
      <c r="I75" s="25">
        <v>7362.6959999999963</v>
      </c>
      <c r="J75" s="25">
        <v>2065.5450000000128</v>
      </c>
      <c r="K75" s="25">
        <v>1359.380000000001</v>
      </c>
      <c r="L75" s="25">
        <v>103.03700000000026</v>
      </c>
    </row>
    <row r="76" spans="1:12" s="16" customFormat="1">
      <c r="A76" s="16" t="s">
        <v>166</v>
      </c>
      <c r="B76" s="16" t="s">
        <v>167</v>
      </c>
      <c r="C76" s="25">
        <v>369352</v>
      </c>
      <c r="D76" s="25">
        <v>1306106</v>
      </c>
      <c r="E76" s="25">
        <v>727768</v>
      </c>
      <c r="F76" s="25">
        <v>105488</v>
      </c>
      <c r="G76" s="25">
        <v>13338</v>
      </c>
      <c r="H76" s="25">
        <v>4432.2239999999874</v>
      </c>
      <c r="I76" s="25">
        <v>31346.543999999994</v>
      </c>
      <c r="J76" s="25">
        <v>6549.9120000000112</v>
      </c>
      <c r="K76" s="25">
        <v>3270.127999999997</v>
      </c>
      <c r="L76" s="25">
        <v>680.23800000000119</v>
      </c>
    </row>
    <row r="77" spans="1:12" s="16" customFormat="1">
      <c r="A77" s="16" t="s">
        <v>107</v>
      </c>
      <c r="B77" s="16" t="s">
        <v>108</v>
      </c>
      <c r="C77" s="25">
        <v>365391</v>
      </c>
      <c r="D77" s="25">
        <v>1028331</v>
      </c>
      <c r="E77" s="25">
        <v>367974</v>
      </c>
      <c r="F77" s="25">
        <v>149651</v>
      </c>
      <c r="G77" s="25">
        <v>8909</v>
      </c>
      <c r="H77" s="25">
        <v>5115.4739999999874</v>
      </c>
      <c r="I77" s="25">
        <v>31878.261000000057</v>
      </c>
      <c r="J77" s="25">
        <v>5151.6359999999986</v>
      </c>
      <c r="K77" s="25">
        <v>5836.3889999999956</v>
      </c>
      <c r="L77" s="25">
        <v>783.99199999999928</v>
      </c>
    </row>
    <row r="78" spans="1:12" s="16" customFormat="1">
      <c r="A78" s="16" t="s">
        <v>158</v>
      </c>
      <c r="B78" s="16" t="s">
        <v>159</v>
      </c>
      <c r="C78" s="25">
        <v>365292</v>
      </c>
      <c r="D78" s="25">
        <v>884152</v>
      </c>
      <c r="E78" s="25">
        <v>425337</v>
      </c>
      <c r="F78" s="25">
        <v>89700</v>
      </c>
      <c r="G78" s="25">
        <v>11489</v>
      </c>
      <c r="H78" s="25" t="e">
        <v>#N/A</v>
      </c>
      <c r="I78" s="25" t="e">
        <v>#N/A</v>
      </c>
      <c r="J78" s="25" t="e">
        <v>#N/A</v>
      </c>
      <c r="K78" s="25" t="e">
        <v>#N/A</v>
      </c>
      <c r="L78" s="25" t="e">
        <v>#N/A</v>
      </c>
    </row>
    <row r="79" spans="1:12" s="16" customFormat="1">
      <c r="A79" s="16" t="s">
        <v>176</v>
      </c>
      <c r="B79" s="16" t="s">
        <v>177</v>
      </c>
      <c r="C79" s="25">
        <v>361375</v>
      </c>
      <c r="D79" s="25">
        <v>996691</v>
      </c>
      <c r="E79" s="25">
        <v>510663</v>
      </c>
      <c r="F79" s="25">
        <v>106310</v>
      </c>
      <c r="G79" s="25">
        <v>12388</v>
      </c>
      <c r="H79" s="25">
        <v>102269.125</v>
      </c>
      <c r="I79" s="25">
        <v>327911.33899999992</v>
      </c>
      <c r="J79" s="25">
        <v>123580.446</v>
      </c>
      <c r="K79" s="25">
        <v>38696.839999999997</v>
      </c>
      <c r="L79" s="25">
        <v>4149.9799999999996</v>
      </c>
    </row>
    <row r="80" spans="1:12" s="16" customFormat="1">
      <c r="A80" s="16" t="s">
        <v>170</v>
      </c>
      <c r="B80" s="16" t="s">
        <v>171</v>
      </c>
      <c r="C80" s="25">
        <v>355474</v>
      </c>
      <c r="D80" s="25">
        <v>1117374</v>
      </c>
      <c r="E80" s="25">
        <v>531805</v>
      </c>
      <c r="F80" s="25">
        <v>110362</v>
      </c>
      <c r="G80" s="25">
        <v>11990</v>
      </c>
      <c r="H80" s="25">
        <v>5687.5840000000317</v>
      </c>
      <c r="I80" s="25">
        <v>46929.708000000101</v>
      </c>
      <c r="J80" s="25">
        <v>4786.2449999999953</v>
      </c>
      <c r="K80" s="25">
        <v>4966.2900000000081</v>
      </c>
      <c r="L80" s="25">
        <v>287.76000000000022</v>
      </c>
    </row>
    <row r="81" spans="1:12" s="16" customFormat="1">
      <c r="A81" s="16" t="s">
        <v>217</v>
      </c>
      <c r="B81" s="16" t="s">
        <v>218</v>
      </c>
      <c r="C81" s="25">
        <v>328095</v>
      </c>
      <c r="D81" s="25">
        <v>686077</v>
      </c>
      <c r="E81" s="25">
        <v>312990</v>
      </c>
      <c r="F81" s="25">
        <v>55911</v>
      </c>
      <c r="G81" s="25">
        <v>6470</v>
      </c>
      <c r="H81" s="25">
        <v>1640.4749999999767</v>
      </c>
      <c r="I81" s="25">
        <v>10977.23199999996</v>
      </c>
      <c r="J81" s="25">
        <v>1564.9500000000116</v>
      </c>
      <c r="K81" s="25">
        <v>1956.885000000002</v>
      </c>
      <c r="L81" s="25">
        <v>860.51000000000022</v>
      </c>
    </row>
    <row r="82" spans="1:12" s="16" customFormat="1">
      <c r="A82" s="16" t="s">
        <v>219</v>
      </c>
      <c r="B82" s="16" t="s">
        <v>220</v>
      </c>
      <c r="C82" s="25">
        <v>326657</v>
      </c>
      <c r="D82" s="25">
        <v>905601</v>
      </c>
      <c r="E82" s="25">
        <v>426554</v>
      </c>
      <c r="F82" s="25">
        <v>102131</v>
      </c>
      <c r="G82" s="25">
        <v>10776</v>
      </c>
      <c r="H82" s="25">
        <v>4573.1980000000331</v>
      </c>
      <c r="I82" s="25">
        <v>37129.641000000061</v>
      </c>
      <c r="J82" s="25">
        <v>4265.539999999979</v>
      </c>
      <c r="K82" s="25">
        <v>3268.19200000001</v>
      </c>
      <c r="L82" s="25">
        <v>1023.7199999999993</v>
      </c>
    </row>
    <row r="83" spans="1:12" s="16" customFormat="1">
      <c r="A83" s="16" t="s">
        <v>190</v>
      </c>
      <c r="B83" s="16" t="s">
        <v>191</v>
      </c>
      <c r="C83" s="25">
        <v>325859</v>
      </c>
      <c r="D83" s="25">
        <v>747566</v>
      </c>
      <c r="E83" s="25">
        <v>222508</v>
      </c>
      <c r="F83" s="25">
        <v>50393</v>
      </c>
      <c r="G83" s="25">
        <v>6349</v>
      </c>
      <c r="H83" s="25">
        <v>2281.0129999999772</v>
      </c>
      <c r="I83" s="25">
        <v>24669.678000000073</v>
      </c>
      <c r="J83" s="25">
        <v>3337.6199999999953</v>
      </c>
      <c r="K83" s="25">
        <v>1310.2180000000008</v>
      </c>
      <c r="L83" s="25">
        <v>425.38299999999981</v>
      </c>
    </row>
    <row r="84" spans="1:12" s="16" customFormat="1">
      <c r="A84" s="16" t="s">
        <v>230</v>
      </c>
      <c r="B84" s="16" t="s">
        <v>231</v>
      </c>
      <c r="C84" s="25">
        <v>325711</v>
      </c>
      <c r="D84" s="25">
        <v>996955</v>
      </c>
      <c r="E84" s="25">
        <v>648577</v>
      </c>
      <c r="F84" s="25">
        <v>81390</v>
      </c>
      <c r="G84" s="25">
        <v>14490</v>
      </c>
      <c r="H84" s="25">
        <v>9119.9079999999958</v>
      </c>
      <c r="I84" s="25">
        <v>27914.739999999991</v>
      </c>
      <c r="J84" s="25">
        <v>9080.0779999999795</v>
      </c>
      <c r="K84" s="25">
        <v>2523.0899999999965</v>
      </c>
      <c r="L84" s="25">
        <v>854.90999999999985</v>
      </c>
    </row>
    <row r="85" spans="1:12" s="16" customFormat="1">
      <c r="A85" s="16" t="s">
        <v>198</v>
      </c>
      <c r="B85" s="16" t="s">
        <v>199</v>
      </c>
      <c r="C85" s="25">
        <v>322894</v>
      </c>
      <c r="D85" s="25">
        <v>930674</v>
      </c>
      <c r="E85" s="25">
        <v>316432</v>
      </c>
      <c r="F85" s="25">
        <v>72096</v>
      </c>
      <c r="G85" s="25">
        <v>9298</v>
      </c>
      <c r="H85" s="25">
        <v>2260.2580000000307</v>
      </c>
      <c r="I85" s="25">
        <v>19544.15399999998</v>
      </c>
      <c r="J85" s="25">
        <v>10758.688000000024</v>
      </c>
      <c r="K85" s="25">
        <v>1658.2079999999987</v>
      </c>
      <c r="L85" s="25">
        <v>502.09200000000055</v>
      </c>
    </row>
    <row r="86" spans="1:12" s="16" customFormat="1">
      <c r="A86" s="16" t="s">
        <v>214</v>
      </c>
      <c r="B86" s="16" t="s">
        <v>215</v>
      </c>
      <c r="C86" s="25">
        <v>318293</v>
      </c>
      <c r="D86" s="25">
        <v>456403</v>
      </c>
      <c r="E86" s="25">
        <v>263806</v>
      </c>
      <c r="F86" s="25">
        <v>67846</v>
      </c>
      <c r="G86" s="25">
        <v>7689</v>
      </c>
      <c r="H86" s="25">
        <v>10185.375999999989</v>
      </c>
      <c r="I86" s="25">
        <v>20538.135000000009</v>
      </c>
      <c r="J86" s="25">
        <v>7122.762000000017</v>
      </c>
      <c r="K86" s="25">
        <v>3053.0699999999997</v>
      </c>
      <c r="L86" s="25">
        <v>1768.4700000000003</v>
      </c>
    </row>
    <row r="87" spans="1:12" s="16" customFormat="1">
      <c r="A87" s="16" t="s">
        <v>132</v>
      </c>
      <c r="B87" s="16" t="s">
        <v>133</v>
      </c>
      <c r="C87" s="25">
        <v>316497</v>
      </c>
      <c r="D87" s="25">
        <v>743574</v>
      </c>
      <c r="E87" s="25">
        <v>368686</v>
      </c>
      <c r="F87" s="25">
        <v>88015</v>
      </c>
      <c r="G87" s="25">
        <v>8975</v>
      </c>
      <c r="H87" s="25">
        <v>5696.9459999999963</v>
      </c>
      <c r="I87" s="25">
        <v>30486.533999999985</v>
      </c>
      <c r="J87" s="25">
        <v>4055.5460000000312</v>
      </c>
      <c r="K87" s="25">
        <v>2728.4649999999965</v>
      </c>
      <c r="L87" s="25">
        <v>538.5</v>
      </c>
    </row>
    <row r="88" spans="1:12" s="16" customFormat="1">
      <c r="A88" s="16" t="s">
        <v>246</v>
      </c>
      <c r="B88" s="16" t="s">
        <v>247</v>
      </c>
      <c r="C88" s="25">
        <v>315216</v>
      </c>
      <c r="D88" s="25">
        <v>824410</v>
      </c>
      <c r="E88" s="25">
        <v>382246</v>
      </c>
      <c r="F88" s="25">
        <v>82609</v>
      </c>
      <c r="G88" s="25">
        <v>9023</v>
      </c>
      <c r="H88" s="25">
        <v>4097.8080000000191</v>
      </c>
      <c r="I88" s="25">
        <v>29678.760000000009</v>
      </c>
      <c r="J88" s="25">
        <v>3822.460000000021</v>
      </c>
      <c r="K88" s="25">
        <v>3965.2320000000036</v>
      </c>
      <c r="L88" s="25">
        <v>532.35699999999997</v>
      </c>
    </row>
    <row r="89" spans="1:12" s="16" customFormat="1">
      <c r="A89" s="16" t="s">
        <v>154</v>
      </c>
      <c r="B89" s="16" t="s">
        <v>155</v>
      </c>
      <c r="C89" s="25">
        <v>310289</v>
      </c>
      <c r="D89" s="25">
        <v>816284</v>
      </c>
      <c r="E89" s="25">
        <v>411981</v>
      </c>
      <c r="F89" s="25">
        <v>82718</v>
      </c>
      <c r="G89" s="25">
        <v>8545</v>
      </c>
      <c r="H89" s="25">
        <v>5274.9130000000005</v>
      </c>
      <c r="I89" s="25">
        <v>40814.20000000007</v>
      </c>
      <c r="J89" s="25">
        <v>7827.6390000000247</v>
      </c>
      <c r="K89" s="25">
        <v>3970.4640000000072</v>
      </c>
      <c r="L89" s="25">
        <v>427.25</v>
      </c>
    </row>
    <row r="90" spans="1:12" s="16" customFormat="1">
      <c r="A90" s="16" t="s">
        <v>200</v>
      </c>
      <c r="B90" s="16" t="s">
        <v>201</v>
      </c>
      <c r="C90" s="25">
        <v>305066</v>
      </c>
      <c r="D90" s="25">
        <v>924086</v>
      </c>
      <c r="E90" s="25">
        <v>468959</v>
      </c>
      <c r="F90" s="25">
        <v>98981</v>
      </c>
      <c r="G90" s="25">
        <v>10167</v>
      </c>
      <c r="H90" s="25">
        <v>16778.630000000005</v>
      </c>
      <c r="I90" s="25">
        <v>87788.169999999925</v>
      </c>
      <c r="J90" s="25">
        <v>16413.565000000002</v>
      </c>
      <c r="K90" s="25">
        <v>6235.8029999999999</v>
      </c>
      <c r="L90" s="25">
        <v>742.19099999999889</v>
      </c>
    </row>
    <row r="91" spans="1:12" s="16" customFormat="1">
      <c r="A91" s="16" t="s">
        <v>152</v>
      </c>
      <c r="B91" s="16" t="s">
        <v>153</v>
      </c>
      <c r="C91" s="25">
        <v>299051</v>
      </c>
      <c r="D91" s="25">
        <v>972752</v>
      </c>
      <c r="E91" s="25">
        <v>439982</v>
      </c>
      <c r="F91" s="25">
        <v>90198</v>
      </c>
      <c r="G91" s="25">
        <v>10468</v>
      </c>
      <c r="H91" s="25">
        <v>3289.560999999987</v>
      </c>
      <c r="I91" s="25">
        <v>23346.048000000068</v>
      </c>
      <c r="J91" s="25">
        <v>3959.8379999999888</v>
      </c>
      <c r="K91" s="25">
        <v>3517.7220000000088</v>
      </c>
      <c r="L91" s="25">
        <v>1748.1560000000009</v>
      </c>
    </row>
    <row r="92" spans="1:12" s="16" customFormat="1">
      <c r="A92" s="16" t="s">
        <v>268</v>
      </c>
      <c r="B92" s="16" t="s">
        <v>269</v>
      </c>
      <c r="C92" s="25">
        <v>294286</v>
      </c>
      <c r="D92" s="25">
        <v>620007</v>
      </c>
      <c r="E92" s="25">
        <v>284401</v>
      </c>
      <c r="F92" s="25">
        <v>49667</v>
      </c>
      <c r="G92" s="25">
        <v>10409</v>
      </c>
      <c r="H92" s="25">
        <v>10300.010000000009</v>
      </c>
      <c r="I92" s="25">
        <v>20460.231000000029</v>
      </c>
      <c r="J92" s="25">
        <v>6541.2229999999981</v>
      </c>
      <c r="K92" s="25">
        <v>2036.3470000000016</v>
      </c>
      <c r="L92" s="25">
        <v>801.49300000000039</v>
      </c>
    </row>
    <row r="93" spans="1:12" s="16" customFormat="1">
      <c r="A93" s="16" t="s">
        <v>260</v>
      </c>
      <c r="B93" s="16" t="s">
        <v>261</v>
      </c>
      <c r="C93" s="25">
        <v>290124</v>
      </c>
      <c r="D93" s="25">
        <v>569449</v>
      </c>
      <c r="E93" s="25">
        <v>311098</v>
      </c>
      <c r="F93" s="25">
        <v>43076</v>
      </c>
      <c r="G93" s="25">
        <v>7522</v>
      </c>
      <c r="H93" s="25">
        <v>4351.859999999986</v>
      </c>
      <c r="I93" s="25">
        <v>18791.817000000039</v>
      </c>
      <c r="J93" s="25">
        <v>4977.5680000000284</v>
      </c>
      <c r="K93" s="25">
        <v>2326.1039999999994</v>
      </c>
      <c r="L93" s="25">
        <v>834.94200000000001</v>
      </c>
    </row>
    <row r="94" spans="1:12" s="16" customFormat="1">
      <c r="A94" s="16" t="s">
        <v>204</v>
      </c>
      <c r="B94" s="16" t="s">
        <v>205</v>
      </c>
      <c r="C94" s="25">
        <v>283009</v>
      </c>
      <c r="D94" s="25">
        <v>695159</v>
      </c>
      <c r="E94" s="25">
        <v>362765</v>
      </c>
      <c r="F94" s="25">
        <v>77146</v>
      </c>
      <c r="G94" s="25">
        <v>8409.1</v>
      </c>
      <c r="H94" s="25">
        <v>4245.1350000000093</v>
      </c>
      <c r="I94" s="25">
        <v>27111.201000000001</v>
      </c>
      <c r="J94" s="25">
        <v>4715.945000000007</v>
      </c>
      <c r="K94" s="25">
        <v>2854.4020000000019</v>
      </c>
      <c r="L94" s="25">
        <v>622.27340000000004</v>
      </c>
    </row>
    <row r="95" spans="1:12" s="16" customFormat="1">
      <c r="A95" s="16" t="s">
        <v>244</v>
      </c>
      <c r="B95" s="16" t="s">
        <v>245</v>
      </c>
      <c r="C95" s="25">
        <v>280118</v>
      </c>
      <c r="D95" s="25">
        <v>771467</v>
      </c>
      <c r="E95" s="25">
        <v>432029</v>
      </c>
      <c r="F95" s="25">
        <v>79356</v>
      </c>
      <c r="G95" s="25">
        <v>8287</v>
      </c>
      <c r="H95" s="25">
        <v>2801.179999999993</v>
      </c>
      <c r="I95" s="25">
        <v>20058.141999999993</v>
      </c>
      <c r="J95" s="25">
        <v>2592.1739999999991</v>
      </c>
      <c r="K95" s="25">
        <v>3253.596000000005</v>
      </c>
      <c r="L95" s="25">
        <v>381.20200000000023</v>
      </c>
    </row>
    <row r="96" spans="1:12" s="16" customFormat="1">
      <c r="A96" s="16" t="s">
        <v>168</v>
      </c>
      <c r="B96" s="16" t="s">
        <v>169</v>
      </c>
      <c r="C96" s="25">
        <v>271179</v>
      </c>
      <c r="D96" s="25">
        <v>828915</v>
      </c>
      <c r="E96" s="25">
        <v>459327</v>
      </c>
      <c r="F96" s="25">
        <v>78530</v>
      </c>
      <c r="G96" s="25">
        <v>11750</v>
      </c>
      <c r="H96" s="25">
        <v>4067.6849999999977</v>
      </c>
      <c r="I96" s="25">
        <v>19065.045000000042</v>
      </c>
      <c r="J96" s="25">
        <v>3674.61599999998</v>
      </c>
      <c r="K96" s="25">
        <v>2512.9600000000064</v>
      </c>
      <c r="L96" s="25">
        <v>1457</v>
      </c>
    </row>
    <row r="97" spans="1:12" s="16" customFormat="1">
      <c r="A97" s="16" t="s">
        <v>250</v>
      </c>
      <c r="B97" s="16" t="s">
        <v>251</v>
      </c>
      <c r="C97" s="25">
        <v>268454</v>
      </c>
      <c r="D97" s="25">
        <v>850573</v>
      </c>
      <c r="E97" s="25">
        <v>508109</v>
      </c>
      <c r="F97" s="25">
        <v>74108</v>
      </c>
      <c r="G97" s="25">
        <v>7963</v>
      </c>
      <c r="H97" s="25">
        <v>8590.5280000000203</v>
      </c>
      <c r="I97" s="25">
        <v>39976.930999999982</v>
      </c>
      <c r="J97" s="25">
        <v>15751.379000000015</v>
      </c>
      <c r="K97" s="25">
        <v>4075.9400000000023</v>
      </c>
      <c r="L97" s="25">
        <v>1274.08</v>
      </c>
    </row>
    <row r="98" spans="1:12" s="16" customFormat="1">
      <c r="A98" s="16" t="s">
        <v>248</v>
      </c>
      <c r="B98" s="16" t="s">
        <v>249</v>
      </c>
      <c r="C98" s="25">
        <v>267582</v>
      </c>
      <c r="D98" s="25">
        <v>671449</v>
      </c>
      <c r="E98" s="25">
        <v>309849</v>
      </c>
      <c r="F98" s="25">
        <v>76449</v>
      </c>
      <c r="G98" s="25">
        <v>10035</v>
      </c>
      <c r="H98" s="25">
        <v>10970.862000000023</v>
      </c>
      <c r="I98" s="25">
        <v>37601.144000000088</v>
      </c>
      <c r="J98" s="25">
        <v>13323.506999999983</v>
      </c>
      <c r="K98" s="25">
        <v>3822.4499999999971</v>
      </c>
      <c r="L98" s="25">
        <v>2719.4850000000006</v>
      </c>
    </row>
    <row r="99" spans="1:12" s="16" customFormat="1">
      <c r="A99" s="16" t="s">
        <v>194</v>
      </c>
      <c r="B99" s="16" t="s">
        <v>195</v>
      </c>
      <c r="C99" s="25">
        <v>264093</v>
      </c>
      <c r="D99" s="25">
        <v>711763</v>
      </c>
      <c r="E99" s="25">
        <v>303095</v>
      </c>
      <c r="F99" s="25">
        <v>81344</v>
      </c>
      <c r="G99" s="25">
        <v>10423</v>
      </c>
      <c r="H99" s="25">
        <v>2905.0230000000156</v>
      </c>
      <c r="I99" s="25">
        <v>27046.994000000064</v>
      </c>
      <c r="J99" s="25">
        <v>3030.9500000000116</v>
      </c>
      <c r="K99" s="25">
        <v>2603.0080000000016</v>
      </c>
      <c r="L99" s="25">
        <v>646.22600000000057</v>
      </c>
    </row>
    <row r="100" spans="1:12" s="16" customFormat="1">
      <c r="A100" s="16" t="s">
        <v>224</v>
      </c>
      <c r="B100" s="16" t="s">
        <v>225</v>
      </c>
      <c r="C100" s="25">
        <v>263425</v>
      </c>
      <c r="D100" s="25">
        <v>643266</v>
      </c>
      <c r="E100" s="25">
        <v>249944</v>
      </c>
      <c r="F100" s="25">
        <v>66169</v>
      </c>
      <c r="G100" s="25">
        <v>7495</v>
      </c>
      <c r="H100" s="25">
        <v>4214.8000000000175</v>
      </c>
      <c r="I100" s="25">
        <v>26373.906000000075</v>
      </c>
      <c r="J100" s="25">
        <v>6248.6000000000058</v>
      </c>
      <c r="K100" s="25">
        <v>6484.5619999999981</v>
      </c>
      <c r="L100" s="25">
        <v>809.46</v>
      </c>
    </row>
    <row r="101" spans="1:12" s="16" customFormat="1">
      <c r="A101" s="16" t="s">
        <v>186</v>
      </c>
      <c r="B101" s="16" t="s">
        <v>187</v>
      </c>
      <c r="C101" s="25">
        <v>261639</v>
      </c>
      <c r="D101" s="25">
        <v>900940</v>
      </c>
      <c r="E101" s="25">
        <v>300316</v>
      </c>
      <c r="F101" s="25">
        <v>114051</v>
      </c>
      <c r="G101" s="25">
        <v>13260</v>
      </c>
      <c r="H101" s="25">
        <v>5232.7799999999988</v>
      </c>
      <c r="I101" s="25">
        <v>40542.300000000047</v>
      </c>
      <c r="J101" s="25">
        <v>8709.1639999999898</v>
      </c>
      <c r="K101" s="25">
        <v>2965.3260000000009</v>
      </c>
      <c r="L101" s="25">
        <v>1312.7399999999998</v>
      </c>
    </row>
    <row r="102" spans="1:12" s="16" customFormat="1">
      <c r="A102" s="16" t="s">
        <v>264</v>
      </c>
      <c r="B102" s="16" t="s">
        <v>265</v>
      </c>
      <c r="C102" s="25">
        <v>258304</v>
      </c>
      <c r="D102" s="25">
        <v>794599</v>
      </c>
      <c r="E102" s="25">
        <v>353955</v>
      </c>
      <c r="F102" s="25">
        <v>81233</v>
      </c>
      <c r="G102" s="25">
        <v>11358</v>
      </c>
      <c r="H102" s="25">
        <v>3357.9519999999902</v>
      </c>
      <c r="I102" s="25">
        <v>25427.168000000063</v>
      </c>
      <c r="J102" s="25">
        <v>5309.3250000000116</v>
      </c>
      <c r="K102" s="25">
        <v>2030.8249999999971</v>
      </c>
      <c r="L102" s="25">
        <v>1362.9599999999991</v>
      </c>
    </row>
    <row r="103" spans="1:12" s="16" customFormat="1">
      <c r="A103" s="16" t="s">
        <v>180</v>
      </c>
      <c r="B103" s="16" t="s">
        <v>181</v>
      </c>
      <c r="C103" s="25">
        <v>257905</v>
      </c>
      <c r="D103" s="25">
        <v>837193</v>
      </c>
      <c r="E103" s="25">
        <v>307438</v>
      </c>
      <c r="F103" s="25">
        <v>109837</v>
      </c>
      <c r="G103" s="25">
        <v>9945</v>
      </c>
      <c r="H103" s="25">
        <v>4384.3850000000093</v>
      </c>
      <c r="I103" s="25">
        <v>50231.580000000075</v>
      </c>
      <c r="J103" s="25">
        <v>5533.88400000002</v>
      </c>
      <c r="K103" s="25">
        <v>7688.5899999999965</v>
      </c>
      <c r="L103" s="25">
        <v>318.23999999999978</v>
      </c>
    </row>
    <row r="104" spans="1:12" s="16" customFormat="1">
      <c r="A104" s="16" t="s">
        <v>313</v>
      </c>
      <c r="B104" s="16" t="s">
        <v>314</v>
      </c>
      <c r="C104" s="25">
        <v>254584</v>
      </c>
      <c r="D104" s="25">
        <v>578600</v>
      </c>
      <c r="E104" s="25">
        <v>0</v>
      </c>
      <c r="F104" s="25">
        <v>50916.800000000003</v>
      </c>
      <c r="G104" s="25">
        <v>8100.4</v>
      </c>
      <c r="H104" s="25">
        <v>50916.799999999988</v>
      </c>
      <c r="I104" s="25">
        <v>144650</v>
      </c>
      <c r="J104" s="25">
        <v>0</v>
      </c>
      <c r="K104" s="25">
        <v>10183.36</v>
      </c>
      <c r="L104" s="25">
        <v>5670.28</v>
      </c>
    </row>
    <row r="105" spans="1:12" s="16" customFormat="1">
      <c r="A105" s="16" t="s">
        <v>236</v>
      </c>
      <c r="B105" s="16" t="s">
        <v>237</v>
      </c>
      <c r="C105" s="25">
        <v>253035</v>
      </c>
      <c r="D105" s="25">
        <v>713688</v>
      </c>
      <c r="E105" s="25">
        <v>271939</v>
      </c>
      <c r="F105" s="25">
        <v>36536</v>
      </c>
      <c r="G105" s="25">
        <v>5707</v>
      </c>
      <c r="H105" s="25">
        <v>1771.2449999999953</v>
      </c>
      <c r="I105" s="25">
        <v>17842.20000000007</v>
      </c>
      <c r="J105" s="25">
        <v>4894.9020000000019</v>
      </c>
      <c r="K105" s="25">
        <v>3763.2079999999987</v>
      </c>
      <c r="L105" s="25">
        <v>587.82099999999991</v>
      </c>
    </row>
    <row r="106" spans="1:12" s="16" customFormat="1">
      <c r="A106" s="16" t="s">
        <v>347</v>
      </c>
      <c r="B106" s="16" t="s">
        <v>348</v>
      </c>
      <c r="C106" s="25">
        <v>252166</v>
      </c>
      <c r="D106" s="25">
        <v>607194</v>
      </c>
      <c r="E106" s="25">
        <v>291531</v>
      </c>
      <c r="F106" s="25">
        <v>65385</v>
      </c>
      <c r="G106" s="25">
        <v>7130</v>
      </c>
      <c r="H106" s="25">
        <v>2017.3280000000086</v>
      </c>
      <c r="I106" s="25">
        <v>18215.820000000065</v>
      </c>
      <c r="J106" s="25">
        <v>2915.3099999999977</v>
      </c>
      <c r="K106" s="25">
        <v>2942.3250000000044</v>
      </c>
      <c r="L106" s="25">
        <v>270.94000000000051</v>
      </c>
    </row>
    <row r="107" spans="1:12" s="16" customFormat="1">
      <c r="A107" s="16" t="s">
        <v>172</v>
      </c>
      <c r="B107" s="16" t="s">
        <v>173</v>
      </c>
      <c r="C107" s="25">
        <v>247439</v>
      </c>
      <c r="D107" s="25">
        <v>734240</v>
      </c>
      <c r="E107" s="25">
        <v>316796</v>
      </c>
      <c r="F107" s="25">
        <v>82136</v>
      </c>
      <c r="G107" s="25">
        <v>8783</v>
      </c>
      <c r="H107" s="25">
        <v>1979.5119999999879</v>
      </c>
      <c r="I107" s="25">
        <v>29369.599999999977</v>
      </c>
      <c r="J107" s="25">
        <v>6969.5119999999879</v>
      </c>
      <c r="K107" s="25">
        <v>3367.5760000000009</v>
      </c>
      <c r="L107" s="25">
        <v>447.9330000000009</v>
      </c>
    </row>
    <row r="108" spans="1:12" s="16" customFormat="1">
      <c r="A108" s="16" t="s">
        <v>349</v>
      </c>
      <c r="B108" s="16" t="s">
        <v>350</v>
      </c>
      <c r="C108" s="25">
        <v>243571</v>
      </c>
      <c r="D108" s="25">
        <v>629283</v>
      </c>
      <c r="E108" s="25">
        <v>492145</v>
      </c>
      <c r="F108" s="25">
        <v>39368</v>
      </c>
      <c r="G108" s="25">
        <v>6083</v>
      </c>
      <c r="H108" s="25">
        <v>1704.997000000003</v>
      </c>
      <c r="I108" s="25">
        <v>13844.226000000024</v>
      </c>
      <c r="J108" s="25">
        <v>2952.8699999999953</v>
      </c>
      <c r="K108" s="25">
        <v>2873.8640000000014</v>
      </c>
      <c r="L108" s="25">
        <v>529.22099999999955</v>
      </c>
    </row>
    <row r="109" spans="1:12" s="16" customFormat="1">
      <c r="A109" s="16" t="s">
        <v>242</v>
      </c>
      <c r="B109" s="16" t="s">
        <v>243</v>
      </c>
      <c r="C109" s="25">
        <v>240111</v>
      </c>
      <c r="D109" s="25">
        <v>612797</v>
      </c>
      <c r="E109" s="25">
        <v>266644</v>
      </c>
      <c r="F109" s="25">
        <v>65202</v>
      </c>
      <c r="G109" s="25">
        <v>8132</v>
      </c>
      <c r="H109" s="25">
        <v>5762.6640000000189</v>
      </c>
      <c r="I109" s="25">
        <v>36155.023000000045</v>
      </c>
      <c r="J109" s="25">
        <v>13598.844000000012</v>
      </c>
      <c r="K109" s="25">
        <v>6063.7860000000001</v>
      </c>
      <c r="L109" s="25">
        <v>951.44399999999951</v>
      </c>
    </row>
    <row r="110" spans="1:12" s="16" customFormat="1">
      <c r="A110" s="16" t="s">
        <v>240</v>
      </c>
      <c r="B110" s="16" t="s">
        <v>241</v>
      </c>
      <c r="C110" s="25">
        <v>238060</v>
      </c>
      <c r="D110" s="25">
        <v>614016</v>
      </c>
      <c r="E110" s="25">
        <v>306117</v>
      </c>
      <c r="F110" s="25">
        <v>60216</v>
      </c>
      <c r="G110" s="25">
        <v>7022</v>
      </c>
      <c r="H110" s="25">
        <v>11903</v>
      </c>
      <c r="I110" s="25">
        <v>60173.56799999997</v>
      </c>
      <c r="J110" s="25">
        <v>39182.976000000024</v>
      </c>
      <c r="K110" s="25">
        <v>8972.1840000000011</v>
      </c>
      <c r="L110" s="25">
        <v>1973.1819999999998</v>
      </c>
    </row>
    <row r="111" spans="1:12" s="16" customFormat="1">
      <c r="A111" s="16" t="s">
        <v>208</v>
      </c>
      <c r="B111" s="16" t="s">
        <v>209</v>
      </c>
      <c r="C111" s="25">
        <v>236350</v>
      </c>
      <c r="D111" s="25">
        <v>731642</v>
      </c>
      <c r="E111" s="25">
        <v>304089</v>
      </c>
      <c r="F111" s="25">
        <v>76536</v>
      </c>
      <c r="G111" s="25">
        <v>8356</v>
      </c>
      <c r="H111" s="25">
        <v>2127.1499999999942</v>
      </c>
      <c r="I111" s="25">
        <v>24144.185999999987</v>
      </c>
      <c r="J111" s="25">
        <v>4257.2459999999846</v>
      </c>
      <c r="K111" s="25">
        <v>3137.9760000000097</v>
      </c>
      <c r="L111" s="25">
        <v>743.68399999999929</v>
      </c>
    </row>
    <row r="112" spans="1:12" s="16" customFormat="1">
      <c r="A112" s="16" t="s">
        <v>206</v>
      </c>
      <c r="B112" s="16" t="s">
        <v>207</v>
      </c>
      <c r="C112" s="25">
        <v>236332</v>
      </c>
      <c r="D112" s="25">
        <v>670273</v>
      </c>
      <c r="E112" s="25">
        <v>324690</v>
      </c>
      <c r="F112" s="25">
        <v>62897</v>
      </c>
      <c r="G112" s="25">
        <v>7776</v>
      </c>
      <c r="H112" s="25">
        <v>4253.9759999999951</v>
      </c>
      <c r="I112" s="25">
        <v>20778.462999999989</v>
      </c>
      <c r="J112" s="25">
        <v>3571.5900000000256</v>
      </c>
      <c r="K112" s="25">
        <v>2578.7770000000019</v>
      </c>
      <c r="L112" s="25">
        <v>979.77599999999984</v>
      </c>
    </row>
    <row r="113" spans="1:12" s="16" customFormat="1">
      <c r="A113" s="16" t="s">
        <v>266</v>
      </c>
      <c r="B113" s="16" t="s">
        <v>267</v>
      </c>
      <c r="C113" s="25">
        <v>234112</v>
      </c>
      <c r="D113" s="25">
        <v>434148</v>
      </c>
      <c r="E113" s="25">
        <v>169746</v>
      </c>
      <c r="F113" s="25">
        <v>38898</v>
      </c>
      <c r="G113" s="25">
        <v>3917</v>
      </c>
      <c r="H113" s="25">
        <v>1404.6719999999914</v>
      </c>
      <c r="I113" s="25">
        <v>11721.995999999985</v>
      </c>
      <c r="J113" s="25">
        <v>1527.7140000000072</v>
      </c>
      <c r="K113" s="25">
        <v>894.65400000000227</v>
      </c>
      <c r="L113" s="25">
        <v>477.8739999999998</v>
      </c>
    </row>
    <row r="114" spans="1:12" s="16" customFormat="1">
      <c r="A114" s="16" t="s">
        <v>228</v>
      </c>
      <c r="B114" s="16" t="s">
        <v>229</v>
      </c>
      <c r="C114" s="25">
        <v>224125</v>
      </c>
      <c r="D114" s="25">
        <v>611156</v>
      </c>
      <c r="E114" s="25">
        <v>308794</v>
      </c>
      <c r="F114" s="25">
        <v>73995</v>
      </c>
      <c r="G114" s="25">
        <v>8141</v>
      </c>
      <c r="H114" s="25">
        <v>5379</v>
      </c>
      <c r="I114" s="25">
        <v>26279.707999999984</v>
      </c>
      <c r="J114" s="25">
        <v>7411.0559999999823</v>
      </c>
      <c r="K114" s="25">
        <v>2885.8050000000076</v>
      </c>
      <c r="L114" s="25">
        <v>830.38199999999961</v>
      </c>
    </row>
    <row r="115" spans="1:12" s="16" customFormat="1">
      <c r="A115" s="16" t="s">
        <v>238</v>
      </c>
      <c r="B115" s="16" t="s">
        <v>239</v>
      </c>
      <c r="C115" s="25">
        <v>223014</v>
      </c>
      <c r="D115" s="25">
        <v>564670</v>
      </c>
      <c r="E115" s="25">
        <v>250081</v>
      </c>
      <c r="F115" s="25">
        <v>64937</v>
      </c>
      <c r="G115" s="25">
        <v>6497</v>
      </c>
      <c r="H115" s="25">
        <v>2676.1680000000051</v>
      </c>
      <c r="I115" s="25">
        <v>14116.75</v>
      </c>
      <c r="J115" s="25">
        <v>2500.8099999999977</v>
      </c>
      <c r="K115" s="25">
        <v>1298.739999999998</v>
      </c>
      <c r="L115" s="25">
        <v>610.71799999999985</v>
      </c>
    </row>
    <row r="116" spans="1:12" s="16" customFormat="1">
      <c r="A116" s="16" t="s">
        <v>337</v>
      </c>
      <c r="B116" s="16" t="s">
        <v>338</v>
      </c>
      <c r="C116" s="25">
        <v>219585</v>
      </c>
      <c r="D116" s="25">
        <v>419025</v>
      </c>
      <c r="E116" s="25">
        <v>201777</v>
      </c>
      <c r="F116" s="25">
        <v>37412</v>
      </c>
      <c r="G116" s="25">
        <v>4962</v>
      </c>
      <c r="H116" s="25">
        <v>1976.265000000014</v>
      </c>
      <c r="I116" s="25">
        <v>10056.600000000035</v>
      </c>
      <c r="J116" s="25">
        <v>3026.6549999999988</v>
      </c>
      <c r="K116" s="25">
        <v>1197.1840000000011</v>
      </c>
      <c r="L116" s="25">
        <v>635.13600000000042</v>
      </c>
    </row>
    <row r="117" spans="1:12" s="16" customFormat="1">
      <c r="A117" s="16" t="s">
        <v>156</v>
      </c>
      <c r="B117" s="16" t="s">
        <v>157</v>
      </c>
      <c r="C117" s="25">
        <v>217181.82</v>
      </c>
      <c r="D117" s="25">
        <v>695638</v>
      </c>
      <c r="E117" s="25">
        <v>341283</v>
      </c>
      <c r="F117" s="25">
        <v>87461.05</v>
      </c>
      <c r="G117" s="25">
        <v>10632.57</v>
      </c>
      <c r="H117" s="25">
        <v>217181.82</v>
      </c>
      <c r="I117" s="25">
        <v>695638</v>
      </c>
      <c r="J117" s="25">
        <v>341283</v>
      </c>
      <c r="K117" s="25">
        <v>87461.05</v>
      </c>
      <c r="L117" s="25">
        <v>10632.57</v>
      </c>
    </row>
    <row r="118" spans="1:12" s="16" customFormat="1">
      <c r="A118" s="16" t="s">
        <v>287</v>
      </c>
      <c r="B118" s="16" t="s">
        <v>288</v>
      </c>
      <c r="C118" s="25">
        <v>217000</v>
      </c>
      <c r="D118" s="25">
        <v>437000</v>
      </c>
      <c r="E118" s="25">
        <v>166000</v>
      </c>
      <c r="F118" s="25">
        <v>28000</v>
      </c>
      <c r="G118" s="25">
        <v>3900</v>
      </c>
      <c r="H118" s="25">
        <v>1302</v>
      </c>
      <c r="I118" s="25">
        <v>10925</v>
      </c>
      <c r="J118" s="25">
        <v>996</v>
      </c>
      <c r="K118" s="25">
        <v>1008</v>
      </c>
      <c r="L118" s="25">
        <v>156</v>
      </c>
    </row>
    <row r="119" spans="1:12" s="16" customFormat="1">
      <c r="A119" s="16" t="s">
        <v>287</v>
      </c>
      <c r="B119" s="16" t="s">
        <v>288</v>
      </c>
      <c r="C119" s="25">
        <v>217000</v>
      </c>
      <c r="D119" s="25">
        <v>437000</v>
      </c>
      <c r="E119" s="25">
        <v>166000</v>
      </c>
      <c r="F119" s="25">
        <v>28000</v>
      </c>
      <c r="G119" s="25">
        <v>3900</v>
      </c>
      <c r="H119" s="25">
        <v>1302</v>
      </c>
      <c r="I119" s="25">
        <v>10925</v>
      </c>
      <c r="J119" s="25">
        <v>996</v>
      </c>
      <c r="K119" s="25">
        <v>1008</v>
      </c>
      <c r="L119" s="25">
        <v>156</v>
      </c>
    </row>
    <row r="120" spans="1:12" s="16" customFormat="1">
      <c r="A120" s="16" t="s">
        <v>287</v>
      </c>
      <c r="B120" s="16" t="s">
        <v>288</v>
      </c>
      <c r="C120" s="25">
        <v>217000</v>
      </c>
      <c r="D120" s="25">
        <v>437000</v>
      </c>
      <c r="E120" s="25">
        <v>166000</v>
      </c>
      <c r="F120" s="25">
        <v>28000</v>
      </c>
      <c r="G120" s="25">
        <v>3900</v>
      </c>
      <c r="H120" s="25">
        <v>1302</v>
      </c>
      <c r="I120" s="25">
        <v>10925</v>
      </c>
      <c r="J120" s="25">
        <v>996</v>
      </c>
      <c r="K120" s="25">
        <v>1008</v>
      </c>
      <c r="L120" s="25">
        <v>156</v>
      </c>
    </row>
    <row r="121" spans="1:12" s="16" customFormat="1">
      <c r="A121" s="16" t="s">
        <v>293</v>
      </c>
      <c r="B121" s="16" t="s">
        <v>294</v>
      </c>
      <c r="C121" s="25">
        <v>215478</v>
      </c>
      <c r="D121" s="25">
        <v>546148</v>
      </c>
      <c r="E121" s="25">
        <v>261269</v>
      </c>
      <c r="F121" s="25">
        <v>66509</v>
      </c>
      <c r="G121" s="25">
        <v>6760</v>
      </c>
      <c r="H121" s="25">
        <v>3016.69200000001</v>
      </c>
      <c r="I121" s="25">
        <v>19115.180000000051</v>
      </c>
      <c r="J121" s="25">
        <v>2612.6900000000023</v>
      </c>
      <c r="K121" s="25">
        <v>2394.3240000000005</v>
      </c>
      <c r="L121" s="25">
        <v>432.63999999999942</v>
      </c>
    </row>
    <row r="122" spans="1:12" s="16" customFormat="1">
      <c r="A122" s="16" t="s">
        <v>283</v>
      </c>
      <c r="B122" s="16" t="s">
        <v>284</v>
      </c>
      <c r="C122" s="25">
        <v>214657</v>
      </c>
      <c r="D122" s="25">
        <v>482516</v>
      </c>
      <c r="E122" s="25">
        <v>270729</v>
      </c>
      <c r="F122" s="25">
        <v>55715</v>
      </c>
      <c r="G122" s="25">
        <v>6161</v>
      </c>
      <c r="H122" s="25">
        <v>3434.512000000017</v>
      </c>
      <c r="I122" s="25">
        <v>13992.964000000036</v>
      </c>
      <c r="J122" s="25">
        <v>2707.289999999979</v>
      </c>
      <c r="K122" s="25">
        <v>1727.1650000000009</v>
      </c>
      <c r="L122" s="25">
        <v>406.62599999999929</v>
      </c>
    </row>
    <row r="123" spans="1:12" s="16" customFormat="1">
      <c r="A123" s="16" t="s">
        <v>226</v>
      </c>
      <c r="B123" s="16" t="s">
        <v>227</v>
      </c>
      <c r="C123" s="25">
        <v>212875</v>
      </c>
      <c r="D123" s="25">
        <v>572241</v>
      </c>
      <c r="E123" s="25">
        <v>295945</v>
      </c>
      <c r="F123" s="25">
        <v>67750</v>
      </c>
      <c r="G123" s="25">
        <v>6596</v>
      </c>
      <c r="H123" s="25">
        <v>8515</v>
      </c>
      <c r="I123" s="25">
        <v>43490.315999999992</v>
      </c>
      <c r="J123" s="25">
        <v>9766.1849999999977</v>
      </c>
      <c r="K123" s="25">
        <v>6639.5</v>
      </c>
      <c r="L123" s="25">
        <v>1325.7959999999994</v>
      </c>
    </row>
    <row r="124" spans="1:12" s="16" customFormat="1">
      <c r="A124" s="16" t="s">
        <v>323</v>
      </c>
      <c r="B124" s="16" t="s">
        <v>324</v>
      </c>
      <c r="C124" s="25">
        <v>209389</v>
      </c>
      <c r="D124" s="25">
        <v>381042</v>
      </c>
      <c r="E124" s="25">
        <v>257683</v>
      </c>
      <c r="F124" s="25">
        <v>37944</v>
      </c>
      <c r="G124" s="25">
        <v>5793</v>
      </c>
      <c r="H124" s="25">
        <v>3140.8349999999919</v>
      </c>
      <c r="I124" s="25">
        <v>16384.806000000041</v>
      </c>
      <c r="J124" s="25">
        <v>3607.5620000000054</v>
      </c>
      <c r="K124" s="25">
        <v>2011.0319999999992</v>
      </c>
      <c r="L124" s="25">
        <v>1089.0839999999998</v>
      </c>
    </row>
    <row r="125" spans="1:12" s="16" customFormat="1">
      <c r="A125" s="16" t="s">
        <v>262</v>
      </c>
      <c r="B125" s="16" t="s">
        <v>263</v>
      </c>
      <c r="C125" s="25">
        <v>208008</v>
      </c>
      <c r="D125" s="25">
        <v>583325</v>
      </c>
      <c r="E125" s="25">
        <v>257793</v>
      </c>
      <c r="F125" s="25">
        <v>51546</v>
      </c>
      <c r="G125" s="25">
        <v>6375</v>
      </c>
      <c r="H125" s="25">
        <v>1664.064000000013</v>
      </c>
      <c r="I125" s="25">
        <v>11083.175000000047</v>
      </c>
      <c r="J125" s="25">
        <v>1804.5510000000068</v>
      </c>
      <c r="K125" s="25">
        <v>2010.2940000000017</v>
      </c>
      <c r="L125" s="25">
        <v>643.875</v>
      </c>
    </row>
    <row r="126" spans="1:12" s="16" customFormat="1">
      <c r="A126" s="16" t="s">
        <v>409</v>
      </c>
      <c r="B126" s="16" t="s">
        <v>410</v>
      </c>
      <c r="C126" s="25">
        <v>206199</v>
      </c>
      <c r="D126" s="25">
        <v>445070</v>
      </c>
      <c r="E126" s="25">
        <v>217581</v>
      </c>
      <c r="F126" s="25">
        <v>32726</v>
      </c>
      <c r="G126" s="25">
        <v>5083</v>
      </c>
      <c r="H126" s="25">
        <v>7629.3630000000121</v>
      </c>
      <c r="I126" s="25">
        <v>25814.059999999998</v>
      </c>
      <c r="J126" s="25">
        <v>8485.6590000000142</v>
      </c>
      <c r="K126" s="25">
        <v>2618.0799999999981</v>
      </c>
      <c r="L126" s="25">
        <v>925.10600000000068</v>
      </c>
    </row>
    <row r="127" spans="1:12" s="16" customFormat="1">
      <c r="A127" s="16" t="s">
        <v>289</v>
      </c>
      <c r="B127" s="16" t="s">
        <v>290</v>
      </c>
      <c r="C127" s="25">
        <v>203006</v>
      </c>
      <c r="D127" s="25">
        <v>569942</v>
      </c>
      <c r="E127" s="25">
        <v>281545</v>
      </c>
      <c r="F127" s="25">
        <v>49590</v>
      </c>
      <c r="G127" s="25">
        <v>5344</v>
      </c>
      <c r="H127" s="25">
        <v>2436.0720000000147</v>
      </c>
      <c r="I127" s="25">
        <v>19378.028000000049</v>
      </c>
      <c r="J127" s="25">
        <v>3096.9949999999953</v>
      </c>
      <c r="K127" s="25">
        <v>3024.9900000000052</v>
      </c>
      <c r="L127" s="25">
        <v>293.92000000000007</v>
      </c>
    </row>
    <row r="128" spans="1:12" s="16" customFormat="1">
      <c r="A128" s="16" t="s">
        <v>295</v>
      </c>
      <c r="B128" s="16" t="s">
        <v>296</v>
      </c>
      <c r="C128" s="25">
        <v>198773</v>
      </c>
      <c r="D128" s="25">
        <v>489023</v>
      </c>
      <c r="E128" s="25">
        <v>218276</v>
      </c>
      <c r="F128" s="25">
        <v>52078</v>
      </c>
      <c r="G128" s="25">
        <v>6061</v>
      </c>
      <c r="H128" s="25">
        <v>2584.0489999999991</v>
      </c>
      <c r="I128" s="25">
        <v>13692.644000000029</v>
      </c>
      <c r="J128" s="25">
        <v>1746.2080000000133</v>
      </c>
      <c r="K128" s="25">
        <v>1978.9639999999999</v>
      </c>
      <c r="L128" s="25">
        <v>606.09999999999945</v>
      </c>
    </row>
    <row r="129" spans="1:12" s="16" customFormat="1">
      <c r="A129" s="16" t="s">
        <v>287</v>
      </c>
      <c r="B129" s="16" t="s">
        <v>288</v>
      </c>
      <c r="C129" s="25">
        <v>194112</v>
      </c>
      <c r="D129" s="25">
        <v>394243</v>
      </c>
      <c r="E129" s="25">
        <v>149116</v>
      </c>
      <c r="F129" s="25">
        <v>36326</v>
      </c>
      <c r="G129" s="25">
        <v>3783</v>
      </c>
      <c r="H129" s="25">
        <v>1164.6719999999914</v>
      </c>
      <c r="I129" s="25">
        <v>9856.0750000000116</v>
      </c>
      <c r="J129" s="25">
        <v>894.69599999999627</v>
      </c>
      <c r="K129" s="25">
        <v>1307.7360000000044</v>
      </c>
      <c r="L129" s="25">
        <v>151.32000000000016</v>
      </c>
    </row>
    <row r="130" spans="1:12" s="16" customFormat="1">
      <c r="A130" s="16" t="s">
        <v>272</v>
      </c>
      <c r="B130" s="16" t="s">
        <v>273</v>
      </c>
      <c r="C130" s="25">
        <v>190041</v>
      </c>
      <c r="D130" s="25">
        <v>519232</v>
      </c>
      <c r="E130" s="25">
        <v>245189</v>
      </c>
      <c r="F130" s="25">
        <v>48817</v>
      </c>
      <c r="G130" s="25">
        <v>6368</v>
      </c>
      <c r="H130" s="25">
        <v>2280.4919999999984</v>
      </c>
      <c r="I130" s="25">
        <v>17653.888000000035</v>
      </c>
      <c r="J130" s="25">
        <v>3187.4569999999949</v>
      </c>
      <c r="K130" s="25">
        <v>1610.961000000003</v>
      </c>
      <c r="L130" s="25">
        <v>407.55199999999968</v>
      </c>
    </row>
    <row r="131" spans="1:12" s="16" customFormat="1">
      <c r="A131" s="16" t="s">
        <v>274</v>
      </c>
      <c r="B131" s="16" t="s">
        <v>275</v>
      </c>
      <c r="C131" s="25">
        <v>188144</v>
      </c>
      <c r="D131" s="25">
        <v>463407</v>
      </c>
      <c r="E131" s="25">
        <v>197639</v>
      </c>
      <c r="F131" s="25">
        <v>48418</v>
      </c>
      <c r="G131" s="25">
        <v>5558</v>
      </c>
      <c r="H131" s="25">
        <v>3762.8800000000047</v>
      </c>
      <c r="I131" s="25">
        <v>13902.210000000021</v>
      </c>
      <c r="J131" s="25">
        <v>2964.5849999999919</v>
      </c>
      <c r="K131" s="25">
        <v>1694.6300000000047</v>
      </c>
      <c r="L131" s="25">
        <v>227.87800000000061</v>
      </c>
    </row>
    <row r="132" spans="1:12" s="16" customFormat="1">
      <c r="A132" s="16" t="s">
        <v>444</v>
      </c>
      <c r="B132" s="16" t="s">
        <v>445</v>
      </c>
      <c r="C132" s="25">
        <v>186257</v>
      </c>
      <c r="D132" s="25">
        <v>508758</v>
      </c>
      <c r="E132" s="25">
        <v>220984</v>
      </c>
      <c r="F132" s="25">
        <v>38642</v>
      </c>
      <c r="G132" s="25">
        <v>4221</v>
      </c>
      <c r="H132" s="25">
        <v>1303.7989999999991</v>
      </c>
      <c r="I132" s="25">
        <v>9157.6440000000293</v>
      </c>
      <c r="J132" s="25">
        <v>1325.9040000000095</v>
      </c>
      <c r="K132" s="25">
        <v>1429.7540000000008</v>
      </c>
      <c r="L132" s="25">
        <v>295.4699999999998</v>
      </c>
    </row>
    <row r="133" spans="1:12" s="16" customFormat="1">
      <c r="A133" s="16" t="s">
        <v>285</v>
      </c>
      <c r="B133" s="16" t="s">
        <v>286</v>
      </c>
      <c r="C133" s="25">
        <v>186094</v>
      </c>
      <c r="D133" s="25">
        <v>549141</v>
      </c>
      <c r="E133" s="25">
        <v>288772</v>
      </c>
      <c r="F133" s="25">
        <v>52819</v>
      </c>
      <c r="G133" s="25">
        <v>6131</v>
      </c>
      <c r="H133" s="25">
        <v>2977.5040000000154</v>
      </c>
      <c r="I133" s="25">
        <v>28006.19100000005</v>
      </c>
      <c r="J133" s="25">
        <v>8374.3880000000354</v>
      </c>
      <c r="K133" s="25">
        <v>3327.5969999999943</v>
      </c>
      <c r="L133" s="25">
        <v>846.07800000000043</v>
      </c>
    </row>
    <row r="134" spans="1:12" s="16" customFormat="1">
      <c r="A134" s="16" t="s">
        <v>305</v>
      </c>
      <c r="B134" s="16" t="s">
        <v>306</v>
      </c>
      <c r="C134" s="25">
        <v>172679</v>
      </c>
      <c r="D134" s="25">
        <v>502402</v>
      </c>
      <c r="E134" s="25">
        <v>228354</v>
      </c>
      <c r="F134" s="25">
        <v>55405</v>
      </c>
      <c r="G134" s="25">
        <v>7309</v>
      </c>
      <c r="H134" s="25">
        <v>5871.0860000000102</v>
      </c>
      <c r="I134" s="25">
        <v>25120.100000000035</v>
      </c>
      <c r="J134" s="25">
        <v>7764.0359999999928</v>
      </c>
      <c r="K134" s="25">
        <v>4709.4249999999956</v>
      </c>
      <c r="L134" s="25">
        <v>1893.0309999999999</v>
      </c>
    </row>
    <row r="135" spans="1:12" s="16" customFormat="1">
      <c r="A135" s="16" t="s">
        <v>309</v>
      </c>
      <c r="B135" s="16" t="s">
        <v>310</v>
      </c>
      <c r="C135" s="25">
        <v>172237</v>
      </c>
      <c r="D135" s="25">
        <v>433147</v>
      </c>
      <c r="E135" s="25">
        <v>234341</v>
      </c>
      <c r="F135" s="25">
        <v>69874</v>
      </c>
      <c r="G135" s="25">
        <v>6340</v>
      </c>
      <c r="H135" s="25">
        <v>6889.4800000000105</v>
      </c>
      <c r="I135" s="25">
        <v>30320.289999999979</v>
      </c>
      <c r="J135" s="25">
        <v>8904.9580000000133</v>
      </c>
      <c r="K135" s="25">
        <v>3423.8260000000009</v>
      </c>
      <c r="L135" s="25">
        <v>545.23999999999978</v>
      </c>
    </row>
    <row r="136" spans="1:12" s="16" customFormat="1">
      <c r="A136" s="16" t="s">
        <v>383</v>
      </c>
      <c r="B136" s="16" t="s">
        <v>384</v>
      </c>
      <c r="C136" s="25">
        <v>168430</v>
      </c>
      <c r="D136" s="25">
        <v>399788</v>
      </c>
      <c r="E136" s="25">
        <v>180825</v>
      </c>
      <c r="F136" s="25">
        <v>44489</v>
      </c>
      <c r="G136" s="25">
        <v>5707</v>
      </c>
      <c r="H136" s="25">
        <v>9768.9400000000023</v>
      </c>
      <c r="I136" s="25">
        <v>17590.67200000002</v>
      </c>
      <c r="J136" s="25">
        <v>3797.3250000000116</v>
      </c>
      <c r="K136" s="25">
        <v>4226.4550000000017</v>
      </c>
      <c r="L136" s="25">
        <v>821.80799999999999</v>
      </c>
    </row>
    <row r="137" spans="1:12" s="16" customFormat="1">
      <c r="A137" s="16" t="s">
        <v>270</v>
      </c>
      <c r="B137" s="16" t="s">
        <v>271</v>
      </c>
      <c r="C137" s="25">
        <v>167033</v>
      </c>
      <c r="D137" s="25">
        <v>479306</v>
      </c>
      <c r="E137" s="25">
        <v>251594</v>
      </c>
      <c r="F137" s="25">
        <v>39606</v>
      </c>
      <c r="G137" s="25">
        <v>4671</v>
      </c>
      <c r="H137" s="25">
        <v>1336.2639999999956</v>
      </c>
      <c r="I137" s="25">
        <v>8148.2019999999902</v>
      </c>
      <c r="J137" s="25">
        <v>1761.1579999999958</v>
      </c>
      <c r="K137" s="25">
        <v>792.12000000000262</v>
      </c>
      <c r="L137" s="25">
        <v>98.091000000000349</v>
      </c>
    </row>
    <row r="138" spans="1:12" s="16" customFormat="1">
      <c r="A138" s="16" t="s">
        <v>321</v>
      </c>
      <c r="B138" s="16" t="s">
        <v>322</v>
      </c>
      <c r="C138" s="25">
        <v>163658</v>
      </c>
      <c r="D138" s="25">
        <v>472356</v>
      </c>
      <c r="E138" s="25">
        <v>393490</v>
      </c>
      <c r="F138" s="25">
        <v>29743</v>
      </c>
      <c r="G138" s="25">
        <v>4112</v>
      </c>
      <c r="H138" s="25">
        <v>2127.5540000000037</v>
      </c>
      <c r="I138" s="25">
        <v>12281.255999999994</v>
      </c>
      <c r="J138" s="25">
        <v>3541.4099999999744</v>
      </c>
      <c r="K138" s="25">
        <v>2795.8420000000006</v>
      </c>
      <c r="L138" s="25">
        <v>690.81600000000026</v>
      </c>
    </row>
    <row r="139" spans="1:12" s="16" customFormat="1">
      <c r="A139" s="16" t="s">
        <v>407</v>
      </c>
      <c r="B139" s="16" t="s">
        <v>408</v>
      </c>
      <c r="C139" s="25">
        <v>158440</v>
      </c>
      <c r="D139" s="25">
        <v>359981</v>
      </c>
      <c r="E139" s="25">
        <v>180226</v>
      </c>
      <c r="F139" s="25">
        <v>41052</v>
      </c>
      <c r="G139" s="25">
        <v>4818</v>
      </c>
      <c r="H139" s="25">
        <v>2851.9200000000128</v>
      </c>
      <c r="I139" s="25">
        <v>18359.031000000017</v>
      </c>
      <c r="J139" s="25">
        <v>4145.198000000004</v>
      </c>
      <c r="K139" s="25">
        <v>3325.2119999999995</v>
      </c>
      <c r="L139" s="25">
        <v>4818</v>
      </c>
    </row>
    <row r="140" spans="1:12" s="16" customFormat="1">
      <c r="A140" s="16" t="s">
        <v>307</v>
      </c>
      <c r="B140" s="16" t="s">
        <v>308</v>
      </c>
      <c r="C140" s="25">
        <v>157202</v>
      </c>
      <c r="D140" s="25">
        <v>383109</v>
      </c>
      <c r="E140" s="25">
        <v>198005</v>
      </c>
      <c r="F140" s="25">
        <v>60764</v>
      </c>
      <c r="G140" s="25">
        <v>6577</v>
      </c>
      <c r="H140" s="25">
        <v>1572.0199999999895</v>
      </c>
      <c r="I140" s="25">
        <v>10343.943000000028</v>
      </c>
      <c r="J140" s="25">
        <v>1386.0350000000035</v>
      </c>
      <c r="K140" s="25">
        <v>850.69600000000355</v>
      </c>
      <c r="L140" s="25">
        <v>210.46399999999994</v>
      </c>
    </row>
    <row r="141" spans="1:12" s="16" customFormat="1">
      <c r="A141" s="16" t="s">
        <v>315</v>
      </c>
      <c r="B141" s="16" t="s">
        <v>316</v>
      </c>
      <c r="C141" s="25">
        <v>157187</v>
      </c>
      <c r="D141" s="25">
        <v>292526</v>
      </c>
      <c r="E141" s="25">
        <v>127484</v>
      </c>
      <c r="F141" s="25">
        <v>18197</v>
      </c>
      <c r="G141" s="25">
        <v>18616</v>
      </c>
      <c r="H141" s="25">
        <v>785.93499999999767</v>
      </c>
      <c r="I141" s="25">
        <v>7898.2019999999902</v>
      </c>
      <c r="J141" s="25">
        <v>5354.3280000000086</v>
      </c>
      <c r="K141" s="25">
        <v>2110.851999999999</v>
      </c>
      <c r="L141" s="25">
        <v>3723.1999999999989</v>
      </c>
    </row>
    <row r="142" spans="1:12" s="16" customFormat="1">
      <c r="A142" s="16" t="s">
        <v>319</v>
      </c>
      <c r="B142" s="16" t="s">
        <v>320</v>
      </c>
      <c r="C142" s="25">
        <v>157121</v>
      </c>
      <c r="D142" s="25">
        <v>393083</v>
      </c>
      <c r="E142" s="25">
        <v>198308</v>
      </c>
      <c r="F142" s="25">
        <v>38092</v>
      </c>
      <c r="G142" s="25">
        <v>4657</v>
      </c>
      <c r="H142" s="25">
        <v>1414.0890000000072</v>
      </c>
      <c r="I142" s="25">
        <v>11399.407000000007</v>
      </c>
      <c r="J142" s="25">
        <v>2181.3880000000063</v>
      </c>
      <c r="K142" s="25">
        <v>1371.3119999999981</v>
      </c>
      <c r="L142" s="25">
        <v>190.9369999999999</v>
      </c>
    </row>
    <row r="143" spans="1:12" s="16" customFormat="1">
      <c r="A143" s="16" t="s">
        <v>325</v>
      </c>
      <c r="B143" s="16" t="s">
        <v>326</v>
      </c>
      <c r="C143" s="25">
        <v>157006</v>
      </c>
      <c r="D143" s="25">
        <v>426138</v>
      </c>
      <c r="E143" s="25">
        <v>236461</v>
      </c>
      <c r="F143" s="25">
        <v>32727</v>
      </c>
      <c r="G143" s="25">
        <v>1893</v>
      </c>
      <c r="H143" s="25">
        <v>2198.0840000000026</v>
      </c>
      <c r="I143" s="25">
        <v>9375.0360000000219</v>
      </c>
      <c r="J143" s="25">
        <v>1418.7660000000033</v>
      </c>
      <c r="K143" s="25">
        <v>2127.2549999999974</v>
      </c>
      <c r="L143" s="25">
        <v>353.99100000000021</v>
      </c>
    </row>
    <row r="144" spans="1:12" s="16" customFormat="1">
      <c r="A144" s="16" t="s">
        <v>254</v>
      </c>
      <c r="B144" s="16" t="s">
        <v>255</v>
      </c>
      <c r="C144" s="25">
        <v>155882</v>
      </c>
      <c r="D144" s="25">
        <v>420843</v>
      </c>
      <c r="E144" s="25">
        <v>212524</v>
      </c>
      <c r="F144" s="25">
        <v>46018</v>
      </c>
      <c r="G144" s="25">
        <v>5649</v>
      </c>
      <c r="H144" s="25">
        <v>2805.8759999999893</v>
      </c>
      <c r="I144" s="25">
        <v>13466.976000000024</v>
      </c>
      <c r="J144" s="25">
        <v>2550.2880000000005</v>
      </c>
      <c r="K144" s="25">
        <v>1840.7200000000012</v>
      </c>
      <c r="L144" s="25">
        <v>485.8139999999994</v>
      </c>
    </row>
    <row r="145" spans="1:12" s="16" customFormat="1">
      <c r="A145" s="16" t="s">
        <v>276</v>
      </c>
      <c r="B145" s="16" t="s">
        <v>277</v>
      </c>
      <c r="C145" s="25">
        <v>149505</v>
      </c>
      <c r="D145" s="25">
        <v>410329</v>
      </c>
      <c r="E145" s="25">
        <v>174808</v>
      </c>
      <c r="F145" s="25">
        <v>45400</v>
      </c>
      <c r="G145" s="25">
        <v>5012</v>
      </c>
      <c r="H145" s="25">
        <v>2093.070000000007</v>
      </c>
      <c r="I145" s="25">
        <v>12309.869999999995</v>
      </c>
      <c r="J145" s="25">
        <v>1398.4640000000072</v>
      </c>
      <c r="K145" s="25">
        <v>2360.8000000000029</v>
      </c>
      <c r="L145" s="25">
        <v>791.89599999999973</v>
      </c>
    </row>
    <row r="146" spans="1:12" s="16" customFormat="1">
      <c r="A146" s="16" t="s">
        <v>291</v>
      </c>
      <c r="B146" s="16" t="s">
        <v>292</v>
      </c>
      <c r="C146" s="25">
        <v>147870</v>
      </c>
      <c r="D146" s="25">
        <v>379319</v>
      </c>
      <c r="E146" s="25">
        <v>177217</v>
      </c>
      <c r="F146" s="25">
        <v>45682</v>
      </c>
      <c r="G146" s="25">
        <v>4913</v>
      </c>
      <c r="H146" s="25">
        <v>1330.8299999999872</v>
      </c>
      <c r="I146" s="25">
        <v>9862.2939999999944</v>
      </c>
      <c r="J146" s="25">
        <v>1063.301999999996</v>
      </c>
      <c r="K146" s="25">
        <v>1735.9160000000047</v>
      </c>
      <c r="L146" s="25">
        <v>196.52000000000044</v>
      </c>
    </row>
    <row r="147" spans="1:12" s="16" customFormat="1">
      <c r="A147" s="16" t="s">
        <v>333</v>
      </c>
      <c r="B147" s="16" t="s">
        <v>334</v>
      </c>
      <c r="C147" s="25">
        <v>144972</v>
      </c>
      <c r="D147" s="25">
        <v>485421</v>
      </c>
      <c r="E147" s="25">
        <v>245799</v>
      </c>
      <c r="F147" s="25">
        <v>60443</v>
      </c>
      <c r="G147" s="25">
        <v>6390</v>
      </c>
      <c r="H147" s="25">
        <v>2319.551999999996</v>
      </c>
      <c r="I147" s="25">
        <v>19416.840000000026</v>
      </c>
      <c r="J147" s="25">
        <v>6390.7740000000049</v>
      </c>
      <c r="K147" s="25">
        <v>2478.1630000000005</v>
      </c>
      <c r="L147" s="25">
        <v>798.75</v>
      </c>
    </row>
    <row r="148" spans="1:12" s="16" customFormat="1">
      <c r="A148" s="16" t="s">
        <v>303</v>
      </c>
      <c r="B148" s="16" t="s">
        <v>304</v>
      </c>
      <c r="C148" s="25">
        <v>144887</v>
      </c>
      <c r="D148" s="25">
        <v>519862</v>
      </c>
      <c r="E148" s="25">
        <v>239726</v>
      </c>
      <c r="F148" s="25">
        <v>57021</v>
      </c>
      <c r="G148" s="25">
        <v>6422</v>
      </c>
      <c r="H148" s="25">
        <v>2752.8530000000028</v>
      </c>
      <c r="I148" s="25">
        <v>21314.342000000004</v>
      </c>
      <c r="J148" s="25">
        <v>4554.7939999999944</v>
      </c>
      <c r="K148" s="25">
        <v>4219.5539999999964</v>
      </c>
      <c r="L148" s="25">
        <v>430.27399999999943</v>
      </c>
    </row>
    <row r="149" spans="1:12" s="16" customFormat="1">
      <c r="A149" s="16" t="s">
        <v>339</v>
      </c>
      <c r="B149" s="16" t="s">
        <v>4194</v>
      </c>
      <c r="C149" s="25">
        <v>137767</v>
      </c>
      <c r="D149" s="25">
        <v>384442</v>
      </c>
      <c r="E149" s="25">
        <v>216706</v>
      </c>
      <c r="F149" s="25">
        <v>43198</v>
      </c>
      <c r="G149" s="25">
        <v>4905</v>
      </c>
      <c r="H149" s="25">
        <v>1790.9709999999905</v>
      </c>
      <c r="I149" s="25">
        <v>16915.448000000033</v>
      </c>
      <c r="J149" s="25">
        <v>7801.4159999999974</v>
      </c>
      <c r="K149" s="25">
        <v>2159.9000000000015</v>
      </c>
      <c r="L149" s="25">
        <v>1123.2449999999999</v>
      </c>
    </row>
    <row r="150" spans="1:12" s="16" customFormat="1">
      <c r="A150" s="16" t="s">
        <v>353</v>
      </c>
      <c r="B150" s="16" t="s">
        <v>354</v>
      </c>
      <c r="C150" s="25">
        <v>137723</v>
      </c>
      <c r="D150" s="25">
        <v>362616</v>
      </c>
      <c r="E150" s="25">
        <v>159702</v>
      </c>
      <c r="F150" s="25">
        <v>37106</v>
      </c>
      <c r="G150" s="25">
        <v>4411</v>
      </c>
      <c r="H150" s="25">
        <v>964.06099999998696</v>
      </c>
      <c r="I150" s="25">
        <v>8340.1680000000051</v>
      </c>
      <c r="J150" s="25">
        <v>1117.9139999999898</v>
      </c>
      <c r="K150" s="25">
        <v>964.75600000000122</v>
      </c>
      <c r="L150" s="25">
        <v>-291.1260000000002</v>
      </c>
    </row>
    <row r="151" spans="1:12" s="16" customFormat="1">
      <c r="A151" s="16" t="s">
        <v>232</v>
      </c>
      <c r="B151" s="16" t="s">
        <v>233</v>
      </c>
      <c r="C151" s="25">
        <v>136147</v>
      </c>
      <c r="D151" s="25">
        <v>276044</v>
      </c>
      <c r="E151" s="25">
        <v>116342</v>
      </c>
      <c r="F151" s="25">
        <v>11982</v>
      </c>
      <c r="G151" s="25">
        <v>1226</v>
      </c>
      <c r="H151" s="25">
        <v>953.02900000000955</v>
      </c>
      <c r="I151" s="25">
        <v>6625.0559999999823</v>
      </c>
      <c r="J151" s="25">
        <v>930.73600000000442</v>
      </c>
      <c r="K151" s="25">
        <v>922.61399999999958</v>
      </c>
      <c r="L151" s="25">
        <v>160.60599999999999</v>
      </c>
    </row>
    <row r="152" spans="1:12" s="16" customFormat="1">
      <c r="A152" s="16" t="s">
        <v>258</v>
      </c>
      <c r="B152" s="16" t="s">
        <v>259</v>
      </c>
      <c r="C152" s="25">
        <v>135118</v>
      </c>
      <c r="D152" s="25">
        <v>284521</v>
      </c>
      <c r="E152" s="25">
        <v>151890</v>
      </c>
      <c r="F152" s="25">
        <v>35556</v>
      </c>
      <c r="G152" s="25">
        <v>3856</v>
      </c>
      <c r="H152" s="25">
        <v>1486.2980000000098</v>
      </c>
      <c r="I152" s="25">
        <v>7966.5879999999888</v>
      </c>
      <c r="J152" s="25">
        <v>1518.8999999999942</v>
      </c>
      <c r="K152" s="25">
        <v>1173.3479999999981</v>
      </c>
      <c r="L152" s="25">
        <v>466.57600000000002</v>
      </c>
    </row>
    <row r="153" spans="1:12" s="16" customFormat="1">
      <c r="A153" s="16" t="s">
        <v>688</v>
      </c>
      <c r="B153" s="16" t="s">
        <v>689</v>
      </c>
      <c r="C153" s="25">
        <v>132498</v>
      </c>
      <c r="D153" s="25">
        <v>307068</v>
      </c>
      <c r="E153" s="25">
        <v>164096</v>
      </c>
      <c r="F153" s="25">
        <v>26657</v>
      </c>
      <c r="G153" s="25">
        <v>3232</v>
      </c>
      <c r="H153" s="25">
        <v>1192.4819999999891</v>
      </c>
      <c r="I153" s="25">
        <v>11668.584000000032</v>
      </c>
      <c r="J153" s="25">
        <v>5251.0720000000147</v>
      </c>
      <c r="K153" s="25">
        <v>3731.9799999999996</v>
      </c>
      <c r="L153" s="25">
        <v>500.96000000000004</v>
      </c>
    </row>
    <row r="154" spans="1:12" s="16" customFormat="1">
      <c r="A154" s="16" t="s">
        <v>188</v>
      </c>
      <c r="B154" s="16" t="s">
        <v>189</v>
      </c>
      <c r="C154" s="25">
        <v>128775</v>
      </c>
      <c r="D154" s="25">
        <v>253440</v>
      </c>
      <c r="E154" s="25">
        <v>132531</v>
      </c>
      <c r="F154" s="25">
        <v>34627</v>
      </c>
      <c r="G154" s="25">
        <v>3892</v>
      </c>
      <c r="H154" s="25">
        <v>3605.6999999999971</v>
      </c>
      <c r="I154" s="25">
        <v>20528.639999999985</v>
      </c>
      <c r="J154" s="25">
        <v>2915.6820000000007</v>
      </c>
      <c r="K154" s="25">
        <v>2493.1439999999966</v>
      </c>
      <c r="L154" s="25">
        <v>1984.92</v>
      </c>
    </row>
    <row r="155" spans="1:12" s="16" customFormat="1">
      <c r="A155" s="16" t="s">
        <v>434</v>
      </c>
      <c r="B155" s="16" t="s">
        <v>435</v>
      </c>
      <c r="C155" s="25">
        <v>126485</v>
      </c>
      <c r="D155" s="25">
        <v>410811</v>
      </c>
      <c r="E155" s="25">
        <v>311774</v>
      </c>
      <c r="F155" s="25">
        <v>44799</v>
      </c>
      <c r="G155" s="25">
        <v>5499</v>
      </c>
      <c r="H155" s="25">
        <v>758.91000000000349</v>
      </c>
      <c r="I155" s="25">
        <v>8216.2200000000303</v>
      </c>
      <c r="J155" s="25">
        <v>1870.6440000000293</v>
      </c>
      <c r="K155" s="25">
        <v>895.9800000000032</v>
      </c>
      <c r="L155" s="25">
        <v>1314.2609999999995</v>
      </c>
    </row>
    <row r="156" spans="1:12" s="16" customFormat="1">
      <c r="A156" s="16" t="s">
        <v>387</v>
      </c>
      <c r="B156" s="16" t="s">
        <v>388</v>
      </c>
      <c r="C156" s="25">
        <v>125523</v>
      </c>
      <c r="D156" s="25">
        <v>359139</v>
      </c>
      <c r="E156" s="25">
        <v>190337</v>
      </c>
      <c r="F156" s="25">
        <v>41051</v>
      </c>
      <c r="G156" s="25">
        <v>5315</v>
      </c>
      <c r="H156" s="25">
        <v>1004.1839999999938</v>
      </c>
      <c r="I156" s="25">
        <v>9337.6140000000014</v>
      </c>
      <c r="J156" s="25">
        <v>1522.6959999999963</v>
      </c>
      <c r="K156" s="25">
        <v>1477.836000000003</v>
      </c>
      <c r="L156" s="25">
        <v>382.67999999999938</v>
      </c>
    </row>
    <row r="157" spans="1:12" s="16" customFormat="1">
      <c r="A157" s="16" t="s">
        <v>363</v>
      </c>
      <c r="B157" s="16" t="s">
        <v>364</v>
      </c>
      <c r="C157" s="25">
        <v>124623</v>
      </c>
      <c r="D157" s="25">
        <v>301597</v>
      </c>
      <c r="E157" s="25">
        <v>111816</v>
      </c>
      <c r="F157" s="25">
        <v>27044</v>
      </c>
      <c r="G157" s="25">
        <v>3610</v>
      </c>
      <c r="H157" s="25">
        <v>1370.8530000000028</v>
      </c>
      <c r="I157" s="25">
        <v>14778.253000000026</v>
      </c>
      <c r="J157" s="25">
        <v>2236.320000000007</v>
      </c>
      <c r="K157" s="25">
        <v>703.14400000000023</v>
      </c>
      <c r="L157" s="25">
        <v>501.78999999999996</v>
      </c>
    </row>
    <row r="158" spans="1:12" s="16" customFormat="1">
      <c r="A158" s="16" t="s">
        <v>395</v>
      </c>
      <c r="B158" s="16" t="s">
        <v>396</v>
      </c>
      <c r="C158" s="25">
        <v>123281</v>
      </c>
      <c r="D158" s="25">
        <v>288479</v>
      </c>
      <c r="E158" s="25">
        <v>122723</v>
      </c>
      <c r="F158" s="25">
        <v>27335</v>
      </c>
      <c r="G158" s="25">
        <v>3166</v>
      </c>
      <c r="H158" s="25">
        <v>986.24800000000687</v>
      </c>
      <c r="I158" s="25">
        <v>6923.4959999999846</v>
      </c>
      <c r="J158" s="25">
        <v>1227.2299999999959</v>
      </c>
      <c r="K158" s="25">
        <v>765.38000000000102</v>
      </c>
      <c r="L158" s="25">
        <v>202.6239999999998</v>
      </c>
    </row>
    <row r="159" spans="1:12" s="16" customFormat="1">
      <c r="A159" s="16" t="s">
        <v>399</v>
      </c>
      <c r="B159" s="16" t="s">
        <v>400</v>
      </c>
      <c r="C159" s="25">
        <v>122763</v>
      </c>
      <c r="D159" s="25">
        <v>357642</v>
      </c>
      <c r="E159" s="25">
        <v>172125</v>
      </c>
      <c r="F159" s="25">
        <v>44574</v>
      </c>
      <c r="G159" s="25">
        <v>7283</v>
      </c>
      <c r="H159" s="25">
        <v>4542.2309999999998</v>
      </c>
      <c r="I159" s="25">
        <v>20743.236000000034</v>
      </c>
      <c r="J159" s="25">
        <v>6885</v>
      </c>
      <c r="K159" s="25">
        <v>4145.3819999999978</v>
      </c>
      <c r="L159" s="25">
        <v>1252.6760000000004</v>
      </c>
    </row>
    <row r="160" spans="1:12" s="16" customFormat="1">
      <c r="A160" s="16" t="s">
        <v>442</v>
      </c>
      <c r="B160" s="16" t="s">
        <v>443</v>
      </c>
      <c r="C160" s="25">
        <v>120557</v>
      </c>
      <c r="D160" s="25">
        <v>248838</v>
      </c>
      <c r="E160" s="25">
        <v>185047</v>
      </c>
      <c r="F160" s="25">
        <v>23516</v>
      </c>
      <c r="G160" s="25">
        <v>2807</v>
      </c>
      <c r="H160" s="25">
        <v>7595.0910000000003</v>
      </c>
      <c r="I160" s="25">
        <v>43795.488000000012</v>
      </c>
      <c r="J160" s="25">
        <v>15914.041999999987</v>
      </c>
      <c r="K160" s="25">
        <v>3198.1759999999995</v>
      </c>
      <c r="L160" s="25">
        <v>432.27800000000025</v>
      </c>
    </row>
    <row r="161" spans="1:12" s="16" customFormat="1">
      <c r="A161" s="16" t="s">
        <v>508</v>
      </c>
      <c r="B161" s="16" t="s">
        <v>509</v>
      </c>
      <c r="C161" s="25">
        <v>119767</v>
      </c>
      <c r="D161" s="25">
        <v>329730</v>
      </c>
      <c r="E161" s="25">
        <v>164350</v>
      </c>
      <c r="F161" s="25">
        <v>36981</v>
      </c>
      <c r="G161" s="25">
        <v>4045</v>
      </c>
      <c r="H161" s="25">
        <v>2155.8059999999969</v>
      </c>
      <c r="I161" s="25">
        <v>11870.280000000028</v>
      </c>
      <c r="J161" s="25">
        <v>3122.6499999999942</v>
      </c>
      <c r="K161" s="25">
        <v>1886.0310000000027</v>
      </c>
      <c r="L161" s="25">
        <v>246.74500000000035</v>
      </c>
    </row>
    <row r="162" spans="1:12" s="16" customFormat="1">
      <c r="A162" s="16" t="s">
        <v>436</v>
      </c>
      <c r="B162" s="16" t="s">
        <v>437</v>
      </c>
      <c r="C162" s="25">
        <v>116861</v>
      </c>
      <c r="D162" s="25">
        <v>375673</v>
      </c>
      <c r="E162" s="25">
        <v>199926</v>
      </c>
      <c r="F162" s="25">
        <v>39724</v>
      </c>
      <c r="G162" s="25">
        <v>4434</v>
      </c>
      <c r="H162" s="25">
        <v>1168.6100000000006</v>
      </c>
      <c r="I162" s="25">
        <v>11645.863000000012</v>
      </c>
      <c r="J162" s="25">
        <v>3598.6680000000051</v>
      </c>
      <c r="K162" s="25">
        <v>1310.8919999999998</v>
      </c>
      <c r="L162" s="25">
        <v>869.06399999999985</v>
      </c>
    </row>
    <row r="163" spans="1:12" s="16" customFormat="1">
      <c r="A163" s="16" t="s">
        <v>351</v>
      </c>
      <c r="B163" s="16" t="s">
        <v>352</v>
      </c>
      <c r="C163" s="25">
        <v>115305</v>
      </c>
      <c r="D163" s="25">
        <v>291427</v>
      </c>
      <c r="E163" s="25">
        <v>146336</v>
      </c>
      <c r="F163" s="25">
        <v>27432</v>
      </c>
      <c r="G163" s="25">
        <v>3245</v>
      </c>
      <c r="H163" s="25">
        <v>1844.8800000000047</v>
      </c>
      <c r="I163" s="25">
        <v>12531.361000000034</v>
      </c>
      <c r="J163" s="25">
        <v>1463.3600000000151</v>
      </c>
      <c r="K163" s="25">
        <v>2084.8319999999985</v>
      </c>
      <c r="L163" s="25">
        <v>249.86499999999978</v>
      </c>
    </row>
    <row r="164" spans="1:12" s="16" customFormat="1">
      <c r="A164" s="16" t="s">
        <v>1946</v>
      </c>
      <c r="B164" s="16" t="s">
        <v>1945</v>
      </c>
      <c r="C164" s="25">
        <v>114576</v>
      </c>
      <c r="D164" s="25">
        <v>217345</v>
      </c>
      <c r="E164" s="25">
        <v>102919</v>
      </c>
      <c r="F164" s="25">
        <v>28495</v>
      </c>
      <c r="G164" s="25">
        <v>3908</v>
      </c>
      <c r="H164" s="25">
        <v>3437.2799999999988</v>
      </c>
      <c r="I164" s="25">
        <v>12388.665000000008</v>
      </c>
      <c r="J164" s="25">
        <v>3499.2459999999992</v>
      </c>
      <c r="K164" s="25">
        <v>3362.41</v>
      </c>
      <c r="L164" s="25">
        <v>386.89199999999983</v>
      </c>
    </row>
    <row r="165" spans="1:12" s="16" customFormat="1">
      <c r="A165" s="16" t="s">
        <v>413</v>
      </c>
      <c r="B165" s="16" t="s">
        <v>414</v>
      </c>
      <c r="C165" s="25">
        <v>114276</v>
      </c>
      <c r="D165" s="25">
        <v>320986</v>
      </c>
      <c r="E165" s="25">
        <v>86842</v>
      </c>
      <c r="F165" s="25">
        <v>24874</v>
      </c>
      <c r="G165" s="25">
        <v>6918</v>
      </c>
      <c r="H165" s="25">
        <v>9599.1839999999938</v>
      </c>
      <c r="I165" s="25">
        <v>35629.445999999996</v>
      </c>
      <c r="J165" s="25">
        <v>9378.9360000000015</v>
      </c>
      <c r="K165" s="25">
        <v>3059.5020000000004</v>
      </c>
      <c r="L165" s="25">
        <v>1016.9459999999999</v>
      </c>
    </row>
    <row r="166" spans="1:12" s="16" customFormat="1">
      <c r="A166" s="16" t="s">
        <v>371</v>
      </c>
      <c r="B166" s="16" t="s">
        <v>372</v>
      </c>
      <c r="C166" s="25">
        <v>114204</v>
      </c>
      <c r="D166" s="25">
        <v>290396</v>
      </c>
      <c r="E166" s="25">
        <v>126896</v>
      </c>
      <c r="F166" s="25">
        <v>39582</v>
      </c>
      <c r="G166" s="25">
        <v>5162</v>
      </c>
      <c r="H166" s="25">
        <v>2626.6919999999955</v>
      </c>
      <c r="I166" s="25">
        <v>14229.404000000039</v>
      </c>
      <c r="J166" s="25">
        <v>4822.0480000000098</v>
      </c>
      <c r="K166" s="25">
        <v>1662.4440000000031</v>
      </c>
      <c r="L166" s="25">
        <v>1001.4279999999999</v>
      </c>
    </row>
    <row r="167" spans="1:12" s="16" customFormat="1">
      <c r="A167" s="16" t="s">
        <v>528</v>
      </c>
      <c r="B167" s="16" t="s">
        <v>529</v>
      </c>
      <c r="C167" s="25">
        <v>112810</v>
      </c>
      <c r="D167" s="25">
        <v>321318</v>
      </c>
      <c r="E167" s="25">
        <v>135587</v>
      </c>
      <c r="F167" s="25">
        <v>30625</v>
      </c>
      <c r="G167" s="25">
        <v>3117</v>
      </c>
      <c r="H167" s="25">
        <v>1353.7200000000012</v>
      </c>
      <c r="I167" s="25">
        <v>10282.176000000036</v>
      </c>
      <c r="J167" s="25">
        <v>1762.6309999999939</v>
      </c>
      <c r="K167" s="25">
        <v>2235.625</v>
      </c>
      <c r="L167" s="25">
        <v>1119.0029999999999</v>
      </c>
    </row>
    <row r="168" spans="1:12" s="16" customFormat="1">
      <c r="A168" s="16" t="s">
        <v>536</v>
      </c>
      <c r="B168" s="16" t="s">
        <v>537</v>
      </c>
      <c r="C168" s="25">
        <v>112682</v>
      </c>
      <c r="D168" s="25">
        <v>248102</v>
      </c>
      <c r="E168" s="25">
        <v>132520</v>
      </c>
      <c r="F168" s="25">
        <v>21099</v>
      </c>
      <c r="G168" s="25">
        <v>3278</v>
      </c>
      <c r="H168" s="25">
        <v>1690.2299999999959</v>
      </c>
      <c r="I168" s="25">
        <v>9675.9780000000028</v>
      </c>
      <c r="J168" s="25">
        <v>1722.7599999999948</v>
      </c>
      <c r="K168" s="25">
        <v>1666.8209999999999</v>
      </c>
      <c r="L168" s="25">
        <v>295.02</v>
      </c>
    </row>
    <row r="169" spans="1:12" s="16" customFormat="1">
      <c r="A169" s="16" t="s">
        <v>391</v>
      </c>
      <c r="B169" s="16" t="s">
        <v>392</v>
      </c>
      <c r="C169" s="25">
        <v>111756</v>
      </c>
      <c r="D169" s="25">
        <v>335794</v>
      </c>
      <c r="E169" s="25">
        <v>136773</v>
      </c>
      <c r="F169" s="25">
        <v>45945</v>
      </c>
      <c r="G169" s="25">
        <v>4987</v>
      </c>
      <c r="H169" s="25">
        <v>1005.8040000000037</v>
      </c>
      <c r="I169" s="25">
        <v>13095.966000000015</v>
      </c>
      <c r="J169" s="25">
        <v>3692.8710000000137</v>
      </c>
      <c r="K169" s="25">
        <v>1240.5149999999994</v>
      </c>
      <c r="L169" s="25">
        <v>488.72599999999966</v>
      </c>
    </row>
    <row r="170" spans="1:12" s="16" customFormat="1">
      <c r="A170" s="16" t="s">
        <v>178</v>
      </c>
      <c r="B170" s="16" t="s">
        <v>179</v>
      </c>
      <c r="C170" s="25">
        <v>111458</v>
      </c>
      <c r="D170" s="25">
        <v>310022</v>
      </c>
      <c r="E170" s="25">
        <v>116244</v>
      </c>
      <c r="F170" s="25">
        <v>26992</v>
      </c>
      <c r="G170" s="25">
        <v>2973</v>
      </c>
      <c r="H170" s="25">
        <v>891.66400000000431</v>
      </c>
      <c r="I170" s="25">
        <v>4960.3520000000135</v>
      </c>
      <c r="J170" s="25">
        <v>813.70799999999872</v>
      </c>
      <c r="K170" s="25">
        <v>674.79999999999927</v>
      </c>
      <c r="L170" s="25">
        <v>83.244000000000142</v>
      </c>
    </row>
    <row r="171" spans="1:12" s="16" customFormat="1">
      <c r="A171" s="16" t="s">
        <v>568</v>
      </c>
      <c r="B171" s="16" t="s">
        <v>569</v>
      </c>
      <c r="C171" s="25">
        <v>110908</v>
      </c>
      <c r="D171" s="25">
        <v>273953</v>
      </c>
      <c r="E171" s="25">
        <v>132003</v>
      </c>
      <c r="F171" s="25">
        <v>28318</v>
      </c>
      <c r="G171" s="25">
        <v>3207</v>
      </c>
      <c r="H171" s="25">
        <v>1996.3439999999973</v>
      </c>
      <c r="I171" s="25">
        <v>10410.214000000036</v>
      </c>
      <c r="J171" s="25">
        <v>3564.0810000000056</v>
      </c>
      <c r="K171" s="25">
        <v>1953.9419999999991</v>
      </c>
      <c r="L171" s="25">
        <v>240.52499999999964</v>
      </c>
    </row>
    <row r="172" spans="1:12" s="16" customFormat="1">
      <c r="A172" s="16" t="s">
        <v>397</v>
      </c>
      <c r="B172" s="16" t="s">
        <v>398</v>
      </c>
      <c r="C172" s="25">
        <v>110396</v>
      </c>
      <c r="D172" s="25">
        <v>297324</v>
      </c>
      <c r="E172" s="25">
        <v>159648</v>
      </c>
      <c r="F172" s="25">
        <v>26268</v>
      </c>
      <c r="G172" s="25">
        <v>3373</v>
      </c>
      <c r="H172" s="25">
        <v>2318.3160000000062</v>
      </c>
      <c r="I172" s="25">
        <v>8622.3960000000079</v>
      </c>
      <c r="J172" s="25">
        <v>1277.1840000000084</v>
      </c>
      <c r="K172" s="25">
        <v>1103.2560000000012</v>
      </c>
      <c r="L172" s="25">
        <v>381.14899999999989</v>
      </c>
    </row>
    <row r="173" spans="1:12" s="16" customFormat="1">
      <c r="A173" s="16" t="s">
        <v>498</v>
      </c>
      <c r="B173" s="16" t="s">
        <v>499</v>
      </c>
      <c r="C173" s="25">
        <v>109972</v>
      </c>
      <c r="D173" s="25">
        <v>281669</v>
      </c>
      <c r="E173" s="25">
        <v>147102</v>
      </c>
      <c r="F173" s="25">
        <v>28950</v>
      </c>
      <c r="G173" s="25">
        <v>3073</v>
      </c>
      <c r="H173" s="25">
        <v>2089.468000000008</v>
      </c>
      <c r="I173" s="25">
        <v>12111.766999999993</v>
      </c>
      <c r="J173" s="25">
        <v>3530.448000000004</v>
      </c>
      <c r="K173" s="25">
        <v>2895</v>
      </c>
      <c r="L173" s="25">
        <v>488.60699999999997</v>
      </c>
    </row>
    <row r="174" spans="1:12" s="16" customFormat="1">
      <c r="A174" s="16" t="s">
        <v>411</v>
      </c>
      <c r="B174" s="16" t="s">
        <v>412</v>
      </c>
      <c r="C174" s="25">
        <v>109001</v>
      </c>
      <c r="D174" s="25">
        <v>317757</v>
      </c>
      <c r="E174" s="25">
        <v>150855</v>
      </c>
      <c r="F174" s="25">
        <v>39624</v>
      </c>
      <c r="G174" s="25">
        <v>5017</v>
      </c>
      <c r="H174" s="25">
        <v>2507.023000000001</v>
      </c>
      <c r="I174" s="25">
        <v>15570.092999999993</v>
      </c>
      <c r="J174" s="25">
        <v>5581.6350000000093</v>
      </c>
      <c r="K174" s="25">
        <v>-4398.2640000000029</v>
      </c>
      <c r="L174" s="25">
        <v>406.3769999999995</v>
      </c>
    </row>
    <row r="175" spans="1:12" s="16" customFormat="1">
      <c r="A175" s="16" t="s">
        <v>423</v>
      </c>
      <c r="B175" s="16" t="s">
        <v>424</v>
      </c>
      <c r="C175" s="25">
        <v>108965</v>
      </c>
      <c r="D175" s="25">
        <v>302514</v>
      </c>
      <c r="E175" s="25">
        <v>153809</v>
      </c>
      <c r="F175" s="25">
        <v>31492</v>
      </c>
      <c r="G175" s="25">
        <v>3878</v>
      </c>
      <c r="H175" s="25">
        <v>1743.4400000000023</v>
      </c>
      <c r="I175" s="25">
        <v>16033.242000000027</v>
      </c>
      <c r="J175" s="25">
        <v>2614.752999999997</v>
      </c>
      <c r="K175" s="25">
        <v>755.8080000000009</v>
      </c>
      <c r="L175" s="25">
        <v>364.5319999999997</v>
      </c>
    </row>
    <row r="176" spans="1:12" s="16" customFormat="1">
      <c r="A176" s="16" t="s">
        <v>311</v>
      </c>
      <c r="B176" s="16" t="s">
        <v>312</v>
      </c>
      <c r="C176" s="25">
        <v>108938</v>
      </c>
      <c r="D176" s="25">
        <v>245609</v>
      </c>
      <c r="E176" s="25">
        <v>120006</v>
      </c>
      <c r="F176" s="25">
        <v>30070</v>
      </c>
      <c r="G176" s="25">
        <v>3637</v>
      </c>
      <c r="H176" s="25">
        <v>1416.1940000000031</v>
      </c>
      <c r="I176" s="25">
        <v>9824.3600000000151</v>
      </c>
      <c r="J176" s="25">
        <v>2040.101999999999</v>
      </c>
      <c r="K176" s="25">
        <v>1653.8500000000022</v>
      </c>
      <c r="L176" s="25">
        <v>170.93900000000031</v>
      </c>
    </row>
    <row r="177" spans="1:12" s="16" customFormat="1">
      <c r="A177" s="16" t="s">
        <v>458</v>
      </c>
      <c r="B177" s="16" t="s">
        <v>459</v>
      </c>
      <c r="C177" s="25">
        <v>108847</v>
      </c>
      <c r="D177" s="25">
        <v>281096</v>
      </c>
      <c r="E177" s="25">
        <v>177019</v>
      </c>
      <c r="F177" s="25">
        <v>21123</v>
      </c>
      <c r="G177" s="25">
        <v>2485</v>
      </c>
      <c r="H177" s="25">
        <v>18503.990000000005</v>
      </c>
      <c r="I177" s="25">
        <v>52564.952000000019</v>
      </c>
      <c r="J177" s="25">
        <v>29385.15400000001</v>
      </c>
      <c r="K177" s="25">
        <v>6041.1779999999999</v>
      </c>
      <c r="L177" s="25">
        <v>1958.18</v>
      </c>
    </row>
    <row r="178" spans="1:12" s="16" customFormat="1">
      <c r="A178" s="16" t="s">
        <v>468</v>
      </c>
      <c r="B178" s="16" t="s">
        <v>469</v>
      </c>
      <c r="C178" s="25">
        <v>108065</v>
      </c>
      <c r="D178" s="25">
        <v>309886</v>
      </c>
      <c r="E178" s="25">
        <v>96443</v>
      </c>
      <c r="F178" s="25">
        <v>14560</v>
      </c>
      <c r="G178" s="25">
        <v>2258</v>
      </c>
      <c r="H178" s="25">
        <v>1404.8450000000012</v>
      </c>
      <c r="I178" s="25">
        <v>12085.554000000004</v>
      </c>
      <c r="J178" s="25">
        <v>3375.5050000000047</v>
      </c>
      <c r="K178" s="25">
        <v>1514.2399999999998</v>
      </c>
      <c r="L178" s="25">
        <v>153.54399999999987</v>
      </c>
    </row>
    <row r="179" spans="1:12" s="16" customFormat="1">
      <c r="A179" s="16" t="s">
        <v>1941</v>
      </c>
      <c r="B179" s="16" t="s">
        <v>1942</v>
      </c>
      <c r="C179" s="25">
        <v>107921</v>
      </c>
      <c r="D179" s="25">
        <v>257270</v>
      </c>
      <c r="E179" s="25">
        <v>96246</v>
      </c>
      <c r="F179" s="25">
        <v>29715</v>
      </c>
      <c r="G179" s="25">
        <v>3081</v>
      </c>
      <c r="H179" s="25">
        <v>2266.3410000000003</v>
      </c>
      <c r="I179" s="25">
        <v>20324.329999999987</v>
      </c>
      <c r="J179" s="25">
        <v>7314.6959999999963</v>
      </c>
      <c r="K179" s="25">
        <v>2050.3349999999991</v>
      </c>
      <c r="L179" s="25">
        <v>1417.26</v>
      </c>
    </row>
    <row r="180" spans="1:12" s="16" customFormat="1">
      <c r="A180" s="16" t="s">
        <v>401</v>
      </c>
      <c r="B180" s="16" t="s">
        <v>402</v>
      </c>
      <c r="C180" s="25">
        <v>107600</v>
      </c>
      <c r="D180" s="25">
        <v>296066</v>
      </c>
      <c r="E180" s="25">
        <v>136046</v>
      </c>
      <c r="F180" s="25">
        <v>26412</v>
      </c>
      <c r="G180" s="25">
        <v>4303</v>
      </c>
      <c r="H180" s="25">
        <v>968.39999999999418</v>
      </c>
      <c r="I180" s="25">
        <v>5033.1220000000321</v>
      </c>
      <c r="J180" s="25">
        <v>1360.4599999999919</v>
      </c>
      <c r="K180" s="25">
        <v>501.82800000000134</v>
      </c>
      <c r="L180" s="25">
        <v>98.969000000000051</v>
      </c>
    </row>
    <row r="181" spans="1:12" s="16" customFormat="1">
      <c r="A181" s="16" t="s">
        <v>299</v>
      </c>
      <c r="B181" s="16" t="s">
        <v>300</v>
      </c>
      <c r="C181" s="25">
        <v>107193</v>
      </c>
      <c r="D181" s="25">
        <v>267878</v>
      </c>
      <c r="E181" s="25">
        <v>195845</v>
      </c>
      <c r="F181" s="25">
        <v>27202</v>
      </c>
      <c r="G181" s="25">
        <v>3986</v>
      </c>
      <c r="H181" s="25">
        <v>2251.0529999999999</v>
      </c>
      <c r="I181" s="25">
        <v>16608.436000000016</v>
      </c>
      <c r="J181" s="25">
        <v>6071.195000000007</v>
      </c>
      <c r="K181" s="25">
        <v>5304.3899999999994</v>
      </c>
      <c r="L181" s="25">
        <v>725.45200000000023</v>
      </c>
    </row>
    <row r="182" spans="1:12" s="16" customFormat="1">
      <c r="A182" s="16" t="s">
        <v>373</v>
      </c>
      <c r="B182" s="16" t="s">
        <v>374</v>
      </c>
      <c r="C182" s="25">
        <v>107171</v>
      </c>
      <c r="D182" s="25">
        <v>267668</v>
      </c>
      <c r="E182" s="25">
        <v>125261</v>
      </c>
      <c r="F182" s="25">
        <v>31766</v>
      </c>
      <c r="G182" s="25">
        <v>3390.9</v>
      </c>
      <c r="H182" s="25">
        <v>1178.8809999999939</v>
      </c>
      <c r="I182" s="25">
        <v>7227.0359999999928</v>
      </c>
      <c r="J182" s="25">
        <v>1252.6100000000006</v>
      </c>
      <c r="K182" s="25">
        <v>730.61800000000221</v>
      </c>
      <c r="L182" s="25">
        <v>81.381600000000162</v>
      </c>
    </row>
    <row r="183" spans="1:12" s="16" customFormat="1">
      <c r="A183" s="16" t="s">
        <v>440</v>
      </c>
      <c r="B183" s="16" t="s">
        <v>441</v>
      </c>
      <c r="C183" s="25">
        <v>105334</v>
      </c>
      <c r="D183" s="25">
        <v>247669</v>
      </c>
      <c r="E183" s="25">
        <v>85954</v>
      </c>
      <c r="F183" s="25">
        <v>27734</v>
      </c>
      <c r="G183" s="25">
        <v>2967</v>
      </c>
      <c r="H183" s="25">
        <v>948.00599999999395</v>
      </c>
      <c r="I183" s="25">
        <v>10897.436000000016</v>
      </c>
      <c r="J183" s="25">
        <v>1289.3099999999977</v>
      </c>
      <c r="K183" s="25">
        <v>1164.8280000000013</v>
      </c>
      <c r="L183" s="25">
        <v>264.0630000000001</v>
      </c>
    </row>
    <row r="184" spans="1:12" s="16" customFormat="1">
      <c r="A184" s="16" t="s">
        <v>359</v>
      </c>
      <c r="B184" s="16" t="s">
        <v>360</v>
      </c>
      <c r="C184" s="25">
        <v>104950</v>
      </c>
      <c r="D184" s="25">
        <v>228035</v>
      </c>
      <c r="E184" s="25">
        <v>106270</v>
      </c>
      <c r="F184" s="25">
        <v>28035</v>
      </c>
      <c r="G184" s="25">
        <v>3092</v>
      </c>
      <c r="H184" s="25">
        <v>839.60000000000582</v>
      </c>
      <c r="I184" s="25">
        <v>5016.7700000000186</v>
      </c>
      <c r="J184" s="25">
        <v>531.35000000000582</v>
      </c>
      <c r="K184" s="25">
        <v>1205.505000000001</v>
      </c>
      <c r="L184" s="25">
        <v>244.26800000000003</v>
      </c>
    </row>
    <row r="185" spans="1:12" s="16" customFormat="1">
      <c r="A185" s="16" t="s">
        <v>256</v>
      </c>
      <c r="B185" s="16" t="s">
        <v>257</v>
      </c>
      <c r="C185" s="25">
        <v>103998</v>
      </c>
      <c r="D185" s="25">
        <v>308661</v>
      </c>
      <c r="E185" s="25">
        <v>202374</v>
      </c>
      <c r="F185" s="25">
        <v>34901</v>
      </c>
      <c r="G185" s="25">
        <v>3541</v>
      </c>
      <c r="H185" s="25">
        <v>4055.9220000000059</v>
      </c>
      <c r="I185" s="25">
        <v>30866.099999999977</v>
      </c>
      <c r="J185" s="25">
        <v>5464.0979999999981</v>
      </c>
      <c r="K185" s="25">
        <v>3280.6939999999995</v>
      </c>
      <c r="L185" s="25">
        <v>722.36400000000003</v>
      </c>
    </row>
    <row r="186" spans="1:12" s="16" customFormat="1">
      <c r="A186" s="16" t="s">
        <v>361</v>
      </c>
      <c r="B186" s="16" t="s">
        <v>362</v>
      </c>
      <c r="C186" s="25">
        <v>103807</v>
      </c>
      <c r="D186" s="25">
        <v>244536</v>
      </c>
      <c r="E186" s="25">
        <v>122306</v>
      </c>
      <c r="F186" s="25">
        <v>34830</v>
      </c>
      <c r="G186" s="25">
        <v>7272</v>
      </c>
      <c r="H186" s="25">
        <v>3944.6659999999974</v>
      </c>
      <c r="I186" s="25">
        <v>18584.735999999975</v>
      </c>
      <c r="J186" s="25">
        <v>4280.7100000000064</v>
      </c>
      <c r="K186" s="25">
        <v>2507.7599999999984</v>
      </c>
      <c r="L186" s="25">
        <v>829.00799999999981</v>
      </c>
    </row>
    <row r="187" spans="1:12" s="16" customFormat="1">
      <c r="A187" s="16" t="s">
        <v>454</v>
      </c>
      <c r="B187" s="16" t="s">
        <v>455</v>
      </c>
      <c r="C187" s="25">
        <v>102253.27</v>
      </c>
      <c r="D187" s="25">
        <v>261474.63</v>
      </c>
      <c r="E187" s="25">
        <v>127841.99</v>
      </c>
      <c r="F187" s="25">
        <v>23103.75</v>
      </c>
      <c r="G187" s="25">
        <v>2321.4499999999998</v>
      </c>
      <c r="H187" s="25">
        <v>613.5196200000064</v>
      </c>
      <c r="I187" s="25">
        <v>8628.6627900000021</v>
      </c>
      <c r="J187" s="25">
        <v>767.05194000000483</v>
      </c>
      <c r="K187" s="25">
        <v>646.90499999999884</v>
      </c>
      <c r="L187" s="25">
        <v>376.07490000000007</v>
      </c>
    </row>
    <row r="188" spans="1:12" s="16" customFormat="1">
      <c r="A188" s="16" t="s">
        <v>221</v>
      </c>
      <c r="B188" s="16" t="s">
        <v>222</v>
      </c>
      <c r="C188" s="25">
        <v>101981</v>
      </c>
      <c r="D188" s="25">
        <v>247444</v>
      </c>
      <c r="E188" s="25">
        <v>124523</v>
      </c>
      <c r="F188" s="25">
        <v>26040</v>
      </c>
      <c r="G188" s="25">
        <v>3483</v>
      </c>
      <c r="H188" s="25">
        <v>1325.752999999997</v>
      </c>
      <c r="I188" s="25">
        <v>6680.9880000000121</v>
      </c>
      <c r="J188" s="25">
        <v>871.66100000000733</v>
      </c>
      <c r="K188" s="25">
        <v>651</v>
      </c>
      <c r="L188" s="25">
        <v>487.61999999999989</v>
      </c>
    </row>
    <row r="189" spans="1:12" s="16" customFormat="1">
      <c r="A189" s="16" t="s">
        <v>484</v>
      </c>
      <c r="B189" s="16" t="s">
        <v>485</v>
      </c>
      <c r="C189" s="25">
        <v>101631</v>
      </c>
      <c r="D189" s="25">
        <v>206950</v>
      </c>
      <c r="E189" s="25">
        <v>107203</v>
      </c>
      <c r="F189" s="25">
        <v>21814</v>
      </c>
      <c r="G189" s="25">
        <v>2402</v>
      </c>
      <c r="H189" s="25">
        <v>914.67900000000373</v>
      </c>
      <c r="I189" s="25">
        <v>6001.5500000000175</v>
      </c>
      <c r="J189" s="25">
        <v>536.01499999999942</v>
      </c>
      <c r="K189" s="25">
        <v>545.35000000000218</v>
      </c>
      <c r="L189" s="25">
        <v>52.844000000000051</v>
      </c>
    </row>
    <row r="190" spans="1:12" s="16" customFormat="1">
      <c r="A190" s="16" t="s">
        <v>470</v>
      </c>
      <c r="B190" s="16" t="s">
        <v>471</v>
      </c>
      <c r="C190" s="25">
        <v>101379.45</v>
      </c>
      <c r="D190" s="25">
        <v>273345.08</v>
      </c>
      <c r="E190" s="25">
        <v>115529.27</v>
      </c>
      <c r="F190" s="25">
        <v>24776.1</v>
      </c>
      <c r="G190" s="25">
        <v>2890</v>
      </c>
      <c r="H190" s="25">
        <v>1216.5534000000043</v>
      </c>
      <c r="I190" s="25">
        <v>9293.7327200000291</v>
      </c>
      <c r="J190" s="25">
        <v>1848.4683199999999</v>
      </c>
      <c r="K190" s="25">
        <v>941.49179999999978</v>
      </c>
      <c r="L190" s="25">
        <v>289</v>
      </c>
    </row>
    <row r="191" spans="1:12" s="16" customFormat="1">
      <c r="A191" s="16" t="s">
        <v>706</v>
      </c>
      <c r="B191" s="16" t="s">
        <v>707</v>
      </c>
      <c r="C191" s="25">
        <v>100444</v>
      </c>
      <c r="D191" s="25">
        <v>242314</v>
      </c>
      <c r="E191" s="25">
        <v>132302</v>
      </c>
      <c r="F191" s="25">
        <v>20137</v>
      </c>
      <c r="G191" s="25">
        <v>3240</v>
      </c>
      <c r="H191" s="25">
        <v>1707.5479999999952</v>
      </c>
      <c r="I191" s="25">
        <v>5815.5359999999928</v>
      </c>
      <c r="J191" s="25">
        <v>1058.4159999999974</v>
      </c>
      <c r="K191" s="25">
        <v>946.43900000000212</v>
      </c>
      <c r="L191" s="25">
        <v>113.40000000000009</v>
      </c>
    </row>
    <row r="192" spans="1:12" s="16" customFormat="1">
      <c r="A192" s="16" t="s">
        <v>393</v>
      </c>
      <c r="B192" s="16" t="s">
        <v>394</v>
      </c>
      <c r="C192" s="25">
        <v>99942</v>
      </c>
      <c r="D192" s="25">
        <v>251273</v>
      </c>
      <c r="E192" s="25">
        <v>133290</v>
      </c>
      <c r="F192" s="25">
        <v>31257</v>
      </c>
      <c r="G192" s="25">
        <v>3456</v>
      </c>
      <c r="H192" s="25">
        <v>1299.2459999999992</v>
      </c>
      <c r="I192" s="25">
        <v>9548.3740000000107</v>
      </c>
      <c r="J192" s="25">
        <v>2399.2200000000012</v>
      </c>
      <c r="K192" s="25">
        <v>1437.8220000000001</v>
      </c>
      <c r="L192" s="25">
        <v>269.56799999999976</v>
      </c>
    </row>
    <row r="193" spans="1:12" s="16" customFormat="1">
      <c r="A193" s="16" t="s">
        <v>377</v>
      </c>
      <c r="B193" s="16" t="s">
        <v>378</v>
      </c>
      <c r="C193" s="25">
        <v>99613</v>
      </c>
      <c r="D193" s="25">
        <v>240123</v>
      </c>
      <c r="E193" s="25">
        <v>102902</v>
      </c>
      <c r="F193" s="25">
        <v>26841</v>
      </c>
      <c r="G193" s="25">
        <v>3000</v>
      </c>
      <c r="H193" s="25">
        <v>996.13000000000466</v>
      </c>
      <c r="I193" s="25">
        <v>6003.0750000000116</v>
      </c>
      <c r="J193" s="25">
        <v>1029.0200000000041</v>
      </c>
      <c r="K193" s="25">
        <v>563.66100000000006</v>
      </c>
      <c r="L193" s="25">
        <v>45</v>
      </c>
    </row>
    <row r="194" spans="1:12" s="16" customFormat="1">
      <c r="A194" s="16" t="s">
        <v>329</v>
      </c>
      <c r="B194" s="16" t="s">
        <v>330</v>
      </c>
      <c r="C194" s="25">
        <v>99409</v>
      </c>
      <c r="D194" s="25">
        <v>300620</v>
      </c>
      <c r="E194" s="25">
        <v>168366</v>
      </c>
      <c r="F194" s="25">
        <v>44343</v>
      </c>
      <c r="G194" s="25">
        <v>4517</v>
      </c>
      <c r="H194" s="25">
        <v>1391.7259999999951</v>
      </c>
      <c r="I194" s="25">
        <v>9619.8400000000256</v>
      </c>
      <c r="J194" s="25">
        <v>1346.9280000000144</v>
      </c>
      <c r="K194" s="25">
        <v>1906.7490000000034</v>
      </c>
      <c r="L194" s="25">
        <v>429.11499999999978</v>
      </c>
    </row>
    <row r="195" spans="1:12" s="16" customFormat="1">
      <c r="A195" s="16" t="s">
        <v>425</v>
      </c>
      <c r="B195" s="16" t="s">
        <v>5393</v>
      </c>
      <c r="C195" s="25">
        <v>98095</v>
      </c>
      <c r="D195" s="25">
        <v>245845</v>
      </c>
      <c r="E195" s="25">
        <v>108602</v>
      </c>
      <c r="F195" s="25">
        <v>26257</v>
      </c>
      <c r="G195" s="25">
        <v>3265</v>
      </c>
      <c r="H195" s="25">
        <v>1373.3300000000017</v>
      </c>
      <c r="I195" s="25">
        <v>7375.3500000000058</v>
      </c>
      <c r="J195" s="25">
        <v>1303.224000000002</v>
      </c>
      <c r="K195" s="25">
        <v>1444.135000000002</v>
      </c>
      <c r="L195" s="25">
        <v>359.15000000000009</v>
      </c>
    </row>
    <row r="196" spans="1:12" s="16" customFormat="1">
      <c r="A196" s="16" t="s">
        <v>341</v>
      </c>
      <c r="B196" s="16" t="s">
        <v>342</v>
      </c>
      <c r="C196" s="25">
        <v>97934</v>
      </c>
      <c r="D196" s="25">
        <v>340557</v>
      </c>
      <c r="E196" s="25">
        <v>189056</v>
      </c>
      <c r="F196" s="25">
        <v>43830</v>
      </c>
      <c r="G196" s="25">
        <v>4514</v>
      </c>
      <c r="H196" s="25">
        <v>1077.2740000000049</v>
      </c>
      <c r="I196" s="25">
        <v>11238.380999999994</v>
      </c>
      <c r="J196" s="25">
        <v>3403.0080000000016</v>
      </c>
      <c r="K196" s="25">
        <v>1490.2200000000012</v>
      </c>
      <c r="L196" s="25">
        <v>388.20399999999972</v>
      </c>
    </row>
    <row r="197" spans="1:12" s="16" customFormat="1">
      <c r="A197" s="16" t="s">
        <v>492</v>
      </c>
      <c r="B197" s="16" t="s">
        <v>493</v>
      </c>
      <c r="C197" s="25">
        <v>96646</v>
      </c>
      <c r="D197" s="25">
        <v>219650</v>
      </c>
      <c r="E197" s="25">
        <v>109825</v>
      </c>
      <c r="F197" s="25">
        <v>19329.2</v>
      </c>
      <c r="G197" s="25">
        <v>3075.1</v>
      </c>
      <c r="H197" s="25">
        <v>7055.1579999999958</v>
      </c>
      <c r="I197" s="25">
        <v>19988.149999999994</v>
      </c>
      <c r="J197" s="25">
        <v>9444.9499999999971</v>
      </c>
      <c r="K197" s="25">
        <v>1546.3359999999993</v>
      </c>
      <c r="L197" s="25">
        <v>196.80639999999994</v>
      </c>
    </row>
    <row r="198" spans="1:12" s="16" customFormat="1">
      <c r="A198" s="16" t="s">
        <v>345</v>
      </c>
      <c r="B198" s="16" t="s">
        <v>346</v>
      </c>
      <c r="C198" s="25">
        <v>96353</v>
      </c>
      <c r="D198" s="25">
        <v>266835</v>
      </c>
      <c r="E198" s="25">
        <v>123339</v>
      </c>
      <c r="F198" s="25">
        <v>31036</v>
      </c>
      <c r="G198" s="25">
        <v>4244</v>
      </c>
      <c r="H198" s="25">
        <v>1348.9419999999955</v>
      </c>
      <c r="I198" s="25">
        <v>12274.410000000003</v>
      </c>
      <c r="J198" s="25">
        <v>3576.8310000000056</v>
      </c>
      <c r="K198" s="25">
        <v>4438.148000000001</v>
      </c>
      <c r="L198" s="25">
        <v>1824.92</v>
      </c>
    </row>
    <row r="199" spans="1:12" s="16" customFormat="1">
      <c r="A199" s="16" t="s">
        <v>389</v>
      </c>
      <c r="B199" s="16" t="s">
        <v>390</v>
      </c>
      <c r="C199" s="25">
        <v>95171</v>
      </c>
      <c r="D199" s="25">
        <v>221878</v>
      </c>
      <c r="E199" s="25">
        <v>89077</v>
      </c>
      <c r="F199" s="25">
        <v>26940</v>
      </c>
      <c r="G199" s="25">
        <v>2707</v>
      </c>
      <c r="H199" s="25">
        <v>1046.8809999999939</v>
      </c>
      <c r="I199" s="25">
        <v>6434.4619999999995</v>
      </c>
      <c r="J199" s="25">
        <v>890.77000000000407</v>
      </c>
      <c r="K199" s="25">
        <v>1077.6000000000022</v>
      </c>
      <c r="L199" s="25">
        <v>116.40100000000029</v>
      </c>
    </row>
    <row r="200" spans="1:12" s="16" customFormat="1">
      <c r="A200" s="16" t="s">
        <v>281</v>
      </c>
      <c r="B200" s="16" t="s">
        <v>282</v>
      </c>
      <c r="C200" s="25">
        <v>94943</v>
      </c>
      <c r="D200" s="25">
        <v>319945</v>
      </c>
      <c r="E200" s="25">
        <v>144999</v>
      </c>
      <c r="F200" s="25">
        <v>40802</v>
      </c>
      <c r="G200" s="25">
        <v>3654</v>
      </c>
      <c r="H200" s="25">
        <v>1898.8600000000006</v>
      </c>
      <c r="I200" s="25">
        <v>17916.920000000042</v>
      </c>
      <c r="J200" s="25">
        <v>4494.9690000000119</v>
      </c>
      <c r="K200" s="25">
        <v>1632.0800000000017</v>
      </c>
      <c r="L200" s="25">
        <v>306.93599999999969</v>
      </c>
    </row>
    <row r="201" spans="1:12" s="16" customFormat="1">
      <c r="A201" s="16" t="s">
        <v>419</v>
      </c>
      <c r="B201" s="16" t="s">
        <v>420</v>
      </c>
      <c r="C201" s="25">
        <v>94032</v>
      </c>
      <c r="D201" s="25">
        <v>226655</v>
      </c>
      <c r="E201" s="25">
        <v>108271</v>
      </c>
      <c r="F201" s="25">
        <v>27355</v>
      </c>
      <c r="G201" s="25">
        <v>3133</v>
      </c>
      <c r="H201" s="25">
        <v>1504.5120000000024</v>
      </c>
      <c r="I201" s="25">
        <v>8159.5800000000163</v>
      </c>
      <c r="J201" s="25">
        <v>1515.7939999999944</v>
      </c>
      <c r="K201" s="25">
        <v>1039.4900000000016</v>
      </c>
      <c r="L201" s="25">
        <v>338.36400000000003</v>
      </c>
    </row>
    <row r="202" spans="1:12" s="16" customFormat="1">
      <c r="A202" s="16" t="s">
        <v>510</v>
      </c>
      <c r="B202" s="16" t="s">
        <v>511</v>
      </c>
      <c r="C202" s="25">
        <v>93770</v>
      </c>
      <c r="D202" s="25">
        <v>234015</v>
      </c>
      <c r="E202" s="25">
        <v>96670</v>
      </c>
      <c r="F202" s="25">
        <v>25580</v>
      </c>
      <c r="G202" s="25">
        <v>2871</v>
      </c>
      <c r="H202" s="25">
        <v>1219.0099999999948</v>
      </c>
      <c r="I202" s="25">
        <v>10296.660000000003</v>
      </c>
      <c r="J202" s="25">
        <v>1546.7200000000012</v>
      </c>
      <c r="K202" s="25">
        <v>1406.9000000000015</v>
      </c>
      <c r="L202" s="25">
        <v>536.87699999999995</v>
      </c>
    </row>
    <row r="203" spans="1:12" s="16" customFormat="1">
      <c r="A203" s="16" t="s">
        <v>432</v>
      </c>
      <c r="B203" s="16" t="s">
        <v>433</v>
      </c>
      <c r="C203" s="25">
        <v>92938</v>
      </c>
      <c r="D203" s="25">
        <v>213943</v>
      </c>
      <c r="E203" s="25">
        <v>108904</v>
      </c>
      <c r="F203" s="25">
        <v>25213</v>
      </c>
      <c r="G203" s="25">
        <v>3020</v>
      </c>
      <c r="H203" s="25">
        <v>836.44199999999546</v>
      </c>
      <c r="I203" s="25">
        <v>7488.0050000000047</v>
      </c>
      <c r="J203" s="25">
        <v>1415.7520000000077</v>
      </c>
      <c r="K203" s="25">
        <v>1033.7330000000002</v>
      </c>
      <c r="L203" s="25">
        <v>1026.8</v>
      </c>
    </row>
    <row r="204" spans="1:12" s="16" customFormat="1">
      <c r="A204" s="16" t="s">
        <v>848</v>
      </c>
      <c r="B204" s="16" t="s">
        <v>849</v>
      </c>
      <c r="C204" s="25">
        <v>92261</v>
      </c>
      <c r="D204" s="25">
        <v>296242</v>
      </c>
      <c r="E204" s="25">
        <v>161602</v>
      </c>
      <c r="F204" s="25">
        <v>26094</v>
      </c>
      <c r="G204" s="25">
        <v>3396</v>
      </c>
      <c r="H204" s="25">
        <v>922.61000000000058</v>
      </c>
      <c r="I204" s="25">
        <v>5628.5979999999981</v>
      </c>
      <c r="J204" s="25">
        <v>969.61199999999371</v>
      </c>
      <c r="K204" s="25">
        <v>1122.0420000000013</v>
      </c>
      <c r="L204" s="25">
        <v>512.79600000000028</v>
      </c>
    </row>
    <row r="205" spans="1:12" s="16" customFormat="1">
      <c r="A205" s="16" t="s">
        <v>327</v>
      </c>
      <c r="B205" s="16" t="s">
        <v>328</v>
      </c>
      <c r="C205" s="25">
        <v>91557</v>
      </c>
      <c r="D205" s="25">
        <v>278539</v>
      </c>
      <c r="E205" s="25">
        <v>111896</v>
      </c>
      <c r="F205" s="25">
        <v>26453</v>
      </c>
      <c r="G205" s="25">
        <v>2875</v>
      </c>
      <c r="H205" s="25">
        <v>1464.9119999999966</v>
      </c>
      <c r="I205" s="25">
        <v>8077.6309999999939</v>
      </c>
      <c r="J205" s="25">
        <v>1230.8559999999998</v>
      </c>
      <c r="K205" s="25">
        <v>1428.4619999999995</v>
      </c>
      <c r="L205" s="25">
        <v>218.5</v>
      </c>
    </row>
    <row r="206" spans="1:12" s="16" customFormat="1">
      <c r="A206" s="16" t="s">
        <v>476</v>
      </c>
      <c r="B206" s="16" t="s">
        <v>477</v>
      </c>
      <c r="C206" s="25">
        <v>90745</v>
      </c>
      <c r="D206" s="25">
        <v>238992</v>
      </c>
      <c r="E206" s="25">
        <v>103246</v>
      </c>
      <c r="F206" s="25">
        <v>24839</v>
      </c>
      <c r="G206" s="25">
        <v>2569</v>
      </c>
      <c r="H206" s="25">
        <v>998.19500000000698</v>
      </c>
      <c r="I206" s="25">
        <v>7886.7360000000044</v>
      </c>
      <c r="J206" s="25">
        <v>929.21400000000722</v>
      </c>
      <c r="K206" s="25">
        <v>670.65300000000207</v>
      </c>
      <c r="L206" s="25">
        <v>136.15700000000015</v>
      </c>
    </row>
    <row r="207" spans="1:12" s="16" customFormat="1">
      <c r="A207" s="16" t="s">
        <v>403</v>
      </c>
      <c r="B207" s="16" t="s">
        <v>404</v>
      </c>
      <c r="C207" s="25">
        <v>90568</v>
      </c>
      <c r="D207" s="25">
        <v>285159</v>
      </c>
      <c r="E207" s="25">
        <v>129163</v>
      </c>
      <c r="F207" s="25">
        <v>38619</v>
      </c>
      <c r="G207" s="25">
        <v>4150</v>
      </c>
      <c r="H207" s="25">
        <v>7426.5760000000009</v>
      </c>
      <c r="I207" s="25">
        <v>27945.581999999995</v>
      </c>
      <c r="J207" s="25">
        <v>7620.6170000000129</v>
      </c>
      <c r="K207" s="25">
        <v>4865.9939999999988</v>
      </c>
      <c r="L207" s="25">
        <v>987.69999999999982</v>
      </c>
    </row>
    <row r="208" spans="1:12" s="16" customFormat="1">
      <c r="A208" s="16" t="s">
        <v>405</v>
      </c>
      <c r="B208" s="16" t="s">
        <v>406</v>
      </c>
      <c r="C208" s="25">
        <v>90455</v>
      </c>
      <c r="D208" s="25">
        <v>229863</v>
      </c>
      <c r="E208" s="25">
        <v>106905</v>
      </c>
      <c r="F208" s="25">
        <v>24170</v>
      </c>
      <c r="G208" s="25">
        <v>2779</v>
      </c>
      <c r="H208" s="25">
        <v>633.18499999999767</v>
      </c>
      <c r="I208" s="25">
        <v>7355.6160000000091</v>
      </c>
      <c r="J208" s="25">
        <v>962.14500000000407</v>
      </c>
      <c r="K208" s="25">
        <v>773.44000000000233</v>
      </c>
      <c r="L208" s="25">
        <v>1564.577</v>
      </c>
    </row>
    <row r="209" spans="1:12" s="16" customFormat="1">
      <c r="A209" s="16" t="s">
        <v>466</v>
      </c>
      <c r="B209" s="16" t="s">
        <v>467</v>
      </c>
      <c r="C209" s="25">
        <v>88848</v>
      </c>
      <c r="D209" s="25">
        <v>232557</v>
      </c>
      <c r="E209" s="25">
        <v>146566</v>
      </c>
      <c r="F209" s="25">
        <v>22390</v>
      </c>
      <c r="G209" s="25">
        <v>2108</v>
      </c>
      <c r="H209" s="25">
        <v>710.78399999999965</v>
      </c>
      <c r="I209" s="25">
        <v>6279.0390000000189</v>
      </c>
      <c r="J209" s="25">
        <v>732.82999999998719</v>
      </c>
      <c r="K209" s="25">
        <v>626.92000000000189</v>
      </c>
      <c r="L209" s="25">
        <v>358.36000000000013</v>
      </c>
    </row>
    <row r="210" spans="1:12" s="16" customFormat="1">
      <c r="A210" s="16" t="s">
        <v>446</v>
      </c>
      <c r="B210" s="16" t="s">
        <v>447</v>
      </c>
      <c r="C210" s="25">
        <v>88770</v>
      </c>
      <c r="D210" s="25">
        <v>286259</v>
      </c>
      <c r="E210" s="25">
        <v>131679</v>
      </c>
      <c r="F210" s="25">
        <v>29083</v>
      </c>
      <c r="G210" s="25">
        <v>3174</v>
      </c>
      <c r="H210" s="25">
        <v>798.93000000000757</v>
      </c>
      <c r="I210" s="25">
        <v>10019.065000000002</v>
      </c>
      <c r="J210" s="25">
        <v>1843.5060000000085</v>
      </c>
      <c r="K210" s="25">
        <v>1163.3199999999997</v>
      </c>
      <c r="L210" s="25">
        <v>1101.3779999999997</v>
      </c>
    </row>
    <row r="211" spans="1:12" s="16" customFormat="1">
      <c r="A211" s="16" t="s">
        <v>474</v>
      </c>
      <c r="B211" s="16" t="s">
        <v>475</v>
      </c>
      <c r="C211" s="25">
        <v>88664</v>
      </c>
      <c r="D211" s="25">
        <v>250376</v>
      </c>
      <c r="E211" s="25">
        <v>135321</v>
      </c>
      <c r="F211" s="25">
        <v>31739</v>
      </c>
      <c r="G211" s="25">
        <v>3260</v>
      </c>
      <c r="H211" s="25">
        <v>5319.8400000000111</v>
      </c>
      <c r="I211" s="25">
        <v>37806.776000000013</v>
      </c>
      <c r="J211" s="25">
        <v>28958.693999999989</v>
      </c>
      <c r="K211" s="25">
        <v>3808.6800000000003</v>
      </c>
      <c r="L211" s="25">
        <v>1271.4000000000001</v>
      </c>
    </row>
    <row r="212" spans="1:12" s="16" customFormat="1">
      <c r="A212" s="16" t="s">
        <v>367</v>
      </c>
      <c r="B212" s="16" t="s">
        <v>368</v>
      </c>
      <c r="C212" s="25">
        <v>88288</v>
      </c>
      <c r="D212" s="25">
        <v>249391</v>
      </c>
      <c r="E212" s="25">
        <v>126670</v>
      </c>
      <c r="F212" s="25">
        <v>26436</v>
      </c>
      <c r="G212" s="25">
        <v>3513</v>
      </c>
      <c r="H212" s="25">
        <v>1589.1840000000084</v>
      </c>
      <c r="I212" s="25">
        <v>20450.061999999976</v>
      </c>
      <c r="J212" s="25">
        <v>7853.5400000000081</v>
      </c>
      <c r="K212" s="25">
        <v>4943.5320000000029</v>
      </c>
      <c r="L212" s="25">
        <v>498.846</v>
      </c>
    </row>
    <row r="213" spans="1:12" s="16" customFormat="1">
      <c r="A213" s="16" t="s">
        <v>504</v>
      </c>
      <c r="B213" s="16" t="s">
        <v>4051</v>
      </c>
      <c r="C213" s="25">
        <v>88273</v>
      </c>
      <c r="D213" s="25">
        <v>248877</v>
      </c>
      <c r="E213" s="25">
        <v>140515</v>
      </c>
      <c r="F213" s="25">
        <v>21664</v>
      </c>
      <c r="G213" s="25">
        <v>2612</v>
      </c>
      <c r="H213" s="25">
        <v>1765.4600000000064</v>
      </c>
      <c r="I213" s="25">
        <v>9457.3260000000009</v>
      </c>
      <c r="J213" s="25">
        <v>1545.6650000000081</v>
      </c>
      <c r="K213" s="25">
        <v>1169.8559999999998</v>
      </c>
      <c r="L213" s="25">
        <v>491.05600000000004</v>
      </c>
    </row>
    <row r="214" spans="1:12" s="16" customFormat="1">
      <c r="A214" s="16" t="s">
        <v>421</v>
      </c>
      <c r="B214" s="16" t="s">
        <v>422</v>
      </c>
      <c r="C214" s="25">
        <v>87452</v>
      </c>
      <c r="D214" s="25">
        <v>230457</v>
      </c>
      <c r="E214" s="25">
        <v>124727</v>
      </c>
      <c r="F214" s="25">
        <v>23734</v>
      </c>
      <c r="G214" s="25">
        <v>2866</v>
      </c>
      <c r="H214" s="25">
        <v>1049.4239999999991</v>
      </c>
      <c r="I214" s="25">
        <v>7374.6240000000107</v>
      </c>
      <c r="J214" s="25">
        <v>997.81600000000617</v>
      </c>
      <c r="K214" s="25">
        <v>830.69000000000233</v>
      </c>
      <c r="L214" s="25">
        <v>214.94999999999982</v>
      </c>
    </row>
    <row r="215" spans="1:12" s="16" customFormat="1">
      <c r="A215" s="16" t="s">
        <v>696</v>
      </c>
      <c r="B215" s="16" t="s">
        <v>697</v>
      </c>
      <c r="C215" s="25">
        <v>87422</v>
      </c>
      <c r="D215" s="25">
        <v>230187</v>
      </c>
      <c r="E215" s="25">
        <v>121765</v>
      </c>
      <c r="F215" s="25">
        <v>22994</v>
      </c>
      <c r="G215" s="25">
        <v>2541</v>
      </c>
      <c r="H215" s="25">
        <v>961.6420000000071</v>
      </c>
      <c r="I215" s="25">
        <v>6675.4230000000098</v>
      </c>
      <c r="J215" s="25">
        <v>2678.8300000000017</v>
      </c>
      <c r="K215" s="25">
        <v>1126.7060000000019</v>
      </c>
      <c r="L215" s="25">
        <v>119.42700000000013</v>
      </c>
    </row>
    <row r="216" spans="1:12" s="16" customFormat="1">
      <c r="A216" s="16" t="s">
        <v>482</v>
      </c>
      <c r="B216" s="16" t="s">
        <v>483</v>
      </c>
      <c r="C216" s="25">
        <v>87021</v>
      </c>
      <c r="D216" s="25">
        <v>257908</v>
      </c>
      <c r="E216" s="25">
        <v>217303</v>
      </c>
      <c r="F216" s="25">
        <v>29373</v>
      </c>
      <c r="G216" s="25">
        <v>3409</v>
      </c>
      <c r="H216" s="25">
        <v>1218.2939999999944</v>
      </c>
      <c r="I216" s="25">
        <v>11863.768000000011</v>
      </c>
      <c r="J216" s="25">
        <v>2390.3330000000133</v>
      </c>
      <c r="K216" s="25">
        <v>4640.9340000000011</v>
      </c>
      <c r="L216" s="25">
        <v>606.80200000000013</v>
      </c>
    </row>
    <row r="217" spans="1:12" s="16" customFormat="1">
      <c r="A217" s="16" t="s">
        <v>369</v>
      </c>
      <c r="B217" s="16" t="s">
        <v>370</v>
      </c>
      <c r="C217" s="25">
        <v>86685</v>
      </c>
      <c r="D217" s="25">
        <v>257380</v>
      </c>
      <c r="E217" s="25">
        <v>127605</v>
      </c>
      <c r="F217" s="25">
        <v>25569</v>
      </c>
      <c r="G217" s="25">
        <v>3243</v>
      </c>
      <c r="H217" s="25">
        <v>1647.0149999999994</v>
      </c>
      <c r="I217" s="25">
        <v>11067.339999999997</v>
      </c>
      <c r="J217" s="25">
        <v>3062.5200000000041</v>
      </c>
      <c r="K217" s="25">
        <v>1252.8810000000012</v>
      </c>
      <c r="L217" s="25">
        <v>308.08500000000004</v>
      </c>
    </row>
    <row r="218" spans="1:12" s="16" customFormat="1">
      <c r="A218" s="16" t="s">
        <v>385</v>
      </c>
      <c r="B218" s="16" t="s">
        <v>386</v>
      </c>
      <c r="C218" s="25">
        <v>86549</v>
      </c>
      <c r="D218" s="25">
        <v>245545</v>
      </c>
      <c r="E218" s="25">
        <v>118090</v>
      </c>
      <c r="F218" s="25">
        <v>28073</v>
      </c>
      <c r="G218" s="25">
        <v>2962</v>
      </c>
      <c r="H218" s="25">
        <v>432.74499999999534</v>
      </c>
      <c r="I218" s="25">
        <v>8839.6199999999953</v>
      </c>
      <c r="J218" s="25">
        <v>1535.1699999999983</v>
      </c>
      <c r="K218" s="25">
        <v>1179.0660000000025</v>
      </c>
      <c r="L218" s="25">
        <v>287.31399999999985</v>
      </c>
    </row>
    <row r="219" spans="1:12" s="16" customFormat="1">
      <c r="A219" s="16" t="s">
        <v>1944</v>
      </c>
      <c r="B219" s="16" t="s">
        <v>4191</v>
      </c>
      <c r="C219" s="25">
        <v>85595</v>
      </c>
      <c r="D219" s="25">
        <v>283424</v>
      </c>
      <c r="E219" s="25">
        <v>140355</v>
      </c>
      <c r="F219" s="25">
        <v>36317</v>
      </c>
      <c r="G219" s="25">
        <v>3815</v>
      </c>
      <c r="H219" s="25">
        <v>941.54499999999825</v>
      </c>
      <c r="I219" s="25">
        <v>12470.656000000017</v>
      </c>
      <c r="J219" s="25">
        <v>1964.9700000000012</v>
      </c>
      <c r="K219" s="25">
        <v>2578.5069999999978</v>
      </c>
      <c r="L219" s="25">
        <v>618.0300000000002</v>
      </c>
    </row>
    <row r="220" spans="1:12" s="16" customFormat="1">
      <c r="A220" s="16" t="s">
        <v>682</v>
      </c>
      <c r="B220" s="16" t="s">
        <v>683</v>
      </c>
      <c r="C220" s="25">
        <v>85011</v>
      </c>
      <c r="D220" s="25">
        <v>169007</v>
      </c>
      <c r="E220" s="25">
        <v>54468</v>
      </c>
      <c r="F220" s="25">
        <v>11839</v>
      </c>
      <c r="G220" s="25">
        <v>607</v>
      </c>
      <c r="H220" s="25">
        <v>510.06600000000617</v>
      </c>
      <c r="I220" s="25">
        <v>6760.2799999999988</v>
      </c>
      <c r="J220" s="25">
        <v>817.02000000000407</v>
      </c>
      <c r="K220" s="25">
        <v>236.78000000000065</v>
      </c>
      <c r="L220" s="25">
        <v>187.56300000000005</v>
      </c>
    </row>
    <row r="221" spans="1:12" s="16" customFormat="1">
      <c r="A221" s="16" t="s">
        <v>538</v>
      </c>
      <c r="B221" s="16" t="s">
        <v>539</v>
      </c>
      <c r="C221" s="25">
        <v>84953</v>
      </c>
      <c r="D221" s="25">
        <v>192299</v>
      </c>
      <c r="E221" s="25">
        <v>87160</v>
      </c>
      <c r="F221" s="25">
        <v>21712</v>
      </c>
      <c r="G221" s="25">
        <v>2248</v>
      </c>
      <c r="H221" s="25">
        <v>1019.4360000000015</v>
      </c>
      <c r="I221" s="25">
        <v>4807.4750000000058</v>
      </c>
      <c r="J221" s="25">
        <v>1045.9199999999983</v>
      </c>
      <c r="K221" s="25">
        <v>694.78399999999965</v>
      </c>
      <c r="L221" s="25">
        <v>80.927999999999884</v>
      </c>
    </row>
    <row r="222" spans="1:12" s="16" customFormat="1">
      <c r="A222" s="16" t="s">
        <v>526</v>
      </c>
      <c r="B222" s="16" t="s">
        <v>527</v>
      </c>
      <c r="C222" s="25">
        <v>84124</v>
      </c>
      <c r="D222" s="25">
        <v>239391</v>
      </c>
      <c r="E222" s="25">
        <v>86455</v>
      </c>
      <c r="F222" s="25">
        <v>22814</v>
      </c>
      <c r="G222" s="25">
        <v>1584</v>
      </c>
      <c r="H222" s="25">
        <v>672.99199999999837</v>
      </c>
      <c r="I222" s="25">
        <v>5745.3839999999909</v>
      </c>
      <c r="J222" s="25">
        <v>1210.3699999999953</v>
      </c>
      <c r="K222" s="25">
        <v>730.04799999999886</v>
      </c>
      <c r="L222" s="25">
        <v>33.264000000000124</v>
      </c>
    </row>
    <row r="223" spans="1:12" s="16" customFormat="1">
      <c r="A223" s="16" t="s">
        <v>486</v>
      </c>
      <c r="B223" s="16" t="s">
        <v>487</v>
      </c>
      <c r="C223" s="25">
        <v>83955</v>
      </c>
      <c r="D223" s="25">
        <v>297289</v>
      </c>
      <c r="E223" s="25">
        <v>165019</v>
      </c>
      <c r="F223" s="25">
        <v>29082</v>
      </c>
      <c r="G223" s="25">
        <v>3403</v>
      </c>
      <c r="H223" s="25">
        <v>671.63999999999942</v>
      </c>
      <c r="I223" s="25">
        <v>10999.693000000028</v>
      </c>
      <c r="J223" s="25">
        <v>3135.3610000000044</v>
      </c>
      <c r="K223" s="25">
        <v>1221.4439999999995</v>
      </c>
      <c r="L223" s="25">
        <v>432.18100000000004</v>
      </c>
    </row>
    <row r="224" spans="1:12" s="16" customFormat="1">
      <c r="A224" s="16" t="s">
        <v>1966</v>
      </c>
      <c r="B224" s="16" t="s">
        <v>1967</v>
      </c>
      <c r="C224" s="25">
        <v>83417</v>
      </c>
      <c r="D224" s="25">
        <v>211834</v>
      </c>
      <c r="E224" s="25">
        <v>118476</v>
      </c>
      <c r="F224" s="25">
        <v>22227</v>
      </c>
      <c r="G224" s="25">
        <v>2918</v>
      </c>
      <c r="H224" s="25">
        <v>917.58699999999953</v>
      </c>
      <c r="I224" s="25">
        <v>8473.3600000000151</v>
      </c>
      <c r="J224" s="25">
        <v>1540.1879999999946</v>
      </c>
      <c r="K224" s="25">
        <v>1155.8040000000001</v>
      </c>
      <c r="L224" s="25">
        <v>545.66600000000017</v>
      </c>
    </row>
    <row r="225" spans="1:12" s="16" customFormat="1">
      <c r="A225" s="16" t="s">
        <v>570</v>
      </c>
      <c r="B225" s="16" t="s">
        <v>571</v>
      </c>
      <c r="C225" s="25">
        <v>82396</v>
      </c>
      <c r="D225" s="25">
        <v>233659</v>
      </c>
      <c r="E225" s="25">
        <v>183796</v>
      </c>
      <c r="F225" s="25">
        <v>27947</v>
      </c>
      <c r="G225" s="25">
        <v>3994</v>
      </c>
      <c r="H225" s="25">
        <v>1235.9400000000023</v>
      </c>
      <c r="I225" s="25">
        <v>6776.1110000000044</v>
      </c>
      <c r="J225" s="25">
        <v>1470.3679999999877</v>
      </c>
      <c r="K225" s="25">
        <v>810.46299999999974</v>
      </c>
      <c r="L225" s="25">
        <v>495.25599999999986</v>
      </c>
    </row>
    <row r="226" spans="1:12" s="16" customFormat="1">
      <c r="A226" s="16" t="s">
        <v>636</v>
      </c>
      <c r="B226" s="16" t="s">
        <v>637</v>
      </c>
      <c r="C226" s="25">
        <v>80573</v>
      </c>
      <c r="D226" s="25">
        <v>178850</v>
      </c>
      <c r="E226" s="25">
        <v>74385</v>
      </c>
      <c r="F226" s="25">
        <v>16082</v>
      </c>
      <c r="G226" s="25">
        <v>1990</v>
      </c>
      <c r="H226" s="25">
        <v>1611.4600000000064</v>
      </c>
      <c r="I226" s="25">
        <v>8942.5</v>
      </c>
      <c r="J226" s="25">
        <v>2231.5500000000029</v>
      </c>
      <c r="K226" s="25">
        <v>482.46000000000095</v>
      </c>
      <c r="L226" s="25">
        <v>179.09999999999991</v>
      </c>
    </row>
    <row r="227" spans="1:12" s="16" customFormat="1">
      <c r="A227" s="16" t="s">
        <v>638</v>
      </c>
      <c r="B227" s="16" t="s">
        <v>639</v>
      </c>
      <c r="C227" s="25">
        <v>80253</v>
      </c>
      <c r="D227" s="25">
        <v>219789</v>
      </c>
      <c r="E227" s="25">
        <v>99362</v>
      </c>
      <c r="F227" s="25">
        <v>24095</v>
      </c>
      <c r="G227" s="25">
        <v>3289</v>
      </c>
      <c r="H227" s="25">
        <v>1524.8070000000007</v>
      </c>
      <c r="I227" s="25">
        <v>11429.02800000002</v>
      </c>
      <c r="J227" s="25">
        <v>2285.3260000000009</v>
      </c>
      <c r="K227" s="25">
        <v>1228.8450000000012</v>
      </c>
      <c r="L227" s="25">
        <v>753.18100000000004</v>
      </c>
    </row>
    <row r="228" spans="1:12" s="16" customFormat="1">
      <c r="A228" s="16" t="s">
        <v>379</v>
      </c>
      <c r="B228" s="16" t="s">
        <v>380</v>
      </c>
      <c r="C228" s="25">
        <v>80226</v>
      </c>
      <c r="D228" s="25">
        <v>323323</v>
      </c>
      <c r="E228" s="25">
        <v>191962</v>
      </c>
      <c r="F228" s="25">
        <v>38272</v>
      </c>
      <c r="G228" s="25">
        <v>5038</v>
      </c>
      <c r="H228" s="25">
        <v>1925.4239999999991</v>
      </c>
      <c r="I228" s="25">
        <v>17136.119000000006</v>
      </c>
      <c r="J228" s="25">
        <v>7294.5560000000114</v>
      </c>
      <c r="K228" s="25">
        <v>1186.4320000000007</v>
      </c>
      <c r="L228" s="25">
        <v>775.85199999999986</v>
      </c>
    </row>
    <row r="229" spans="1:12" s="16" customFormat="1">
      <c r="A229" s="16" t="s">
        <v>450</v>
      </c>
      <c r="B229" s="16" t="s">
        <v>451</v>
      </c>
      <c r="C229" s="25">
        <v>80089</v>
      </c>
      <c r="D229" s="25">
        <v>137673</v>
      </c>
      <c r="E229" s="25">
        <v>66714</v>
      </c>
      <c r="F229" s="25">
        <v>19166</v>
      </c>
      <c r="G229" s="25">
        <v>2166</v>
      </c>
      <c r="H229" s="25">
        <v>1281.4239999999991</v>
      </c>
      <c r="I229" s="25">
        <v>8673.3989999999903</v>
      </c>
      <c r="J229" s="25">
        <v>1200.851999999999</v>
      </c>
      <c r="K229" s="25">
        <v>344.98800000000119</v>
      </c>
      <c r="L229" s="25">
        <v>519.83999999999992</v>
      </c>
    </row>
    <row r="230" spans="1:12" s="16" customFormat="1">
      <c r="A230" s="16" t="s">
        <v>4285</v>
      </c>
      <c r="B230" s="16" t="s">
        <v>4286</v>
      </c>
      <c r="C230" s="25">
        <v>79382</v>
      </c>
      <c r="D230" s="25">
        <v>266456</v>
      </c>
      <c r="E230" s="25">
        <v>135119</v>
      </c>
      <c r="F230" s="25">
        <v>21768</v>
      </c>
      <c r="G230" s="25">
        <v>3800</v>
      </c>
      <c r="H230" s="25">
        <v>6033.031999999992</v>
      </c>
      <c r="I230" s="25">
        <v>38902.576000000001</v>
      </c>
      <c r="J230" s="25">
        <v>32158.322</v>
      </c>
      <c r="K230" s="25">
        <v>3657.0240000000013</v>
      </c>
      <c r="L230" s="25">
        <v>1478.2000000000003</v>
      </c>
    </row>
    <row r="231" spans="1:12" s="16" customFormat="1">
      <c r="A231" s="16" t="s">
        <v>490</v>
      </c>
      <c r="B231" s="16" t="s">
        <v>491</v>
      </c>
      <c r="C231" s="25">
        <v>79062</v>
      </c>
      <c r="D231" s="25">
        <v>233570</v>
      </c>
      <c r="E231" s="25">
        <v>80885</v>
      </c>
      <c r="F231" s="25">
        <v>22098</v>
      </c>
      <c r="G231" s="25">
        <v>2404</v>
      </c>
      <c r="H231" s="25">
        <v>1185.9300000000076</v>
      </c>
      <c r="I231" s="25">
        <v>6539.9599999999919</v>
      </c>
      <c r="J231" s="25">
        <v>808.85000000000582</v>
      </c>
      <c r="K231" s="25">
        <v>1171.1939999999995</v>
      </c>
      <c r="L231" s="25">
        <v>98.564000000000306</v>
      </c>
    </row>
    <row r="232" spans="1:12" s="16" customFormat="1">
      <c r="A232" s="16" t="s">
        <v>648</v>
      </c>
      <c r="B232" s="16" t="s">
        <v>649</v>
      </c>
      <c r="C232" s="25">
        <v>77656</v>
      </c>
      <c r="D232" s="25">
        <v>199054</v>
      </c>
      <c r="E232" s="25">
        <v>96714</v>
      </c>
      <c r="F232" s="25">
        <v>19530</v>
      </c>
      <c r="G232" s="25">
        <v>2881</v>
      </c>
      <c r="H232" s="25">
        <v>1087.1839999999938</v>
      </c>
      <c r="I232" s="25">
        <v>9753.6460000000079</v>
      </c>
      <c r="J232" s="25">
        <v>1450.7100000000064</v>
      </c>
      <c r="K232" s="25">
        <v>2226.4199999999983</v>
      </c>
      <c r="L232" s="25">
        <v>619.41499999999996</v>
      </c>
    </row>
    <row r="233" spans="1:12" s="16" customFormat="1">
      <c r="A233" s="16" t="s">
        <v>602</v>
      </c>
      <c r="B233" s="16" t="s">
        <v>603</v>
      </c>
      <c r="C233" s="25">
        <v>77379</v>
      </c>
      <c r="D233" s="25">
        <v>198560</v>
      </c>
      <c r="E233" s="25">
        <v>118278</v>
      </c>
      <c r="F233" s="25">
        <v>23126</v>
      </c>
      <c r="G233" s="25">
        <v>3073</v>
      </c>
      <c r="H233" s="25">
        <v>1315.4429999999993</v>
      </c>
      <c r="I233" s="25">
        <v>7346.7200000000012</v>
      </c>
      <c r="J233" s="25">
        <v>2720.3940000000002</v>
      </c>
      <c r="K233" s="25">
        <v>971.29200000000128</v>
      </c>
      <c r="L233" s="25">
        <v>371.83300000000008</v>
      </c>
    </row>
    <row r="234" spans="1:12" s="16" customFormat="1">
      <c r="A234" s="16" t="s">
        <v>438</v>
      </c>
      <c r="B234" s="16" t="s">
        <v>439</v>
      </c>
      <c r="C234" s="25">
        <v>77331</v>
      </c>
      <c r="D234" s="25">
        <v>238260</v>
      </c>
      <c r="E234" s="25">
        <v>111085</v>
      </c>
      <c r="F234" s="25">
        <v>25807</v>
      </c>
      <c r="G234" s="25">
        <v>3462</v>
      </c>
      <c r="H234" s="25">
        <v>1082.6340000000055</v>
      </c>
      <c r="I234" s="25">
        <v>6194.7600000000093</v>
      </c>
      <c r="J234" s="25">
        <v>1221.9349999999977</v>
      </c>
      <c r="K234" s="25">
        <v>490.33299999999872</v>
      </c>
      <c r="L234" s="25">
        <v>225.02999999999975</v>
      </c>
    </row>
    <row r="235" spans="1:12" s="16" customFormat="1">
      <c r="A235" s="16" t="s">
        <v>462</v>
      </c>
      <c r="B235" s="16" t="s">
        <v>463</v>
      </c>
      <c r="C235" s="25">
        <v>77084</v>
      </c>
      <c r="D235" s="25">
        <v>179880</v>
      </c>
      <c r="E235" s="25">
        <v>100662</v>
      </c>
      <c r="F235" s="25">
        <v>16424</v>
      </c>
      <c r="G235" s="25">
        <v>3078</v>
      </c>
      <c r="H235" s="25">
        <v>2081.2679999999964</v>
      </c>
      <c r="I235" s="25">
        <v>7195.2000000000116</v>
      </c>
      <c r="J235" s="25">
        <v>2013.2400000000052</v>
      </c>
      <c r="K235" s="25">
        <v>1445.3119999999999</v>
      </c>
      <c r="L235" s="25">
        <v>480.16800000000012</v>
      </c>
    </row>
    <row r="236" spans="1:12" s="16" customFormat="1">
      <c r="A236" s="16" t="s">
        <v>472</v>
      </c>
      <c r="B236" s="16" t="s">
        <v>473</v>
      </c>
      <c r="C236" s="25">
        <v>77002</v>
      </c>
      <c r="D236" s="25">
        <v>175000</v>
      </c>
      <c r="E236" s="25">
        <v>87500</v>
      </c>
      <c r="F236" s="25">
        <v>15400</v>
      </c>
      <c r="G236" s="25">
        <v>2450</v>
      </c>
      <c r="H236" s="25">
        <v>462.01200000000244</v>
      </c>
      <c r="I236" s="25">
        <v>2100</v>
      </c>
      <c r="J236" s="25">
        <v>175</v>
      </c>
      <c r="K236" s="25">
        <v>415.80000000000109</v>
      </c>
      <c r="L236" s="25">
        <v>31.849999999999909</v>
      </c>
    </row>
    <row r="237" spans="1:12" s="16" customFormat="1">
      <c r="A237" s="16" t="s">
        <v>452</v>
      </c>
      <c r="B237" s="16" t="s">
        <v>453</v>
      </c>
      <c r="C237" s="25">
        <v>76781</v>
      </c>
      <c r="D237" s="25">
        <v>184523</v>
      </c>
      <c r="E237" s="25">
        <v>104446</v>
      </c>
      <c r="F237" s="25">
        <v>22094</v>
      </c>
      <c r="G237" s="25">
        <v>2469</v>
      </c>
      <c r="H237" s="25">
        <v>1689.1820000000007</v>
      </c>
      <c r="I237" s="25">
        <v>10517.811000000016</v>
      </c>
      <c r="J237" s="25">
        <v>3864.5020000000077</v>
      </c>
      <c r="K237" s="25">
        <v>1148.8880000000026</v>
      </c>
      <c r="L237" s="25">
        <v>370.34999999999991</v>
      </c>
    </row>
    <row r="238" spans="1:12" s="16" customFormat="1">
      <c r="A238" s="16" t="s">
        <v>584</v>
      </c>
      <c r="B238" s="16" t="s">
        <v>585</v>
      </c>
      <c r="C238" s="25">
        <v>76777</v>
      </c>
      <c r="D238" s="25">
        <v>170219</v>
      </c>
      <c r="E238" s="25">
        <v>83689</v>
      </c>
      <c r="F238" s="25">
        <v>20388</v>
      </c>
      <c r="G238" s="25">
        <v>2417</v>
      </c>
      <c r="H238" s="25">
        <v>614.21600000000035</v>
      </c>
      <c r="I238" s="25">
        <v>5447.0080000000016</v>
      </c>
      <c r="J238" s="25">
        <v>753.20100000000093</v>
      </c>
      <c r="K238" s="25">
        <v>530.08799999999974</v>
      </c>
      <c r="L238" s="25">
        <v>377.05200000000013</v>
      </c>
    </row>
    <row r="239" spans="1:12" s="16" customFormat="1">
      <c r="A239" s="16" t="s">
        <v>514</v>
      </c>
      <c r="B239" s="16" t="s">
        <v>515</v>
      </c>
      <c r="C239" s="25">
        <v>75672</v>
      </c>
      <c r="D239" s="25">
        <v>210677</v>
      </c>
      <c r="E239" s="25">
        <v>90850</v>
      </c>
      <c r="F239" s="25">
        <v>15382</v>
      </c>
      <c r="G239" s="25">
        <v>2460</v>
      </c>
      <c r="H239" s="25">
        <v>681.04799999999523</v>
      </c>
      <c r="I239" s="25">
        <v>3370.8319999999949</v>
      </c>
      <c r="J239" s="25">
        <v>1271.8999999999942</v>
      </c>
      <c r="K239" s="25">
        <v>399.9320000000007</v>
      </c>
      <c r="L239" s="25">
        <v>123</v>
      </c>
    </row>
    <row r="240" spans="1:12" s="16" customFormat="1">
      <c r="A240" s="16" t="s">
        <v>690</v>
      </c>
      <c r="B240" s="16" t="s">
        <v>691</v>
      </c>
      <c r="C240" s="25">
        <v>74375</v>
      </c>
      <c r="D240" s="25">
        <v>177629</v>
      </c>
      <c r="E240" s="25">
        <v>69439</v>
      </c>
      <c r="F240" s="25">
        <v>16375</v>
      </c>
      <c r="G240" s="25">
        <v>1903</v>
      </c>
      <c r="H240" s="25">
        <v>818.125</v>
      </c>
      <c r="I240" s="25">
        <v>8348.5629999999946</v>
      </c>
      <c r="J240" s="25">
        <v>1041.5850000000064</v>
      </c>
      <c r="K240" s="25">
        <v>507.625</v>
      </c>
      <c r="L240" s="25">
        <v>608.95999999999981</v>
      </c>
    </row>
    <row r="241" spans="1:12" s="16" customFormat="1">
      <c r="A241" s="16" t="s">
        <v>562</v>
      </c>
      <c r="B241" s="16" t="s">
        <v>563</v>
      </c>
      <c r="C241" s="25">
        <v>73768</v>
      </c>
      <c r="D241" s="25">
        <v>164204</v>
      </c>
      <c r="E241" s="25">
        <v>108662</v>
      </c>
      <c r="F241" s="25">
        <v>18659</v>
      </c>
      <c r="G241" s="25">
        <v>2244</v>
      </c>
      <c r="H241" s="25">
        <v>811.44800000000396</v>
      </c>
      <c r="I241" s="25">
        <v>4761.9159999999974</v>
      </c>
      <c r="J241" s="25">
        <v>1738.5920000000042</v>
      </c>
      <c r="K241" s="25">
        <v>503.79300000000148</v>
      </c>
      <c r="L241" s="25">
        <v>428.60399999999981</v>
      </c>
    </row>
    <row r="242" spans="1:12" s="16" customFormat="1">
      <c r="A242" s="16" t="s">
        <v>608</v>
      </c>
      <c r="B242" s="16" t="s">
        <v>609</v>
      </c>
      <c r="C242" s="25">
        <v>73242</v>
      </c>
      <c r="D242" s="25">
        <v>202209</v>
      </c>
      <c r="E242" s="25">
        <v>72069</v>
      </c>
      <c r="F242" s="25">
        <v>20016</v>
      </c>
      <c r="G242" s="25">
        <v>2199</v>
      </c>
      <c r="H242" s="25">
        <v>952.14600000000792</v>
      </c>
      <c r="I242" s="25">
        <v>8897.1959999999963</v>
      </c>
      <c r="J242" s="25">
        <v>1441.3800000000047</v>
      </c>
      <c r="K242" s="25">
        <v>2441.9520000000011</v>
      </c>
      <c r="L242" s="25">
        <v>666.29700000000003</v>
      </c>
    </row>
    <row r="243" spans="1:12" s="16" customFormat="1">
      <c r="A243" s="16" t="s">
        <v>520</v>
      </c>
      <c r="B243" s="16" t="s">
        <v>521</v>
      </c>
      <c r="C243" s="25">
        <v>73106</v>
      </c>
      <c r="D243" s="25">
        <v>168874</v>
      </c>
      <c r="E243" s="25">
        <v>87775</v>
      </c>
      <c r="F243" s="25">
        <v>18433.5</v>
      </c>
      <c r="G243" s="25">
        <v>892.52</v>
      </c>
      <c r="H243" s="25">
        <v>1462.1199999999953</v>
      </c>
      <c r="I243" s="25">
        <v>7430.4560000000056</v>
      </c>
      <c r="J243" s="25">
        <v>1492.1750000000029</v>
      </c>
      <c r="K243" s="25">
        <v>442.40399999999863</v>
      </c>
      <c r="L243" s="25">
        <v>122.27524000000005</v>
      </c>
    </row>
    <row r="244" spans="1:12" s="16" customFormat="1">
      <c r="A244" s="16" t="s">
        <v>652</v>
      </c>
      <c r="B244" s="16" t="s">
        <v>653</v>
      </c>
      <c r="C244" s="25">
        <v>72670</v>
      </c>
      <c r="D244" s="25">
        <v>182204</v>
      </c>
      <c r="E244" s="25">
        <v>78486</v>
      </c>
      <c r="F244" s="25">
        <v>24359</v>
      </c>
      <c r="G244" s="25">
        <v>2381</v>
      </c>
      <c r="H244" s="25">
        <v>872.0399999999936</v>
      </c>
      <c r="I244" s="25">
        <v>6377.140000000014</v>
      </c>
      <c r="J244" s="25">
        <v>1255.775999999998</v>
      </c>
      <c r="K244" s="25">
        <v>779.48800000000119</v>
      </c>
      <c r="L244" s="25">
        <v>133.33600000000024</v>
      </c>
    </row>
    <row r="245" spans="1:12" s="16" customFormat="1">
      <c r="A245" s="16" t="s">
        <v>572</v>
      </c>
      <c r="B245" s="16" t="s">
        <v>573</v>
      </c>
      <c r="C245" s="25">
        <v>72077</v>
      </c>
      <c r="D245" s="25">
        <v>226023</v>
      </c>
      <c r="E245" s="25">
        <v>95113</v>
      </c>
      <c r="F245" s="25">
        <v>21485</v>
      </c>
      <c r="G245" s="25">
        <v>2507</v>
      </c>
      <c r="H245" s="25">
        <v>864.92399999999907</v>
      </c>
      <c r="I245" s="25">
        <v>7684.7820000000065</v>
      </c>
      <c r="J245" s="25">
        <v>2092.4860000000044</v>
      </c>
      <c r="K245" s="25">
        <v>1138.7050000000017</v>
      </c>
      <c r="L245" s="25">
        <v>423.68299999999999</v>
      </c>
    </row>
    <row r="246" spans="1:12" s="16" customFormat="1">
      <c r="A246" s="16" t="s">
        <v>4318</v>
      </c>
      <c r="B246" s="16" t="s">
        <v>4319</v>
      </c>
      <c r="C246" s="25">
        <v>72018</v>
      </c>
      <c r="D246" s="25">
        <v>205493</v>
      </c>
      <c r="E246" s="25">
        <v>90436</v>
      </c>
      <c r="F246" s="25">
        <v>23553</v>
      </c>
      <c r="G246" s="25">
        <v>2556</v>
      </c>
      <c r="H246" s="25">
        <v>792.19800000000396</v>
      </c>
      <c r="I246" s="25">
        <v>7603.2410000000091</v>
      </c>
      <c r="J246" s="25">
        <v>1537.4119999999966</v>
      </c>
      <c r="K246" s="25">
        <v>2944.125</v>
      </c>
      <c r="L246" s="25">
        <v>871.596</v>
      </c>
    </row>
    <row r="247" spans="1:12" s="16" customFormat="1">
      <c r="A247" s="16" t="s">
        <v>550</v>
      </c>
      <c r="B247" s="16" t="s">
        <v>551</v>
      </c>
      <c r="C247" s="25">
        <v>71961</v>
      </c>
      <c r="D247" s="25">
        <v>208170</v>
      </c>
      <c r="E247" s="25">
        <v>123655</v>
      </c>
      <c r="F247" s="25">
        <v>29035</v>
      </c>
      <c r="G247" s="25">
        <v>3290</v>
      </c>
      <c r="H247" s="25">
        <v>431.76600000000326</v>
      </c>
      <c r="I247" s="25">
        <v>4996.0800000000163</v>
      </c>
      <c r="J247" s="25">
        <v>1236.5500000000029</v>
      </c>
      <c r="K247" s="25">
        <v>609.73500000000058</v>
      </c>
      <c r="L247" s="25">
        <v>822.5</v>
      </c>
    </row>
    <row r="248" spans="1:12" s="16" customFormat="1">
      <c r="A248" s="16" t="s">
        <v>496</v>
      </c>
      <c r="B248" s="16" t="s">
        <v>497</v>
      </c>
      <c r="C248" s="25">
        <v>71836</v>
      </c>
      <c r="D248" s="25">
        <v>211216</v>
      </c>
      <c r="E248" s="25">
        <v>103954</v>
      </c>
      <c r="F248" s="25">
        <v>15104</v>
      </c>
      <c r="G248" s="25">
        <v>2239</v>
      </c>
      <c r="H248" s="25">
        <v>1795.9000000000087</v>
      </c>
      <c r="I248" s="25">
        <v>10138.368000000017</v>
      </c>
      <c r="J248" s="25">
        <v>3950.2520000000077</v>
      </c>
      <c r="K248" s="25">
        <v>724.99200000000019</v>
      </c>
      <c r="L248" s="25">
        <v>163.44700000000012</v>
      </c>
    </row>
    <row r="249" spans="1:12" s="16" customFormat="1">
      <c r="A249" s="16" t="s">
        <v>540</v>
      </c>
      <c r="B249" s="16" t="s">
        <v>541</v>
      </c>
      <c r="C249" s="25">
        <v>71484</v>
      </c>
      <c r="D249" s="25">
        <v>199873</v>
      </c>
      <c r="E249" s="25">
        <v>97350</v>
      </c>
      <c r="F249" s="25">
        <v>18731</v>
      </c>
      <c r="G249" s="25">
        <v>2482</v>
      </c>
      <c r="H249" s="25">
        <v>929.29200000000128</v>
      </c>
      <c r="I249" s="25">
        <v>7595.1739999999991</v>
      </c>
      <c r="J249" s="25">
        <v>1362.8999999999942</v>
      </c>
      <c r="K249" s="25">
        <v>1142.5910000000003</v>
      </c>
      <c r="L249" s="25">
        <v>1136.7559999999999</v>
      </c>
    </row>
    <row r="250" spans="1:12" s="16" customFormat="1">
      <c r="A250" s="16" t="s">
        <v>951</v>
      </c>
      <c r="B250" s="16" t="s">
        <v>952</v>
      </c>
      <c r="C250" s="25">
        <v>70565</v>
      </c>
      <c r="D250" s="25">
        <v>138769</v>
      </c>
      <c r="E250" s="25">
        <v>67391</v>
      </c>
      <c r="F250" s="25">
        <v>14632</v>
      </c>
      <c r="G250" s="25">
        <v>1745</v>
      </c>
      <c r="H250" s="25">
        <v>635.0850000000064</v>
      </c>
      <c r="I250" s="25">
        <v>8326.140000000014</v>
      </c>
      <c r="J250" s="25">
        <v>1280.4290000000037</v>
      </c>
      <c r="K250" s="25">
        <v>468.22400000000016</v>
      </c>
      <c r="L250" s="25">
        <v>355.98</v>
      </c>
    </row>
    <row r="251" spans="1:12" s="16" customFormat="1">
      <c r="A251" s="16" t="s">
        <v>796</v>
      </c>
      <c r="B251" s="16" t="s">
        <v>797</v>
      </c>
      <c r="C251" s="25">
        <v>70523</v>
      </c>
      <c r="D251" s="25">
        <v>150608</v>
      </c>
      <c r="E251" s="25">
        <v>86440</v>
      </c>
      <c r="F251" s="25">
        <v>13583</v>
      </c>
      <c r="G251" s="25">
        <v>1870</v>
      </c>
      <c r="H251" s="25">
        <v>634.70699999999488</v>
      </c>
      <c r="I251" s="25">
        <v>3765.2000000000116</v>
      </c>
      <c r="J251" s="25">
        <v>605.08000000000175</v>
      </c>
      <c r="K251" s="25">
        <v>624.81800000000112</v>
      </c>
      <c r="L251" s="25">
        <v>203.82999999999993</v>
      </c>
    </row>
    <row r="252" spans="1:12" s="16" customFormat="1">
      <c r="A252" s="16" t="s">
        <v>650</v>
      </c>
      <c r="B252" s="16" t="s">
        <v>651</v>
      </c>
      <c r="C252" s="25">
        <v>70305</v>
      </c>
      <c r="D252" s="25">
        <v>168212</v>
      </c>
      <c r="E252" s="25">
        <v>78735</v>
      </c>
      <c r="F252" s="25">
        <v>18346</v>
      </c>
      <c r="G252" s="25">
        <v>2071</v>
      </c>
      <c r="H252" s="25">
        <v>492.13499999999476</v>
      </c>
      <c r="I252" s="25">
        <v>4541.7240000000165</v>
      </c>
      <c r="J252" s="25">
        <v>551.14500000000407</v>
      </c>
      <c r="K252" s="25">
        <v>587.07200000000012</v>
      </c>
      <c r="L252" s="25">
        <v>832.54200000000014</v>
      </c>
    </row>
    <row r="253" spans="1:12" s="16" customFormat="1">
      <c r="A253" s="16" t="s">
        <v>297</v>
      </c>
      <c r="B253" s="16" t="s">
        <v>298</v>
      </c>
      <c r="C253" s="25">
        <v>69696</v>
      </c>
      <c r="D253" s="25">
        <v>0</v>
      </c>
      <c r="E253" s="25">
        <v>0</v>
      </c>
      <c r="F253" s="25">
        <v>0</v>
      </c>
      <c r="G253" s="25">
        <v>0</v>
      </c>
      <c r="H253" s="25">
        <v>557.5679999999993</v>
      </c>
      <c r="I253" s="25">
        <v>0</v>
      </c>
      <c r="J253" s="25">
        <v>0</v>
      </c>
      <c r="K253" s="25">
        <v>0</v>
      </c>
      <c r="L253" s="25">
        <v>0</v>
      </c>
    </row>
    <row r="254" spans="1:12" s="16" customFormat="1">
      <c r="A254" s="16" t="s">
        <v>710</v>
      </c>
      <c r="B254" s="16" t="s">
        <v>711</v>
      </c>
      <c r="C254" s="25">
        <v>69633</v>
      </c>
      <c r="D254" s="25">
        <v>149810</v>
      </c>
      <c r="E254" s="25">
        <v>84488</v>
      </c>
      <c r="F254" s="25">
        <v>16861</v>
      </c>
      <c r="G254" s="25">
        <v>2624</v>
      </c>
      <c r="H254" s="25">
        <v>1810.4579999999987</v>
      </c>
      <c r="I254" s="25">
        <v>5692.7799999999988</v>
      </c>
      <c r="J254" s="25">
        <v>2619.127999999997</v>
      </c>
      <c r="K254" s="25">
        <v>522.69100000000071</v>
      </c>
      <c r="L254" s="25">
        <v>123.32799999999997</v>
      </c>
    </row>
    <row r="255" spans="1:12" s="16" customFormat="1">
      <c r="A255" s="16" t="s">
        <v>417</v>
      </c>
      <c r="B255" s="16" t="s">
        <v>418</v>
      </c>
      <c r="C255" s="25">
        <v>69405</v>
      </c>
      <c r="D255" s="25">
        <v>237053</v>
      </c>
      <c r="E255" s="25">
        <v>108213</v>
      </c>
      <c r="F255" s="25">
        <v>21823</v>
      </c>
      <c r="G255" s="25">
        <v>2499</v>
      </c>
      <c r="H255" s="25" t="e">
        <v>#N/A</v>
      </c>
      <c r="I255" s="25" t="e">
        <v>#N/A</v>
      </c>
      <c r="J255" s="25" t="e">
        <v>#N/A</v>
      </c>
      <c r="K255" s="25" t="e">
        <v>#N/A</v>
      </c>
      <c r="L255" s="25" t="e">
        <v>#N/A</v>
      </c>
    </row>
    <row r="256" spans="1:12" s="16" customFormat="1">
      <c r="A256" s="16" t="s">
        <v>1033</v>
      </c>
      <c r="B256" s="16" t="s">
        <v>1034</v>
      </c>
      <c r="C256" s="25">
        <v>68750</v>
      </c>
      <c r="D256" s="25">
        <v>0</v>
      </c>
      <c r="E256" s="25">
        <v>0</v>
      </c>
      <c r="F256" s="25">
        <v>0</v>
      </c>
      <c r="G256" s="25">
        <v>0</v>
      </c>
      <c r="H256" s="25">
        <v>825</v>
      </c>
      <c r="I256" s="25">
        <v>0</v>
      </c>
      <c r="J256" s="25">
        <v>0</v>
      </c>
      <c r="K256" s="25">
        <v>0</v>
      </c>
      <c r="L256" s="25">
        <v>0</v>
      </c>
    </row>
    <row r="257" spans="1:12" s="16" customFormat="1">
      <c r="A257" s="16" t="s">
        <v>512</v>
      </c>
      <c r="B257" s="16" t="s">
        <v>513</v>
      </c>
      <c r="C257" s="25">
        <v>68556</v>
      </c>
      <c r="D257" s="25">
        <v>177382</v>
      </c>
      <c r="E257" s="25">
        <v>97894</v>
      </c>
      <c r="F257" s="25">
        <v>28396</v>
      </c>
      <c r="G257" s="25">
        <v>3112</v>
      </c>
      <c r="H257" s="25">
        <v>1234.0080000000016</v>
      </c>
      <c r="I257" s="25">
        <v>8691.7179999999935</v>
      </c>
      <c r="J257" s="25">
        <v>1762.0920000000042</v>
      </c>
      <c r="K257" s="25">
        <v>1476.5920000000006</v>
      </c>
      <c r="L257" s="25">
        <v>662.85599999999977</v>
      </c>
    </row>
    <row r="258" spans="1:12" s="16" customFormat="1">
      <c r="A258" s="16" t="s">
        <v>381</v>
      </c>
      <c r="B258" s="16" t="s">
        <v>382</v>
      </c>
      <c r="C258" s="25">
        <v>68443</v>
      </c>
      <c r="D258" s="25">
        <v>192866</v>
      </c>
      <c r="E258" s="25">
        <v>91595</v>
      </c>
      <c r="F258" s="25">
        <v>22254</v>
      </c>
      <c r="G258" s="25">
        <v>2817</v>
      </c>
      <c r="H258" s="25">
        <v>1300.4170000000013</v>
      </c>
      <c r="I258" s="25">
        <v>11764.826000000001</v>
      </c>
      <c r="J258" s="25">
        <v>1831.9000000000087</v>
      </c>
      <c r="K258" s="25">
        <v>712.12800000000061</v>
      </c>
      <c r="L258" s="25">
        <v>354.94200000000001</v>
      </c>
    </row>
    <row r="259" spans="1:12" s="16" customFormat="1">
      <c r="A259" s="16" t="s">
        <v>343</v>
      </c>
      <c r="B259" s="16" t="s">
        <v>344</v>
      </c>
      <c r="C259" s="25">
        <v>68064</v>
      </c>
      <c r="D259" s="25">
        <v>185764</v>
      </c>
      <c r="E259" s="25">
        <v>61741</v>
      </c>
      <c r="F259" s="25">
        <v>12373</v>
      </c>
      <c r="G259" s="25">
        <v>1643</v>
      </c>
      <c r="H259" s="25">
        <v>408.38400000000547</v>
      </c>
      <c r="I259" s="25">
        <v>3529.5160000000033</v>
      </c>
      <c r="J259" s="25">
        <v>740.89199999999983</v>
      </c>
      <c r="K259" s="25">
        <v>334.07099999999991</v>
      </c>
      <c r="L259" s="25">
        <v>113.36699999999996</v>
      </c>
    </row>
    <row r="260" spans="1:12" s="16" customFormat="1">
      <c r="A260" s="16" t="s">
        <v>3838</v>
      </c>
      <c r="B260" s="16" t="s">
        <v>3839</v>
      </c>
      <c r="C260" s="25">
        <v>66880</v>
      </c>
      <c r="D260" s="25">
        <v>152000</v>
      </c>
      <c r="E260" s="25">
        <v>76000</v>
      </c>
      <c r="F260" s="25">
        <v>13376</v>
      </c>
      <c r="G260" s="25">
        <v>2128</v>
      </c>
      <c r="H260" s="25">
        <v>1337.6000000000058</v>
      </c>
      <c r="I260" s="25">
        <v>12616</v>
      </c>
      <c r="J260" s="25">
        <v>988</v>
      </c>
      <c r="K260" s="25">
        <v>1672</v>
      </c>
      <c r="L260" s="25">
        <v>425.59999999999991</v>
      </c>
    </row>
    <row r="261" spans="1:12" s="16" customFormat="1">
      <c r="A261" s="16" t="s">
        <v>995</v>
      </c>
      <c r="B261" s="16" t="s">
        <v>996</v>
      </c>
      <c r="C261" s="25">
        <v>66860</v>
      </c>
      <c r="D261" s="25">
        <v>158940</v>
      </c>
      <c r="E261" s="25">
        <v>139075</v>
      </c>
      <c r="F261" s="25">
        <v>13120</v>
      </c>
      <c r="G261" s="25">
        <v>1373</v>
      </c>
      <c r="H261" s="25">
        <v>334.30000000000291</v>
      </c>
      <c r="I261" s="25">
        <v>3496.679999999993</v>
      </c>
      <c r="J261" s="25">
        <v>556.29999999998836</v>
      </c>
      <c r="K261" s="25">
        <v>747.84000000000015</v>
      </c>
      <c r="L261" s="25">
        <v>89.244999999999891</v>
      </c>
    </row>
    <row r="262" spans="1:12" s="16" customFormat="1">
      <c r="A262" s="16" t="s">
        <v>427</v>
      </c>
      <c r="B262" s="16" t="s">
        <v>428</v>
      </c>
      <c r="C262" s="25">
        <v>66713</v>
      </c>
      <c r="D262" s="25">
        <v>190374</v>
      </c>
      <c r="E262" s="25">
        <v>109870</v>
      </c>
      <c r="F262" s="25">
        <v>19020</v>
      </c>
      <c r="G262" s="25">
        <v>2626</v>
      </c>
      <c r="H262" s="25">
        <v>733.84299999999348</v>
      </c>
      <c r="I262" s="25">
        <v>5901.5940000000119</v>
      </c>
      <c r="J262" s="25">
        <v>988.83000000000175</v>
      </c>
      <c r="K262" s="25">
        <v>494.52000000000044</v>
      </c>
      <c r="L262" s="25">
        <v>84.032000000000153</v>
      </c>
    </row>
    <row r="263" spans="1:12" s="16" customFormat="1">
      <c r="A263" s="16" t="s">
        <v>5522</v>
      </c>
      <c r="B263" s="16" t="s">
        <v>886</v>
      </c>
      <c r="C263" s="25">
        <v>66418</v>
      </c>
      <c r="D263" s="25">
        <v>150950</v>
      </c>
      <c r="E263" s="25">
        <v>75475</v>
      </c>
      <c r="F263" s="25">
        <v>13283.6</v>
      </c>
      <c r="G263" s="25">
        <v>2113.3000000000002</v>
      </c>
      <c r="H263" s="25">
        <v>2789.5560000000041</v>
      </c>
      <c r="I263" s="25">
        <v>13887.399999999994</v>
      </c>
      <c r="J263" s="25">
        <v>7094.6499999999942</v>
      </c>
      <c r="K263" s="25">
        <v>5087.6188000000002</v>
      </c>
      <c r="L263" s="25">
        <v>676.25599999999986</v>
      </c>
    </row>
    <row r="264" spans="1:12" s="16" customFormat="1">
      <c r="A264" s="16" t="s">
        <v>252</v>
      </c>
      <c r="B264" s="16" t="s">
        <v>253</v>
      </c>
      <c r="C264" s="25">
        <v>66347</v>
      </c>
      <c r="D264" s="25">
        <v>189594</v>
      </c>
      <c r="E264" s="25">
        <v>122714</v>
      </c>
      <c r="F264" s="25">
        <v>21784</v>
      </c>
      <c r="G264" s="25">
        <v>2415</v>
      </c>
      <c r="H264" s="25">
        <v>1658.6750000000029</v>
      </c>
      <c r="I264" s="25">
        <v>7394.1659999999974</v>
      </c>
      <c r="J264" s="25">
        <v>981.71199999999953</v>
      </c>
      <c r="K264" s="25">
        <v>588.16800000000148</v>
      </c>
      <c r="L264" s="25">
        <v>565.1099999999999</v>
      </c>
    </row>
    <row r="265" spans="1:12" s="16" customFormat="1">
      <c r="A265" s="16" t="s">
        <v>614</v>
      </c>
      <c r="B265" s="16" t="s">
        <v>615</v>
      </c>
      <c r="C265" s="25">
        <v>66000</v>
      </c>
      <c r="D265" s="25">
        <v>150000</v>
      </c>
      <c r="E265" s="25">
        <v>75000</v>
      </c>
      <c r="F265" s="25">
        <v>13200</v>
      </c>
      <c r="G265" s="25">
        <v>2100</v>
      </c>
      <c r="H265" s="25">
        <v>396</v>
      </c>
      <c r="I265" s="25">
        <v>2850</v>
      </c>
      <c r="J265" s="25">
        <v>375</v>
      </c>
      <c r="K265" s="25">
        <v>871.19999999999891</v>
      </c>
      <c r="L265" s="25">
        <v>130.20000000000005</v>
      </c>
    </row>
    <row r="266" spans="1:12" s="16" customFormat="1">
      <c r="A266" s="16" t="s">
        <v>460</v>
      </c>
      <c r="B266" s="16" t="s">
        <v>461</v>
      </c>
      <c r="C266" s="25">
        <v>65957</v>
      </c>
      <c r="D266" s="25">
        <v>227801</v>
      </c>
      <c r="E266" s="25">
        <v>113403</v>
      </c>
      <c r="F266" s="25">
        <v>31501</v>
      </c>
      <c r="G266" s="25">
        <v>3506</v>
      </c>
      <c r="H266" s="25">
        <v>4155.2909999999974</v>
      </c>
      <c r="I266" s="25">
        <v>41687.583000000013</v>
      </c>
      <c r="J266" s="25">
        <v>22907.405999999988</v>
      </c>
      <c r="K266" s="25">
        <v>20444.149000000001</v>
      </c>
      <c r="L266" s="25">
        <v>2769.74</v>
      </c>
    </row>
    <row r="267" spans="1:12" s="16" customFormat="1">
      <c r="A267" s="16" t="s">
        <v>552</v>
      </c>
      <c r="B267" s="16" t="s">
        <v>553</v>
      </c>
      <c r="C267" s="25">
        <v>65298</v>
      </c>
      <c r="D267" s="25">
        <v>163577</v>
      </c>
      <c r="E267" s="25">
        <v>80386</v>
      </c>
      <c r="F267" s="25">
        <v>21778</v>
      </c>
      <c r="G267" s="25">
        <v>1715</v>
      </c>
      <c r="H267" s="25">
        <v>3656.6880000000019</v>
      </c>
      <c r="I267" s="25">
        <v>9814.6199999999953</v>
      </c>
      <c r="J267" s="25">
        <v>4019.3000000000029</v>
      </c>
      <c r="K267" s="25">
        <v>1633.3499999999985</v>
      </c>
      <c r="L267" s="25">
        <v>217.80500000000006</v>
      </c>
    </row>
    <row r="268" spans="1:12" s="16" customFormat="1">
      <c r="A268" s="16" t="s">
        <v>506</v>
      </c>
      <c r="B268" s="16" t="s">
        <v>507</v>
      </c>
      <c r="C268" s="25">
        <v>65279</v>
      </c>
      <c r="D268" s="25">
        <v>156029</v>
      </c>
      <c r="E268" s="25">
        <v>79450</v>
      </c>
      <c r="F268" s="25">
        <v>16361</v>
      </c>
      <c r="G268" s="25">
        <v>1860</v>
      </c>
      <c r="H268" s="25">
        <v>979.18499999999767</v>
      </c>
      <c r="I268" s="25">
        <v>5929.1020000000135</v>
      </c>
      <c r="J268" s="25">
        <v>1827.3500000000058</v>
      </c>
      <c r="K268" s="25">
        <v>965.29900000000089</v>
      </c>
      <c r="L268" s="25">
        <v>256.68000000000006</v>
      </c>
    </row>
    <row r="269" spans="1:12" s="16" customFormat="1">
      <c r="A269" s="16" t="s">
        <v>544</v>
      </c>
      <c r="B269" s="16" t="s">
        <v>545</v>
      </c>
      <c r="C269" s="25">
        <v>65269</v>
      </c>
      <c r="D269" s="25">
        <v>161142</v>
      </c>
      <c r="E269" s="25">
        <v>84106</v>
      </c>
      <c r="F269" s="25">
        <v>14047</v>
      </c>
      <c r="G269" s="25">
        <v>2208</v>
      </c>
      <c r="H269" s="25">
        <v>2023.3389999999999</v>
      </c>
      <c r="I269" s="25">
        <v>7895.9580000000133</v>
      </c>
      <c r="J269" s="25">
        <v>3448.346000000005</v>
      </c>
      <c r="K269" s="25">
        <v>1081.6189999999988</v>
      </c>
      <c r="L269" s="25">
        <v>320.16000000000008</v>
      </c>
    </row>
    <row r="270" spans="1:12" s="16" customFormat="1">
      <c r="A270" s="16" t="s">
        <v>684</v>
      </c>
      <c r="B270" s="16" t="s">
        <v>685</v>
      </c>
      <c r="C270" s="25">
        <v>65151</v>
      </c>
      <c r="D270" s="25">
        <v>198488</v>
      </c>
      <c r="E270" s="25">
        <v>96729</v>
      </c>
      <c r="F270" s="25">
        <v>18906</v>
      </c>
      <c r="G270" s="25">
        <v>2206</v>
      </c>
      <c r="H270" s="25">
        <v>651.51000000000204</v>
      </c>
      <c r="I270" s="25">
        <v>7542.5439999999944</v>
      </c>
      <c r="J270" s="25">
        <v>1837.8509999999951</v>
      </c>
      <c r="K270" s="25">
        <v>869.67599999999948</v>
      </c>
      <c r="L270" s="25">
        <v>277.9559999999999</v>
      </c>
    </row>
    <row r="271" spans="1:12" s="16" customFormat="1">
      <c r="A271" s="16" t="s">
        <v>664</v>
      </c>
      <c r="B271" s="16" t="s">
        <v>665</v>
      </c>
      <c r="C271" s="25">
        <v>64891</v>
      </c>
      <c r="D271" s="25">
        <v>176189</v>
      </c>
      <c r="E271" s="25">
        <v>111666</v>
      </c>
      <c r="F271" s="25">
        <v>17627</v>
      </c>
      <c r="G271" s="25">
        <v>1838</v>
      </c>
      <c r="H271" s="25">
        <v>584.01900000000023</v>
      </c>
      <c r="I271" s="25">
        <v>3699.9690000000119</v>
      </c>
      <c r="J271" s="25">
        <v>669.99599999999919</v>
      </c>
      <c r="K271" s="25">
        <v>352.54000000000087</v>
      </c>
      <c r="L271" s="25">
        <v>36.759999999999991</v>
      </c>
    </row>
    <row r="272" spans="1:12" s="16" customFormat="1">
      <c r="A272" s="16" t="s">
        <v>752</v>
      </c>
      <c r="B272" s="16" t="s">
        <v>753</v>
      </c>
      <c r="C272" s="25">
        <v>64352</v>
      </c>
      <c r="D272" s="25">
        <v>162657</v>
      </c>
      <c r="E272" s="25">
        <v>79268</v>
      </c>
      <c r="F272" s="25">
        <v>18401</v>
      </c>
      <c r="G272" s="25">
        <v>2330</v>
      </c>
      <c r="H272" s="25">
        <v>772.22400000000198</v>
      </c>
      <c r="I272" s="25">
        <v>5042.3669999999984</v>
      </c>
      <c r="J272" s="25">
        <v>554.87600000000384</v>
      </c>
      <c r="K272" s="25">
        <v>699.23800000000119</v>
      </c>
      <c r="L272" s="25">
        <v>386.78</v>
      </c>
    </row>
    <row r="273" spans="1:12" s="16" customFormat="1">
      <c r="A273" s="16" t="s">
        <v>776</v>
      </c>
      <c r="B273" s="16" t="s">
        <v>777</v>
      </c>
      <c r="C273" s="25">
        <v>64112</v>
      </c>
      <c r="D273" s="25">
        <v>170505</v>
      </c>
      <c r="E273" s="25">
        <v>85651</v>
      </c>
      <c r="F273" s="25">
        <v>20173</v>
      </c>
      <c r="G273" s="25">
        <v>2268</v>
      </c>
      <c r="H273" s="25">
        <v>577.00800000000163</v>
      </c>
      <c r="I273" s="25">
        <v>5285.6549999999988</v>
      </c>
      <c r="J273" s="25">
        <v>1284.7649999999994</v>
      </c>
      <c r="K273" s="25">
        <v>423.63300000000163</v>
      </c>
      <c r="L273" s="25">
        <v>954.8280000000002</v>
      </c>
    </row>
    <row r="274" spans="1:12" s="16" customFormat="1">
      <c r="A274" s="16" t="s">
        <v>698</v>
      </c>
      <c r="B274" s="16" t="s">
        <v>699</v>
      </c>
      <c r="C274" s="25">
        <v>64112</v>
      </c>
      <c r="D274" s="25">
        <v>163411</v>
      </c>
      <c r="E274" s="25">
        <v>87703</v>
      </c>
      <c r="F274" s="25">
        <v>16173</v>
      </c>
      <c r="G274" s="25">
        <v>1535</v>
      </c>
      <c r="H274" s="25">
        <v>1666.9120000000039</v>
      </c>
      <c r="I274" s="25">
        <v>5392.5629999999946</v>
      </c>
      <c r="J274" s="25">
        <v>613.9210000000021</v>
      </c>
      <c r="K274" s="25">
        <v>1018.8989999999994</v>
      </c>
      <c r="L274" s="25">
        <v>620.14</v>
      </c>
    </row>
    <row r="275" spans="1:12" s="16" customFormat="1">
      <c r="A275" s="16" t="s">
        <v>828</v>
      </c>
      <c r="B275" s="16" t="s">
        <v>829</v>
      </c>
      <c r="C275" s="25">
        <v>63860</v>
      </c>
      <c r="D275" s="25">
        <v>168326</v>
      </c>
      <c r="E275" s="25">
        <v>78349</v>
      </c>
      <c r="F275" s="25">
        <v>19603</v>
      </c>
      <c r="G275" s="25">
        <v>2101</v>
      </c>
      <c r="H275" s="25">
        <v>638.59999999999854</v>
      </c>
      <c r="I275" s="25">
        <v>5386.4320000000007</v>
      </c>
      <c r="J275" s="25">
        <v>626.79200000000128</v>
      </c>
      <c r="K275" s="25">
        <v>784.11999999999898</v>
      </c>
      <c r="L275" s="25">
        <v>84.039999999999964</v>
      </c>
    </row>
    <row r="276" spans="1:12" s="16" customFormat="1">
      <c r="A276" s="16" t="s">
        <v>5469</v>
      </c>
      <c r="B276" s="16" t="s">
        <v>5470</v>
      </c>
      <c r="C276" s="25">
        <v>63756</v>
      </c>
      <c r="D276" s="25">
        <v>144900</v>
      </c>
      <c r="E276" s="25">
        <v>72450</v>
      </c>
      <c r="F276" s="25">
        <v>12751.2</v>
      </c>
      <c r="G276" s="25">
        <v>2028.6</v>
      </c>
      <c r="H276" s="25">
        <v>1912.6800000000003</v>
      </c>
      <c r="I276" s="25">
        <v>10143</v>
      </c>
      <c r="J276" s="25">
        <v>2173.5</v>
      </c>
      <c r="K276" s="25">
        <v>4207.8960000000006</v>
      </c>
      <c r="L276" s="25">
        <v>547.72199999999998</v>
      </c>
    </row>
    <row r="277" spans="1:12" s="16" customFormat="1">
      <c r="A277" s="16" t="s">
        <v>814</v>
      </c>
      <c r="B277" s="16" t="s">
        <v>815</v>
      </c>
      <c r="C277" s="25">
        <v>63685</v>
      </c>
      <c r="D277" s="25">
        <v>129094</v>
      </c>
      <c r="E277" s="25">
        <v>70759</v>
      </c>
      <c r="F277" s="25">
        <v>17615</v>
      </c>
      <c r="G277" s="25">
        <v>1768</v>
      </c>
      <c r="H277" s="25">
        <v>509.4800000000032</v>
      </c>
      <c r="I277" s="25">
        <v>5034.6659999999974</v>
      </c>
      <c r="J277" s="25">
        <v>1061.3849999999948</v>
      </c>
      <c r="K277" s="25">
        <v>1321.125</v>
      </c>
      <c r="L277" s="25">
        <v>581.67200000000003</v>
      </c>
    </row>
    <row r="278" spans="1:12" s="16" customFormat="1">
      <c r="A278" s="16" t="s">
        <v>4090</v>
      </c>
      <c r="B278" s="16" t="s">
        <v>4091</v>
      </c>
      <c r="C278" s="25">
        <v>63458</v>
      </c>
      <c r="D278" s="25">
        <v>187700</v>
      </c>
      <c r="E278" s="25">
        <v>107530</v>
      </c>
      <c r="F278" s="25">
        <v>15472</v>
      </c>
      <c r="G278" s="25">
        <v>2297</v>
      </c>
      <c r="H278" s="25">
        <v>1903.7400000000052</v>
      </c>
      <c r="I278" s="25">
        <v>8446.5</v>
      </c>
      <c r="J278" s="25">
        <v>2903.3099999999977</v>
      </c>
      <c r="K278" s="25">
        <v>2970.6239999999998</v>
      </c>
      <c r="L278" s="25">
        <v>778.68299999999999</v>
      </c>
    </row>
    <row r="279" spans="1:12" s="16" customFormat="1">
      <c r="A279" s="16" t="s">
        <v>317</v>
      </c>
      <c r="B279" s="16" t="s">
        <v>318</v>
      </c>
      <c r="C279" s="25">
        <v>63164</v>
      </c>
      <c r="D279" s="25">
        <v>164999</v>
      </c>
      <c r="E279" s="25">
        <v>70049</v>
      </c>
      <c r="F279" s="25">
        <v>18039</v>
      </c>
      <c r="G279" s="25">
        <v>2078</v>
      </c>
      <c r="H279" s="25">
        <v>1200.1160000000018</v>
      </c>
      <c r="I279" s="25">
        <v>7589.9539999999979</v>
      </c>
      <c r="J279" s="25">
        <v>840.58800000000338</v>
      </c>
      <c r="K279" s="25">
        <v>703.52100000000064</v>
      </c>
      <c r="L279" s="25">
        <v>180.78599999999983</v>
      </c>
    </row>
    <row r="280" spans="1:12" s="16" customFormat="1">
      <c r="A280" s="16" t="s">
        <v>564</v>
      </c>
      <c r="B280" s="16" t="s">
        <v>565</v>
      </c>
      <c r="C280" s="25">
        <v>62948</v>
      </c>
      <c r="D280" s="25">
        <v>179389</v>
      </c>
      <c r="E280" s="25">
        <v>82416</v>
      </c>
      <c r="F280" s="25">
        <v>14816</v>
      </c>
      <c r="G280" s="25">
        <v>1962</v>
      </c>
      <c r="H280" s="25">
        <v>377.68800000000192</v>
      </c>
      <c r="I280" s="25">
        <v>2690.8349999999919</v>
      </c>
      <c r="J280" s="25">
        <v>659.32799999999406</v>
      </c>
      <c r="K280" s="25">
        <v>251.87199999999939</v>
      </c>
      <c r="L280" s="25">
        <v>47.087999999999965</v>
      </c>
    </row>
    <row r="281" spans="1:12" s="16" customFormat="1">
      <c r="A281" s="16" t="s">
        <v>480</v>
      </c>
      <c r="B281" s="16" t="s">
        <v>481</v>
      </c>
      <c r="C281" s="25">
        <v>62626</v>
      </c>
      <c r="D281" s="25">
        <v>133488</v>
      </c>
      <c r="E281" s="25">
        <v>75107</v>
      </c>
      <c r="F281" s="25">
        <v>18112</v>
      </c>
      <c r="G281" s="25">
        <v>1737</v>
      </c>
      <c r="H281" s="25">
        <v>626.26000000000204</v>
      </c>
      <c r="I281" s="25">
        <v>3737.6640000000043</v>
      </c>
      <c r="J281" s="25">
        <v>600.85599999999977</v>
      </c>
      <c r="K281" s="25">
        <v>815.04000000000087</v>
      </c>
      <c r="L281" s="25">
        <v>50.373000000000047</v>
      </c>
    </row>
    <row r="282" spans="1:12" s="16" customFormat="1">
      <c r="A282" s="16" t="s">
        <v>588</v>
      </c>
      <c r="B282" s="16" t="s">
        <v>3976</v>
      </c>
      <c r="C282" s="25">
        <v>62451</v>
      </c>
      <c r="D282" s="25">
        <v>139255</v>
      </c>
      <c r="E282" s="25">
        <v>59186</v>
      </c>
      <c r="F282" s="25">
        <v>16812</v>
      </c>
      <c r="G282" s="25">
        <v>1830</v>
      </c>
      <c r="H282" s="25">
        <v>437.15699999999924</v>
      </c>
      <c r="I282" s="25">
        <v>3342.1199999999953</v>
      </c>
      <c r="J282" s="25">
        <v>591.86000000000058</v>
      </c>
      <c r="K282" s="25">
        <v>353.05199999999968</v>
      </c>
      <c r="L282" s="25">
        <v>76.860000000000127</v>
      </c>
    </row>
    <row r="283" spans="1:12" s="16" customFormat="1">
      <c r="A283" s="16" t="s">
        <v>576</v>
      </c>
      <c r="B283" s="16" t="s">
        <v>577</v>
      </c>
      <c r="C283" s="25">
        <v>62288</v>
      </c>
      <c r="D283" s="25">
        <v>153620</v>
      </c>
      <c r="E283" s="25">
        <v>96104</v>
      </c>
      <c r="F283" s="25">
        <v>17409</v>
      </c>
      <c r="G283" s="25">
        <v>2297</v>
      </c>
      <c r="H283" s="25">
        <v>747.45599999999831</v>
      </c>
      <c r="I283" s="25">
        <v>5991.179999999993</v>
      </c>
      <c r="J283" s="25">
        <v>1249.351999999999</v>
      </c>
      <c r="K283" s="25">
        <v>1740.8999999999996</v>
      </c>
      <c r="L283" s="25">
        <v>78.097999999999956</v>
      </c>
    </row>
    <row r="284" spans="1:12" s="16" customFormat="1">
      <c r="A284" s="16" t="s">
        <v>672</v>
      </c>
      <c r="B284" s="16" t="s">
        <v>673</v>
      </c>
      <c r="C284" s="25">
        <v>62013</v>
      </c>
      <c r="D284" s="25">
        <v>154081</v>
      </c>
      <c r="E284" s="25">
        <v>48641</v>
      </c>
      <c r="F284" s="25">
        <v>10154</v>
      </c>
      <c r="G284" s="25">
        <v>1536</v>
      </c>
      <c r="H284" s="25">
        <v>372.07800000000134</v>
      </c>
      <c r="I284" s="25">
        <v>3852.0249999999942</v>
      </c>
      <c r="J284" s="25">
        <v>632.33299999999872</v>
      </c>
      <c r="K284" s="25">
        <v>487.39199999999983</v>
      </c>
      <c r="L284" s="25">
        <v>61.440000000000055</v>
      </c>
    </row>
    <row r="285" spans="1:12" s="16" customFormat="1">
      <c r="A285" s="16" t="s">
        <v>604</v>
      </c>
      <c r="B285" s="16" t="s">
        <v>605</v>
      </c>
      <c r="C285" s="25">
        <v>61991.4</v>
      </c>
      <c r="D285" s="25">
        <v>91807.7</v>
      </c>
      <c r="E285" s="25">
        <v>50223</v>
      </c>
      <c r="F285" s="25">
        <v>12347.118</v>
      </c>
      <c r="G285" s="25">
        <v>1576</v>
      </c>
      <c r="H285" s="25">
        <v>1797.7505999999994</v>
      </c>
      <c r="I285" s="25">
        <v>3947.7311000000045</v>
      </c>
      <c r="J285" s="25">
        <v>652.89899999999761</v>
      </c>
      <c r="K285" s="25">
        <v>987.76944000000003</v>
      </c>
      <c r="L285" s="25">
        <v>11.031999999999925</v>
      </c>
    </row>
    <row r="286" spans="1:12" s="16" customFormat="1">
      <c r="A286" s="16" t="s">
        <v>464</v>
      </c>
      <c r="B286" s="16" t="s">
        <v>465</v>
      </c>
      <c r="C286" s="25">
        <v>61828</v>
      </c>
      <c r="D286" s="25">
        <v>140248</v>
      </c>
      <c r="E286" s="25">
        <v>78668</v>
      </c>
      <c r="F286" s="25">
        <v>15174</v>
      </c>
      <c r="G286" s="25">
        <v>1940</v>
      </c>
      <c r="H286" s="25">
        <v>803.76400000000285</v>
      </c>
      <c r="I286" s="25">
        <v>5189.1760000000068</v>
      </c>
      <c r="J286" s="25">
        <v>1180.0200000000041</v>
      </c>
      <c r="K286" s="25">
        <v>1669.1399999999994</v>
      </c>
      <c r="L286" s="25">
        <v>649.89999999999986</v>
      </c>
    </row>
    <row r="287" spans="1:12" s="16" customFormat="1">
      <c r="A287" s="16" t="s">
        <v>546</v>
      </c>
      <c r="B287" s="16" t="s">
        <v>547</v>
      </c>
      <c r="C287" s="25">
        <v>61804</v>
      </c>
      <c r="D287" s="25">
        <v>178206</v>
      </c>
      <c r="E287" s="25">
        <v>51206</v>
      </c>
      <c r="F287" s="25">
        <v>20912</v>
      </c>
      <c r="G287" s="25">
        <v>2187</v>
      </c>
      <c r="H287" s="25">
        <v>618.04000000000087</v>
      </c>
      <c r="I287" s="25">
        <v>5346.179999999993</v>
      </c>
      <c r="J287" s="25">
        <v>512.05999999999767</v>
      </c>
      <c r="K287" s="25">
        <v>418.2400000000016</v>
      </c>
      <c r="L287" s="25">
        <v>153.08999999999992</v>
      </c>
    </row>
    <row r="288" spans="1:12" s="16" customFormat="1">
      <c r="A288" s="16" t="s">
        <v>872</v>
      </c>
      <c r="B288" s="16" t="s">
        <v>873</v>
      </c>
      <c r="C288" s="25">
        <v>61798</v>
      </c>
      <c r="D288" s="25">
        <v>140450</v>
      </c>
      <c r="E288" s="25">
        <v>70225</v>
      </c>
      <c r="F288" s="25">
        <v>12360</v>
      </c>
      <c r="G288" s="25">
        <v>1966</v>
      </c>
      <c r="H288" s="25">
        <v>3522.4860000000044</v>
      </c>
      <c r="I288" s="25">
        <v>9831.5</v>
      </c>
      <c r="J288" s="25">
        <v>1615.1750000000029</v>
      </c>
      <c r="K288" s="25">
        <v>741.60000000000036</v>
      </c>
      <c r="L288" s="25">
        <v>114.02800000000002</v>
      </c>
    </row>
    <row r="289" spans="1:12" s="16" customFormat="1">
      <c r="A289" s="16" t="s">
        <v>1972</v>
      </c>
      <c r="B289" s="16" t="s">
        <v>4335</v>
      </c>
      <c r="C289" s="25">
        <v>61754</v>
      </c>
      <c r="D289" s="25">
        <v>138632</v>
      </c>
      <c r="E289" s="25">
        <v>57987</v>
      </c>
      <c r="F289" s="25">
        <v>21041</v>
      </c>
      <c r="G289" s="25">
        <v>2178</v>
      </c>
      <c r="H289" s="25">
        <v>802.80200000000332</v>
      </c>
      <c r="I289" s="25">
        <v>5822.5439999999944</v>
      </c>
      <c r="J289" s="25">
        <v>927.79200000000128</v>
      </c>
      <c r="K289" s="25">
        <v>862.68100000000049</v>
      </c>
      <c r="L289" s="25">
        <v>834.17399999999998</v>
      </c>
    </row>
    <row r="290" spans="1:12" s="16" customFormat="1">
      <c r="A290" s="16" t="s">
        <v>760</v>
      </c>
      <c r="B290" s="16" t="s">
        <v>761</v>
      </c>
      <c r="C290" s="25">
        <v>61325</v>
      </c>
      <c r="D290" s="25">
        <v>133011</v>
      </c>
      <c r="E290" s="25">
        <v>57793</v>
      </c>
      <c r="F290" s="25">
        <v>17313</v>
      </c>
      <c r="G290" s="25">
        <v>1194</v>
      </c>
      <c r="H290" s="25">
        <v>1042.5250000000015</v>
      </c>
      <c r="I290" s="25">
        <v>5054.4180000000051</v>
      </c>
      <c r="J290" s="25">
        <v>520.13700000000244</v>
      </c>
      <c r="K290" s="25">
        <v>848.33699999999953</v>
      </c>
      <c r="L290" s="25">
        <v>525.3599999999999</v>
      </c>
    </row>
    <row r="291" spans="1:12" s="16" customFormat="1">
      <c r="A291" s="16" t="s">
        <v>883</v>
      </c>
      <c r="B291" s="16" t="s">
        <v>884</v>
      </c>
      <c r="C291" s="25">
        <v>61111</v>
      </c>
      <c r="D291" s="25">
        <v>126734</v>
      </c>
      <c r="E291" s="25">
        <v>62225</v>
      </c>
      <c r="F291" s="25">
        <v>13200</v>
      </c>
      <c r="G291" s="25">
        <v>1259</v>
      </c>
      <c r="H291" s="25">
        <v>733.33200000000215</v>
      </c>
      <c r="I291" s="25">
        <v>3548.551999999996</v>
      </c>
      <c r="J291" s="25">
        <v>808.92500000000291</v>
      </c>
      <c r="K291" s="25">
        <v>343.20000000000073</v>
      </c>
      <c r="L291" s="25">
        <v>30.216000000000122</v>
      </c>
    </row>
    <row r="292" spans="1:12" s="16" customFormat="1">
      <c r="A292" s="16" t="s">
        <v>4289</v>
      </c>
      <c r="B292" s="16" t="s">
        <v>912</v>
      </c>
      <c r="C292" s="25">
        <v>60786</v>
      </c>
      <c r="D292" s="25">
        <v>138150</v>
      </c>
      <c r="E292" s="25">
        <v>69075</v>
      </c>
      <c r="F292" s="25">
        <v>12157.2</v>
      </c>
      <c r="G292" s="25">
        <v>1934.1</v>
      </c>
      <c r="H292" s="25">
        <v>12157.199999999997</v>
      </c>
      <c r="I292" s="25">
        <v>34537.5</v>
      </c>
      <c r="J292" s="25">
        <v>6907.5</v>
      </c>
      <c r="K292" s="25">
        <v>8510.0400000000009</v>
      </c>
      <c r="L292" s="25">
        <v>1353.87</v>
      </c>
    </row>
    <row r="293" spans="1:12" s="16" customFormat="1">
      <c r="A293" s="16" t="s">
        <v>500</v>
      </c>
      <c r="B293" s="16" t="s">
        <v>501</v>
      </c>
      <c r="C293" s="25">
        <v>60583</v>
      </c>
      <c r="D293" s="25">
        <v>171745</v>
      </c>
      <c r="E293" s="25">
        <v>71978</v>
      </c>
      <c r="F293" s="25">
        <v>23563</v>
      </c>
      <c r="G293" s="25">
        <v>2451</v>
      </c>
      <c r="H293" s="25">
        <v>1878.073000000004</v>
      </c>
      <c r="I293" s="25">
        <v>10476.445000000007</v>
      </c>
      <c r="J293" s="25">
        <v>2879.1199999999953</v>
      </c>
      <c r="K293" s="25">
        <v>1625.8469999999979</v>
      </c>
      <c r="L293" s="25">
        <v>764.71200000000022</v>
      </c>
    </row>
    <row r="294" spans="1:12" s="16" customFormat="1">
      <c r="A294" s="16" t="s">
        <v>478</v>
      </c>
      <c r="B294" s="16" t="s">
        <v>479</v>
      </c>
      <c r="C294" s="25">
        <v>60583</v>
      </c>
      <c r="D294" s="25">
        <v>169916</v>
      </c>
      <c r="E294" s="25">
        <v>74346</v>
      </c>
      <c r="F294" s="25">
        <v>14663</v>
      </c>
      <c r="G294" s="25">
        <v>1765</v>
      </c>
      <c r="H294" s="25">
        <v>1211.6600000000035</v>
      </c>
      <c r="I294" s="25">
        <v>7476.3040000000037</v>
      </c>
      <c r="J294" s="25">
        <v>1115.1900000000023</v>
      </c>
      <c r="K294" s="25">
        <v>1319.67</v>
      </c>
      <c r="L294" s="25">
        <v>225.92000000000007</v>
      </c>
    </row>
    <row r="295" spans="1:12" s="16" customFormat="1">
      <c r="A295" s="16" t="s">
        <v>866</v>
      </c>
      <c r="B295" s="16" t="s">
        <v>867</v>
      </c>
      <c r="C295" s="25">
        <v>60302</v>
      </c>
      <c r="D295" s="25">
        <v>137050</v>
      </c>
      <c r="E295" s="25">
        <v>68525</v>
      </c>
      <c r="F295" s="25">
        <v>12060.4</v>
      </c>
      <c r="G295" s="25">
        <v>1918.7</v>
      </c>
      <c r="H295" s="25">
        <v>12060.399999999994</v>
      </c>
      <c r="I295" s="25">
        <v>34262.5</v>
      </c>
      <c r="J295" s="25">
        <v>6852.5</v>
      </c>
      <c r="K295" s="25">
        <v>8442.2799999999988</v>
      </c>
      <c r="L295" s="25">
        <v>1343.0900000000001</v>
      </c>
    </row>
    <row r="296" spans="1:12" s="16" customFormat="1">
      <c r="A296" s="16" t="s">
        <v>357</v>
      </c>
      <c r="B296" s="16" t="s">
        <v>358</v>
      </c>
      <c r="C296" s="25">
        <v>60216</v>
      </c>
      <c r="D296" s="25">
        <v>143157</v>
      </c>
      <c r="E296" s="25">
        <v>60445</v>
      </c>
      <c r="F296" s="25">
        <v>11784</v>
      </c>
      <c r="G296" s="25">
        <v>2117</v>
      </c>
      <c r="H296" s="25">
        <v>361.2960000000021</v>
      </c>
      <c r="I296" s="25">
        <v>4151.5530000000144</v>
      </c>
      <c r="J296" s="25">
        <v>544.00499999999738</v>
      </c>
      <c r="K296" s="25">
        <v>412.44000000000051</v>
      </c>
      <c r="L296" s="25">
        <v>69.861000000000104</v>
      </c>
    </row>
    <row r="297" spans="1:12" s="16" customFormat="1">
      <c r="A297" s="16" t="s">
        <v>722</v>
      </c>
      <c r="B297" s="16" t="s">
        <v>723</v>
      </c>
      <c r="C297" s="25">
        <v>60083</v>
      </c>
      <c r="D297" s="25">
        <v>126051</v>
      </c>
      <c r="E297" s="25">
        <v>37793</v>
      </c>
      <c r="F297" s="25">
        <v>9149</v>
      </c>
      <c r="G297" s="25">
        <v>1112</v>
      </c>
      <c r="H297" s="25">
        <v>420.58099999999831</v>
      </c>
      <c r="I297" s="25">
        <v>2142.8669999999984</v>
      </c>
      <c r="J297" s="25">
        <v>453.51600000000326</v>
      </c>
      <c r="K297" s="25">
        <v>210.42699999999968</v>
      </c>
      <c r="L297" s="25">
        <v>38.920000000000073</v>
      </c>
    </row>
    <row r="298" spans="1:12" s="16" customFormat="1">
      <c r="A298" s="16" t="s">
        <v>726</v>
      </c>
      <c r="B298" s="16" t="s">
        <v>727</v>
      </c>
      <c r="C298" s="25">
        <v>59828</v>
      </c>
      <c r="D298" s="25">
        <v>172250</v>
      </c>
      <c r="E298" s="25">
        <v>67800</v>
      </c>
      <c r="F298" s="25">
        <v>14678</v>
      </c>
      <c r="G298" s="25">
        <v>1618</v>
      </c>
      <c r="H298" s="25">
        <v>1794.8400000000038</v>
      </c>
      <c r="I298" s="25">
        <v>10335</v>
      </c>
      <c r="J298" s="25">
        <v>3118.8000000000029</v>
      </c>
      <c r="K298" s="25">
        <v>954.06999999999971</v>
      </c>
      <c r="L298" s="25">
        <v>713.5379999999999</v>
      </c>
    </row>
    <row r="299" spans="1:12" s="16" customFormat="1">
      <c r="A299" s="16" t="s">
        <v>534</v>
      </c>
      <c r="B299" s="16" t="s">
        <v>535</v>
      </c>
      <c r="C299" s="25">
        <v>59489</v>
      </c>
      <c r="D299" s="25">
        <v>130144</v>
      </c>
      <c r="E299" s="25">
        <v>61896</v>
      </c>
      <c r="F299" s="25">
        <v>15714</v>
      </c>
      <c r="G299" s="25">
        <v>1861</v>
      </c>
      <c r="H299" s="25">
        <v>535.40099999999802</v>
      </c>
      <c r="I299" s="25">
        <v>3383.7440000000061</v>
      </c>
      <c r="J299" s="25">
        <v>371.37600000000384</v>
      </c>
      <c r="K299" s="25">
        <v>345.70800000000054</v>
      </c>
      <c r="L299" s="25">
        <v>381.50499999999988</v>
      </c>
    </row>
    <row r="300" spans="1:12" s="16" customFormat="1">
      <c r="A300" s="16" t="s">
        <v>640</v>
      </c>
      <c r="B300" s="16" t="s">
        <v>641</v>
      </c>
      <c r="C300" s="25">
        <v>59301</v>
      </c>
      <c r="D300" s="25">
        <v>162740</v>
      </c>
      <c r="E300" s="25">
        <v>93299</v>
      </c>
      <c r="F300" s="25">
        <v>15247</v>
      </c>
      <c r="G300" s="25">
        <v>2222</v>
      </c>
      <c r="H300" s="25">
        <v>1838.3309999999983</v>
      </c>
      <c r="I300" s="25">
        <v>11391.799999999988</v>
      </c>
      <c r="J300" s="25">
        <v>2145.8770000000077</v>
      </c>
      <c r="K300" s="25">
        <v>3522.0569999999989</v>
      </c>
      <c r="L300" s="25">
        <v>759.92399999999998</v>
      </c>
    </row>
    <row r="301" spans="1:12" s="16" customFormat="1">
      <c r="A301" s="16" t="s">
        <v>578</v>
      </c>
      <c r="B301" s="16" t="s">
        <v>579</v>
      </c>
      <c r="C301" s="25">
        <v>59293</v>
      </c>
      <c r="D301" s="25">
        <v>222861</v>
      </c>
      <c r="E301" s="25">
        <v>111083</v>
      </c>
      <c r="F301" s="25">
        <v>19515</v>
      </c>
      <c r="G301" s="25">
        <v>3437</v>
      </c>
      <c r="H301" s="25">
        <v>474.34399999999732</v>
      </c>
      <c r="I301" s="25">
        <v>4457.2200000000012</v>
      </c>
      <c r="J301" s="25">
        <v>888.66400000000431</v>
      </c>
      <c r="K301" s="25">
        <v>429.33000000000175</v>
      </c>
      <c r="L301" s="25">
        <v>223.40499999999975</v>
      </c>
    </row>
    <row r="302" spans="1:12" s="16" customFormat="1">
      <c r="A302" s="16" t="s">
        <v>862</v>
      </c>
      <c r="B302" s="16" t="s">
        <v>863</v>
      </c>
      <c r="C302" s="25">
        <v>59273</v>
      </c>
      <c r="D302" s="25">
        <v>143712</v>
      </c>
      <c r="E302" s="25">
        <v>76654</v>
      </c>
      <c r="F302" s="25">
        <v>12503</v>
      </c>
      <c r="G302" s="25">
        <v>1520</v>
      </c>
      <c r="H302" s="25">
        <v>2193.1010000000024</v>
      </c>
      <c r="I302" s="25">
        <v>6467.0400000000081</v>
      </c>
      <c r="J302" s="25">
        <v>3142.8139999999985</v>
      </c>
      <c r="K302" s="25">
        <v>625.15000000000146</v>
      </c>
      <c r="L302" s="25">
        <v>173.27999999999997</v>
      </c>
    </row>
    <row r="303" spans="1:12" s="16" customFormat="1">
      <c r="A303" s="16" t="s">
        <v>3234</v>
      </c>
      <c r="B303" s="16" t="s">
        <v>3235</v>
      </c>
      <c r="C303" s="25">
        <v>59015</v>
      </c>
      <c r="D303" s="25">
        <v>158920</v>
      </c>
      <c r="E303" s="25">
        <v>77549</v>
      </c>
      <c r="F303" s="25">
        <v>11426</v>
      </c>
      <c r="G303" s="25">
        <v>1358</v>
      </c>
      <c r="H303" s="25">
        <v>885.22499999999854</v>
      </c>
      <c r="I303" s="25">
        <v>7628.1600000000035</v>
      </c>
      <c r="J303" s="25">
        <v>1085.6860000000015</v>
      </c>
      <c r="K303" s="25">
        <v>628.43000000000029</v>
      </c>
      <c r="L303" s="25">
        <v>181.97199999999998</v>
      </c>
    </row>
    <row r="304" spans="1:12" s="16" customFormat="1">
      <c r="A304" s="16" t="s">
        <v>542</v>
      </c>
      <c r="B304" s="16" t="s">
        <v>543</v>
      </c>
      <c r="C304" s="25">
        <v>58537</v>
      </c>
      <c r="D304" s="25">
        <v>145818</v>
      </c>
      <c r="E304" s="25">
        <v>117982</v>
      </c>
      <c r="F304" s="25">
        <v>16953</v>
      </c>
      <c r="G304" s="25">
        <v>1965</v>
      </c>
      <c r="H304" s="25">
        <v>2985.3870000000024</v>
      </c>
      <c r="I304" s="25">
        <v>16331.615999999995</v>
      </c>
      <c r="J304" s="25">
        <v>3539.4600000000064</v>
      </c>
      <c r="K304" s="25">
        <v>1949.5949999999993</v>
      </c>
      <c r="L304" s="25">
        <v>473.56500000000005</v>
      </c>
    </row>
    <row r="305" spans="1:12" s="16" customFormat="1">
      <c r="A305" s="16" t="s">
        <v>666</v>
      </c>
      <c r="B305" s="16" t="s">
        <v>667</v>
      </c>
      <c r="C305" s="25">
        <v>58392</v>
      </c>
      <c r="D305" s="25">
        <v>131217</v>
      </c>
      <c r="E305" s="25">
        <v>63208</v>
      </c>
      <c r="F305" s="25">
        <v>10315</v>
      </c>
      <c r="G305" s="25">
        <v>1453</v>
      </c>
      <c r="H305" s="25">
        <v>700.7039999999979</v>
      </c>
      <c r="I305" s="25">
        <v>4986.2459999999992</v>
      </c>
      <c r="J305" s="25">
        <v>568.87200000000303</v>
      </c>
      <c r="K305" s="25">
        <v>897.40499999999884</v>
      </c>
      <c r="L305" s="25">
        <v>249.91600000000017</v>
      </c>
    </row>
    <row r="306" spans="1:12" s="16" customFormat="1">
      <c r="A306" s="16" t="s">
        <v>598</v>
      </c>
      <c r="B306" s="16" t="s">
        <v>599</v>
      </c>
      <c r="C306" s="25">
        <v>58337</v>
      </c>
      <c r="D306" s="25">
        <v>198239</v>
      </c>
      <c r="E306" s="25">
        <v>91739</v>
      </c>
      <c r="F306" s="25">
        <v>18063</v>
      </c>
      <c r="G306" s="25">
        <v>2096</v>
      </c>
      <c r="H306" s="25">
        <v>933.39199999999983</v>
      </c>
      <c r="I306" s="25">
        <v>4559.497000000003</v>
      </c>
      <c r="J306" s="25">
        <v>917.38999999999942</v>
      </c>
      <c r="K306" s="25">
        <v>921.21299999999974</v>
      </c>
      <c r="L306" s="25">
        <v>228.46399999999994</v>
      </c>
    </row>
    <row r="307" spans="1:12" s="16" customFormat="1">
      <c r="A307" s="16" t="s">
        <v>524</v>
      </c>
      <c r="B307" s="16" t="s">
        <v>525</v>
      </c>
      <c r="C307" s="25">
        <v>58228</v>
      </c>
      <c r="D307" s="25">
        <v>212777</v>
      </c>
      <c r="E307" s="25">
        <v>83570</v>
      </c>
      <c r="F307" s="25">
        <v>22017</v>
      </c>
      <c r="G307" s="25">
        <v>2253</v>
      </c>
      <c r="H307" s="25">
        <v>465.82400000000052</v>
      </c>
      <c r="I307" s="25">
        <v>4042.7630000000063</v>
      </c>
      <c r="J307" s="25">
        <v>584.99000000000524</v>
      </c>
      <c r="K307" s="25">
        <v>440.34000000000015</v>
      </c>
      <c r="L307" s="25">
        <v>491.154</v>
      </c>
    </row>
    <row r="308" spans="1:12" s="16" customFormat="1">
      <c r="A308" s="16" t="s">
        <v>678</v>
      </c>
      <c r="B308" s="16" t="s">
        <v>679</v>
      </c>
      <c r="C308" s="25">
        <v>58107</v>
      </c>
      <c r="D308" s="25">
        <v>125078</v>
      </c>
      <c r="E308" s="25">
        <v>77674</v>
      </c>
      <c r="F308" s="25">
        <v>12504</v>
      </c>
      <c r="G308" s="25">
        <v>1371</v>
      </c>
      <c r="H308" s="25">
        <v>987.81900000000314</v>
      </c>
      <c r="I308" s="25">
        <v>5878.666000000012</v>
      </c>
      <c r="J308" s="25">
        <v>1165.1100000000006</v>
      </c>
      <c r="K308" s="25">
        <v>512.66400000000067</v>
      </c>
      <c r="L308" s="25">
        <v>116.53499999999985</v>
      </c>
    </row>
    <row r="309" spans="1:12" s="16" customFormat="1">
      <c r="A309" s="16" t="s">
        <v>750</v>
      </c>
      <c r="B309" s="16" t="s">
        <v>751</v>
      </c>
      <c r="C309" s="25">
        <v>57662</v>
      </c>
      <c r="D309" s="25">
        <v>146559</v>
      </c>
      <c r="E309" s="25">
        <v>55539</v>
      </c>
      <c r="F309" s="25">
        <v>11924</v>
      </c>
      <c r="G309" s="25">
        <v>1641</v>
      </c>
      <c r="H309" s="25">
        <v>980.25400000000081</v>
      </c>
      <c r="I309" s="25">
        <v>6741.7140000000072</v>
      </c>
      <c r="J309" s="25">
        <v>1277.3970000000045</v>
      </c>
      <c r="K309" s="25">
        <v>655.81999999999971</v>
      </c>
      <c r="L309" s="25">
        <v>70.563000000000102</v>
      </c>
    </row>
    <row r="310" spans="1:12" s="16" customFormat="1">
      <c r="A310" s="16" t="s">
        <v>616</v>
      </c>
      <c r="B310" s="16" t="s">
        <v>617</v>
      </c>
      <c r="C310" s="25">
        <v>57115</v>
      </c>
      <c r="D310" s="25">
        <v>156480</v>
      </c>
      <c r="E310" s="25">
        <v>59320</v>
      </c>
      <c r="F310" s="25">
        <v>15369</v>
      </c>
      <c r="G310" s="25">
        <v>2254</v>
      </c>
      <c r="H310" s="25">
        <v>2341.7150000000038</v>
      </c>
      <c r="I310" s="25">
        <v>10640.639999999985</v>
      </c>
      <c r="J310" s="25">
        <v>2966</v>
      </c>
      <c r="K310" s="25">
        <v>1552.2690000000002</v>
      </c>
      <c r="L310" s="25">
        <v>435.02199999999993</v>
      </c>
    </row>
    <row r="311" spans="1:12" s="16" customFormat="1">
      <c r="A311" s="16" t="s">
        <v>674</v>
      </c>
      <c r="B311" s="16" t="s">
        <v>675</v>
      </c>
      <c r="C311" s="25">
        <v>56921</v>
      </c>
      <c r="D311" s="25">
        <v>125502</v>
      </c>
      <c r="E311" s="25">
        <v>53409</v>
      </c>
      <c r="F311" s="25">
        <v>4170</v>
      </c>
      <c r="G311" s="25">
        <v>498</v>
      </c>
      <c r="H311" s="25">
        <v>1650.7090000000026</v>
      </c>
      <c r="I311" s="25">
        <v>4392.570000000007</v>
      </c>
      <c r="J311" s="25">
        <v>1655.6790000000037</v>
      </c>
      <c r="K311" s="25">
        <v>212.67000000000007</v>
      </c>
      <c r="L311" s="25">
        <v>119.51999999999998</v>
      </c>
    </row>
    <row r="312" spans="1:12" s="16" customFormat="1">
      <c r="A312" s="16" t="s">
        <v>842</v>
      </c>
      <c r="B312" s="16" t="s">
        <v>843</v>
      </c>
      <c r="C312" s="25">
        <v>56641</v>
      </c>
      <c r="D312" s="25">
        <v>128649</v>
      </c>
      <c r="E312" s="25">
        <v>52633</v>
      </c>
      <c r="F312" s="25">
        <v>12108</v>
      </c>
      <c r="G312" s="25">
        <v>1341</v>
      </c>
      <c r="H312" s="25">
        <v>396.48700000000099</v>
      </c>
      <c r="I312" s="25">
        <v>4374.0660000000062</v>
      </c>
      <c r="J312" s="25">
        <v>473.69700000000012</v>
      </c>
      <c r="K312" s="25">
        <v>593.29200000000128</v>
      </c>
      <c r="L312" s="25">
        <v>709.38900000000001</v>
      </c>
    </row>
    <row r="313" spans="1:12" s="16" customFormat="1">
      <c r="A313" s="16" t="s">
        <v>548</v>
      </c>
      <c r="B313" s="16" t="s">
        <v>1963</v>
      </c>
      <c r="C313" s="25">
        <v>56585</v>
      </c>
      <c r="D313" s="25">
        <v>160169</v>
      </c>
      <c r="E313" s="25">
        <v>63661</v>
      </c>
      <c r="F313" s="25">
        <v>14195</v>
      </c>
      <c r="G313" s="25">
        <v>1598</v>
      </c>
      <c r="H313" s="25">
        <v>905.36000000000058</v>
      </c>
      <c r="I313" s="25">
        <v>6566.9290000000037</v>
      </c>
      <c r="J313" s="25">
        <v>2355.4570000000022</v>
      </c>
      <c r="K313" s="25">
        <v>880.09000000000015</v>
      </c>
      <c r="L313" s="25">
        <v>549.71199999999999</v>
      </c>
    </row>
    <row r="314" spans="1:12" s="16" customFormat="1">
      <c r="A314" s="16" t="s">
        <v>708</v>
      </c>
      <c r="B314" s="16" t="s">
        <v>709</v>
      </c>
      <c r="C314" s="25">
        <v>56578</v>
      </c>
      <c r="D314" s="25">
        <v>160119</v>
      </c>
      <c r="E314" s="25">
        <v>82095</v>
      </c>
      <c r="F314" s="25">
        <v>16215</v>
      </c>
      <c r="G314" s="25">
        <v>2368</v>
      </c>
      <c r="H314" s="25">
        <v>1188.137999999999</v>
      </c>
      <c r="I314" s="25">
        <v>7685.7119999999995</v>
      </c>
      <c r="J314" s="25">
        <v>2134.4700000000012</v>
      </c>
      <c r="K314" s="25">
        <v>1151.2649999999994</v>
      </c>
      <c r="L314" s="25">
        <v>466.49599999999987</v>
      </c>
    </row>
    <row r="315" spans="1:12" s="16" customFormat="1">
      <c r="A315" s="16" t="s">
        <v>580</v>
      </c>
      <c r="B315" s="16" t="s">
        <v>581</v>
      </c>
      <c r="C315" s="25">
        <v>56348</v>
      </c>
      <c r="D315" s="25">
        <v>194740</v>
      </c>
      <c r="E315" s="25">
        <v>99878</v>
      </c>
      <c r="F315" s="25">
        <v>20554</v>
      </c>
      <c r="G315" s="25">
        <v>2588</v>
      </c>
      <c r="H315" s="25">
        <v>732.52399999999761</v>
      </c>
      <c r="I315" s="25">
        <v>6426.4200000000128</v>
      </c>
      <c r="J315" s="25">
        <v>1797.8040000000037</v>
      </c>
      <c r="K315" s="25">
        <v>1192.1320000000014</v>
      </c>
      <c r="L315" s="25">
        <v>147.51600000000008</v>
      </c>
    </row>
    <row r="316" spans="1:12" s="16" customFormat="1">
      <c r="A316" s="16" t="s">
        <v>824</v>
      </c>
      <c r="B316" s="16" t="s">
        <v>825</v>
      </c>
      <c r="C316" s="25">
        <v>56062</v>
      </c>
      <c r="D316" s="25">
        <v>139369</v>
      </c>
      <c r="E316" s="25">
        <v>52840</v>
      </c>
      <c r="F316" s="25">
        <v>12134</v>
      </c>
      <c r="G316" s="25">
        <v>1230</v>
      </c>
      <c r="H316" s="25">
        <v>672.74399999999878</v>
      </c>
      <c r="I316" s="25">
        <v>5574.7600000000093</v>
      </c>
      <c r="J316" s="25">
        <v>2113.5999999999985</v>
      </c>
      <c r="K316" s="25">
        <v>1650.2240000000002</v>
      </c>
      <c r="L316" s="25">
        <v>88.559999999999945</v>
      </c>
    </row>
    <row r="317" spans="1:12" s="16" customFormat="1">
      <c r="A317" s="16" t="s">
        <v>574</v>
      </c>
      <c r="B317" s="16" t="s">
        <v>575</v>
      </c>
      <c r="C317" s="25">
        <v>56023</v>
      </c>
      <c r="D317" s="25">
        <v>133283</v>
      </c>
      <c r="E317" s="25">
        <v>69295</v>
      </c>
      <c r="F317" s="25">
        <v>12608</v>
      </c>
      <c r="G317" s="25">
        <v>1316</v>
      </c>
      <c r="H317" s="25">
        <v>392.16100000000006</v>
      </c>
      <c r="I317" s="25">
        <v>2532.3770000000077</v>
      </c>
      <c r="J317" s="25">
        <v>415.77000000000407</v>
      </c>
      <c r="K317" s="25">
        <v>264.76800000000003</v>
      </c>
      <c r="L317" s="25">
        <v>21.05600000000004</v>
      </c>
    </row>
    <row r="318" spans="1:12" s="16" customFormat="1">
      <c r="A318" s="16" t="s">
        <v>554</v>
      </c>
      <c r="B318" s="16" t="s">
        <v>555</v>
      </c>
      <c r="C318" s="25">
        <v>55858</v>
      </c>
      <c r="D318" s="25">
        <v>142141</v>
      </c>
      <c r="E318" s="25">
        <v>81303</v>
      </c>
      <c r="F318" s="25">
        <v>13733</v>
      </c>
      <c r="G318" s="25">
        <v>1403</v>
      </c>
      <c r="H318" s="25">
        <v>1452.3080000000045</v>
      </c>
      <c r="I318" s="25">
        <v>5827.7810000000172</v>
      </c>
      <c r="J318" s="25">
        <v>1219.5449999999983</v>
      </c>
      <c r="K318" s="25">
        <v>480.65500000000065</v>
      </c>
      <c r="L318" s="25">
        <v>397.04900000000009</v>
      </c>
    </row>
    <row r="319" spans="1:12" s="16" customFormat="1">
      <c r="A319" s="16" t="s">
        <v>692</v>
      </c>
      <c r="B319" s="16" t="s">
        <v>4298</v>
      </c>
      <c r="C319" s="25">
        <v>55851</v>
      </c>
      <c r="D319" s="25">
        <v>129076</v>
      </c>
      <c r="E319" s="25">
        <v>70428</v>
      </c>
      <c r="F319" s="25">
        <v>13813</v>
      </c>
      <c r="G319" s="25">
        <v>1624</v>
      </c>
      <c r="H319" s="25">
        <v>558.51000000000204</v>
      </c>
      <c r="I319" s="25">
        <v>3872.2799999999988</v>
      </c>
      <c r="J319" s="25">
        <v>845.1359999999986</v>
      </c>
      <c r="K319" s="25">
        <v>386.76400000000103</v>
      </c>
      <c r="L319" s="25">
        <v>68.208000000000084</v>
      </c>
    </row>
    <row r="320" spans="1:12" s="16" customFormat="1">
      <c r="A320" s="16" t="s">
        <v>931</v>
      </c>
      <c r="B320" s="16" t="s">
        <v>932</v>
      </c>
      <c r="C320" s="25">
        <v>55839</v>
      </c>
      <c r="D320" s="25">
        <v>157885</v>
      </c>
      <c r="E320" s="25">
        <v>80748</v>
      </c>
      <c r="F320" s="25">
        <v>9337</v>
      </c>
      <c r="G320" s="25">
        <v>1426</v>
      </c>
      <c r="H320" s="25">
        <v>3015.3060000000041</v>
      </c>
      <c r="I320" s="25">
        <v>9315.2149999999965</v>
      </c>
      <c r="J320" s="25">
        <v>3956.6520000000019</v>
      </c>
      <c r="K320" s="25">
        <v>513.53499999999985</v>
      </c>
      <c r="L320" s="25">
        <v>201.06600000000003</v>
      </c>
    </row>
    <row r="321" spans="1:12" s="16" customFormat="1">
      <c r="A321" s="16" t="s">
        <v>780</v>
      </c>
      <c r="B321" s="16" t="s">
        <v>781</v>
      </c>
      <c r="C321" s="25">
        <v>55505</v>
      </c>
      <c r="D321" s="25">
        <v>150609</v>
      </c>
      <c r="E321" s="25">
        <v>72197</v>
      </c>
      <c r="F321" s="25">
        <v>18202</v>
      </c>
      <c r="G321" s="25">
        <v>2094</v>
      </c>
      <c r="H321" s="25">
        <v>777.06999999999971</v>
      </c>
      <c r="I321" s="25">
        <v>4367.6609999999928</v>
      </c>
      <c r="J321" s="25">
        <v>1082.9550000000017</v>
      </c>
      <c r="K321" s="25">
        <v>546.06000000000131</v>
      </c>
      <c r="L321" s="25">
        <v>270.12599999999998</v>
      </c>
    </row>
    <row r="322" spans="1:12" s="16" customFormat="1">
      <c r="A322" s="16" t="s">
        <v>626</v>
      </c>
      <c r="B322" s="16" t="s">
        <v>627</v>
      </c>
      <c r="C322" s="25">
        <v>55472</v>
      </c>
      <c r="D322" s="25">
        <v>132663</v>
      </c>
      <c r="E322" s="25">
        <v>71197</v>
      </c>
      <c r="F322" s="25">
        <v>15585</v>
      </c>
      <c r="G322" s="25">
        <v>1307</v>
      </c>
      <c r="H322" s="25">
        <v>4049.4559999999983</v>
      </c>
      <c r="I322" s="25">
        <v>7163.8020000000106</v>
      </c>
      <c r="J322" s="25">
        <v>2349.5010000000038</v>
      </c>
      <c r="K322" s="25">
        <v>4223.5349999999999</v>
      </c>
      <c r="L322" s="25">
        <v>296.68899999999996</v>
      </c>
    </row>
    <row r="323" spans="1:12" s="16" customFormat="1">
      <c r="A323" s="16" t="s">
        <v>658</v>
      </c>
      <c r="B323" s="16" t="s">
        <v>4129</v>
      </c>
      <c r="C323" s="25">
        <v>55046</v>
      </c>
      <c r="D323" s="25">
        <v>143803</v>
      </c>
      <c r="E323" s="25">
        <v>70556</v>
      </c>
      <c r="F323" s="25">
        <v>12704</v>
      </c>
      <c r="G323" s="25">
        <v>1457</v>
      </c>
      <c r="H323" s="25">
        <v>880.73599999999715</v>
      </c>
      <c r="I323" s="25">
        <v>7046.3470000000088</v>
      </c>
      <c r="J323" s="25">
        <v>3033.9079999999958</v>
      </c>
      <c r="K323" s="25">
        <v>647.90400000000045</v>
      </c>
      <c r="L323" s="25">
        <v>67.022000000000162</v>
      </c>
    </row>
    <row r="324" spans="1:12" s="16" customFormat="1">
      <c r="A324" s="16" t="s">
        <v>592</v>
      </c>
      <c r="B324" s="16" t="s">
        <v>593</v>
      </c>
      <c r="C324" s="25">
        <v>55030</v>
      </c>
      <c r="D324" s="25">
        <v>155193</v>
      </c>
      <c r="E324" s="25">
        <v>82702</v>
      </c>
      <c r="F324" s="25">
        <v>19076</v>
      </c>
      <c r="G324" s="25">
        <v>2036</v>
      </c>
      <c r="H324" s="25">
        <v>1100.5999999999985</v>
      </c>
      <c r="I324" s="25">
        <v>6518.1059999999998</v>
      </c>
      <c r="J324" s="25">
        <v>2150.2520000000077</v>
      </c>
      <c r="K324" s="25">
        <v>667.65999999999985</v>
      </c>
      <c r="L324" s="25">
        <v>193.41999999999985</v>
      </c>
    </row>
    <row r="325" spans="1:12" s="16" customFormat="1">
      <c r="A325" s="16" t="s">
        <v>600</v>
      </c>
      <c r="B325" s="16" t="s">
        <v>601</v>
      </c>
      <c r="C325" s="25">
        <v>54216</v>
      </c>
      <c r="D325" s="25">
        <v>137892</v>
      </c>
      <c r="E325" s="25">
        <v>82755</v>
      </c>
      <c r="F325" s="25">
        <v>11492</v>
      </c>
      <c r="G325" s="25">
        <v>1648</v>
      </c>
      <c r="H325" s="25">
        <v>1246.9680000000008</v>
      </c>
      <c r="I325" s="25">
        <v>5239.8960000000079</v>
      </c>
      <c r="J325" s="25">
        <v>2896.4250000000029</v>
      </c>
      <c r="K325" s="25">
        <v>528.63199999999961</v>
      </c>
      <c r="L325" s="25">
        <v>41.200000000000045</v>
      </c>
    </row>
    <row r="326" spans="1:12" s="16" customFormat="1">
      <c r="A326" s="16" t="s">
        <v>646</v>
      </c>
      <c r="B326" s="16" t="s">
        <v>647</v>
      </c>
      <c r="C326" s="25">
        <v>54091</v>
      </c>
      <c r="D326" s="25">
        <v>134199</v>
      </c>
      <c r="E326" s="25">
        <v>63380</v>
      </c>
      <c r="F326" s="25">
        <v>15395</v>
      </c>
      <c r="G326" s="25">
        <v>1715</v>
      </c>
      <c r="H326" s="25">
        <v>1081.8199999999997</v>
      </c>
      <c r="I326" s="25">
        <v>4831.1640000000043</v>
      </c>
      <c r="J326" s="25">
        <v>887.31999999999971</v>
      </c>
      <c r="K326" s="25">
        <v>661.98500000000058</v>
      </c>
      <c r="L326" s="25">
        <v>188.64999999999986</v>
      </c>
    </row>
    <row r="327" spans="1:12" s="16" customFormat="1">
      <c r="A327" s="16" t="s">
        <v>620</v>
      </c>
      <c r="B327" s="16" t="s">
        <v>621</v>
      </c>
      <c r="C327" s="25">
        <v>54061</v>
      </c>
      <c r="D327" s="25">
        <v>140818</v>
      </c>
      <c r="E327" s="25">
        <v>68359</v>
      </c>
      <c r="F327" s="25">
        <v>15652</v>
      </c>
      <c r="G327" s="25">
        <v>284</v>
      </c>
      <c r="H327" s="25">
        <v>594.6710000000021</v>
      </c>
      <c r="I327" s="25">
        <v>4646.9940000000061</v>
      </c>
      <c r="J327" s="25">
        <v>546.87200000000303</v>
      </c>
      <c r="K327" s="25">
        <v>657.38400000000001</v>
      </c>
      <c r="L327" s="25">
        <v>165.28800000000001</v>
      </c>
    </row>
    <row r="328" spans="1:12" s="16" customFormat="1">
      <c r="A328" s="16" t="s">
        <v>1319</v>
      </c>
      <c r="B328" s="16" t="s">
        <v>1320</v>
      </c>
      <c r="C328" s="25">
        <v>53350</v>
      </c>
      <c r="D328" s="25">
        <v>23474</v>
      </c>
      <c r="E328" s="25">
        <v>26675</v>
      </c>
      <c r="F328" s="25">
        <v>4695</v>
      </c>
      <c r="G328" s="25">
        <v>747</v>
      </c>
      <c r="H328" s="25">
        <v>2134</v>
      </c>
      <c r="I328" s="25">
        <v>2347.3999999999978</v>
      </c>
      <c r="J328" s="25">
        <v>1867.25</v>
      </c>
      <c r="K328" s="25">
        <v>1173.75</v>
      </c>
      <c r="L328" s="25">
        <v>440.73</v>
      </c>
    </row>
    <row r="329" spans="1:12" s="16" customFormat="1">
      <c r="A329" s="16" t="s">
        <v>594</v>
      </c>
      <c r="B329" s="16" t="s">
        <v>595</v>
      </c>
      <c r="C329" s="25">
        <v>53152</v>
      </c>
      <c r="D329" s="25">
        <v>120800</v>
      </c>
      <c r="E329" s="25">
        <v>60400</v>
      </c>
      <c r="F329" s="25">
        <v>10630.4</v>
      </c>
      <c r="G329" s="25">
        <v>1691.2</v>
      </c>
      <c r="H329" s="25">
        <v>265.76000000000204</v>
      </c>
      <c r="I329" s="25">
        <v>1812</v>
      </c>
      <c r="J329" s="25">
        <v>604</v>
      </c>
      <c r="K329" s="25">
        <v>159.45600000000013</v>
      </c>
      <c r="L329" s="25">
        <v>25.367999999999938</v>
      </c>
    </row>
    <row r="330" spans="1:12" s="16" customFormat="1">
      <c r="A330" s="16" t="s">
        <v>913</v>
      </c>
      <c r="B330" s="16" t="s">
        <v>914</v>
      </c>
      <c r="C330" s="25">
        <v>53122</v>
      </c>
      <c r="D330" s="25">
        <v>126931</v>
      </c>
      <c r="E330" s="25">
        <v>60254</v>
      </c>
      <c r="F330" s="25">
        <v>14313</v>
      </c>
      <c r="G330" s="25">
        <v>1515</v>
      </c>
      <c r="H330" s="25">
        <v>531.22000000000116</v>
      </c>
      <c r="I330" s="25">
        <v>3046.3439999999973</v>
      </c>
      <c r="J330" s="25">
        <v>542.28600000000006</v>
      </c>
      <c r="K330" s="25">
        <v>286.26000000000022</v>
      </c>
      <c r="L330" s="25">
        <v>430.26</v>
      </c>
    </row>
    <row r="331" spans="1:12" s="16" customFormat="1">
      <c r="A331" s="16" t="s">
        <v>624</v>
      </c>
      <c r="B331" s="16" t="s">
        <v>625</v>
      </c>
      <c r="C331" s="25">
        <v>52729</v>
      </c>
      <c r="D331" s="25">
        <v>135272</v>
      </c>
      <c r="E331" s="25">
        <v>66394</v>
      </c>
      <c r="F331" s="25">
        <v>10902</v>
      </c>
      <c r="G331" s="25">
        <v>1292</v>
      </c>
      <c r="H331" s="25">
        <v>1423.6830000000045</v>
      </c>
      <c r="I331" s="25">
        <v>6628.3280000000086</v>
      </c>
      <c r="J331" s="25">
        <v>1859.0319999999992</v>
      </c>
      <c r="K331" s="25">
        <v>534.19800000000032</v>
      </c>
      <c r="L331" s="25">
        <v>63.307999999999993</v>
      </c>
    </row>
    <row r="332" spans="1:12" s="16" customFormat="1">
      <c r="A332" s="16" t="s">
        <v>778</v>
      </c>
      <c r="B332" s="16" t="s">
        <v>779</v>
      </c>
      <c r="C332" s="25">
        <v>52677</v>
      </c>
      <c r="D332" s="25">
        <v>126083</v>
      </c>
      <c r="E332" s="25">
        <v>53343</v>
      </c>
      <c r="F332" s="25">
        <v>17115</v>
      </c>
      <c r="G332" s="25">
        <v>1857</v>
      </c>
      <c r="H332" s="25">
        <v>632.12400000000343</v>
      </c>
      <c r="I332" s="25">
        <v>3152.0749999999971</v>
      </c>
      <c r="J332" s="25">
        <v>640.1160000000018</v>
      </c>
      <c r="K332" s="25">
        <v>290.95500000000175</v>
      </c>
      <c r="L332" s="25">
        <v>18.569999999999936</v>
      </c>
    </row>
    <row r="333" spans="1:12" s="16" customFormat="1">
      <c r="A333" s="16" t="s">
        <v>566</v>
      </c>
      <c r="B333" s="16" t="s">
        <v>567</v>
      </c>
      <c r="C333" s="25">
        <v>52648</v>
      </c>
      <c r="D333" s="25">
        <v>162310</v>
      </c>
      <c r="E333" s="25">
        <v>62672</v>
      </c>
      <c r="F333" s="25">
        <v>16426</v>
      </c>
      <c r="G333" s="25">
        <v>2167</v>
      </c>
      <c r="H333" s="25">
        <v>1684.7360000000044</v>
      </c>
      <c r="I333" s="25">
        <v>7953.1900000000023</v>
      </c>
      <c r="J333" s="25">
        <v>2318.8640000000014</v>
      </c>
      <c r="K333" s="25">
        <v>1248.3759999999984</v>
      </c>
      <c r="L333" s="25">
        <v>1118.172</v>
      </c>
    </row>
    <row r="334" spans="1:12" s="16" customFormat="1">
      <c r="A334" s="16" t="s">
        <v>331</v>
      </c>
      <c r="B334" s="16" t="s">
        <v>332</v>
      </c>
      <c r="C334" s="25">
        <v>52412</v>
      </c>
      <c r="D334" s="25">
        <v>162930</v>
      </c>
      <c r="E334" s="25">
        <v>76292</v>
      </c>
      <c r="F334" s="25">
        <v>21981</v>
      </c>
      <c r="G334" s="25">
        <v>3091</v>
      </c>
      <c r="H334" s="25">
        <v>1310.3000000000029</v>
      </c>
      <c r="I334" s="25">
        <v>7168.9200000000128</v>
      </c>
      <c r="J334" s="25">
        <v>2365.051999999996</v>
      </c>
      <c r="K334" s="25">
        <v>769.33499999999913</v>
      </c>
      <c r="L334" s="25">
        <v>364.73799999999983</v>
      </c>
    </row>
    <row r="335" spans="1:12" s="16" customFormat="1">
      <c r="A335" s="16" t="s">
        <v>4074</v>
      </c>
      <c r="B335" s="16" t="s">
        <v>4075</v>
      </c>
      <c r="C335" s="25">
        <v>51806</v>
      </c>
      <c r="D335" s="25">
        <v>127237</v>
      </c>
      <c r="E335" s="25">
        <v>46734</v>
      </c>
      <c r="F335" s="25">
        <v>16436</v>
      </c>
      <c r="G335" s="25">
        <v>1545</v>
      </c>
      <c r="H335" s="25">
        <v>2124.0460000000021</v>
      </c>
      <c r="I335" s="25">
        <v>10687.907999999996</v>
      </c>
      <c r="J335" s="25">
        <v>1775.8919999999998</v>
      </c>
      <c r="K335" s="25">
        <v>8711.0800000000017</v>
      </c>
      <c r="L335" s="25">
        <v>611.82000000000005</v>
      </c>
    </row>
    <row r="336" spans="1:12" s="16" customFormat="1">
      <c r="A336" s="16" t="s">
        <v>642</v>
      </c>
      <c r="B336" s="16" t="s">
        <v>643</v>
      </c>
      <c r="C336" s="25">
        <v>51726</v>
      </c>
      <c r="D336" s="25">
        <v>143821</v>
      </c>
      <c r="E336" s="25">
        <v>56373</v>
      </c>
      <c r="F336" s="25">
        <v>16185</v>
      </c>
      <c r="G336" s="25">
        <v>2215</v>
      </c>
      <c r="H336" s="25">
        <v>620.71199999999953</v>
      </c>
      <c r="I336" s="25">
        <v>4026.9880000000121</v>
      </c>
      <c r="J336" s="25">
        <v>1071.0869999999995</v>
      </c>
      <c r="K336" s="25">
        <v>372.25500000000102</v>
      </c>
      <c r="L336" s="25">
        <v>405.34500000000003</v>
      </c>
    </row>
    <row r="337" spans="1:12" s="16" customFormat="1">
      <c r="A337" s="16" t="s">
        <v>1017</v>
      </c>
      <c r="B337" s="16" t="s">
        <v>1018</v>
      </c>
      <c r="C337" s="25">
        <v>51498</v>
      </c>
      <c r="D337" s="25">
        <v>120228</v>
      </c>
      <c r="E337" s="25">
        <v>56382</v>
      </c>
      <c r="F337" s="25">
        <v>11780</v>
      </c>
      <c r="G337" s="25">
        <v>1474</v>
      </c>
      <c r="H337" s="25">
        <v>463.48200000000361</v>
      </c>
      <c r="I337" s="25">
        <v>3727.0679999999993</v>
      </c>
      <c r="J337" s="25">
        <v>394.67399999999907</v>
      </c>
      <c r="K337" s="25">
        <v>471.20000000000073</v>
      </c>
      <c r="L337" s="25">
        <v>78.122000000000071</v>
      </c>
    </row>
    <row r="338" spans="1:12" s="16" customFormat="1">
      <c r="A338" s="16" t="s">
        <v>1979</v>
      </c>
      <c r="B338" s="16" t="s">
        <v>1980</v>
      </c>
      <c r="C338" s="25">
        <v>50873</v>
      </c>
      <c r="D338" s="25">
        <v>149067</v>
      </c>
      <c r="E338" s="25">
        <v>51981</v>
      </c>
      <c r="F338" s="25">
        <v>14317</v>
      </c>
      <c r="G338" s="25">
        <v>1562</v>
      </c>
      <c r="H338" s="25">
        <v>508.7300000000032</v>
      </c>
      <c r="I338" s="25">
        <v>4322.9429999999993</v>
      </c>
      <c r="J338" s="25">
        <v>1351.5060000000012</v>
      </c>
      <c r="K338" s="25">
        <v>1846.893</v>
      </c>
      <c r="L338" s="25">
        <v>1016.8620000000001</v>
      </c>
    </row>
    <row r="339" spans="1:12" s="16" customFormat="1">
      <c r="A339" s="16" t="s">
        <v>654</v>
      </c>
      <c r="B339" s="16" t="s">
        <v>4196</v>
      </c>
      <c r="C339" s="25">
        <v>50820</v>
      </c>
      <c r="D339" s="25">
        <v>135680</v>
      </c>
      <c r="E339" s="25">
        <v>54924</v>
      </c>
      <c r="F339" s="25">
        <v>19230</v>
      </c>
      <c r="G339" s="25">
        <v>1813</v>
      </c>
      <c r="H339" s="25">
        <v>609.84000000000378</v>
      </c>
      <c r="I339" s="25">
        <v>4613.1200000000099</v>
      </c>
      <c r="J339" s="25">
        <v>549.23999999999796</v>
      </c>
      <c r="K339" s="25">
        <v>538.43999999999869</v>
      </c>
      <c r="L339" s="25">
        <v>253.81999999999994</v>
      </c>
    </row>
    <row r="340" spans="1:12" s="16" customFormat="1">
      <c r="A340" s="16" t="s">
        <v>2045</v>
      </c>
      <c r="B340" s="16" t="s">
        <v>4266</v>
      </c>
      <c r="C340" s="25">
        <v>50600</v>
      </c>
      <c r="D340" s="25">
        <v>115000</v>
      </c>
      <c r="E340" s="25">
        <v>57500</v>
      </c>
      <c r="F340" s="25">
        <v>10120</v>
      </c>
      <c r="G340" s="25">
        <v>1610</v>
      </c>
      <c r="H340" s="25">
        <v>1315.5999999999985</v>
      </c>
      <c r="I340" s="25">
        <v>6900</v>
      </c>
      <c r="J340" s="25">
        <v>1610</v>
      </c>
      <c r="K340" s="25">
        <v>880.44000000000051</v>
      </c>
      <c r="L340" s="25">
        <v>304.28999999999996</v>
      </c>
    </row>
    <row r="341" spans="1:12" s="16" customFormat="1">
      <c r="A341" s="16" t="s">
        <v>844</v>
      </c>
      <c r="B341" s="16" t="s">
        <v>845</v>
      </c>
      <c r="C341" s="25">
        <v>50512</v>
      </c>
      <c r="D341" s="25">
        <v>112594</v>
      </c>
      <c r="E341" s="25">
        <v>71413</v>
      </c>
      <c r="F341" s="25">
        <v>14325</v>
      </c>
      <c r="G341" s="25">
        <v>1488</v>
      </c>
      <c r="H341" s="25">
        <v>353.58400000000256</v>
      </c>
      <c r="I341" s="25">
        <v>3265.2260000000097</v>
      </c>
      <c r="J341" s="25">
        <v>499.89100000000326</v>
      </c>
      <c r="K341" s="25">
        <v>1919.5499999999993</v>
      </c>
      <c r="L341" s="25">
        <v>71.423999999999978</v>
      </c>
    </row>
    <row r="342" spans="1:12" s="16" customFormat="1">
      <c r="A342" s="16" t="s">
        <v>4138</v>
      </c>
      <c r="B342" s="16" t="s">
        <v>4139</v>
      </c>
      <c r="C342" s="25">
        <v>50380</v>
      </c>
      <c r="D342" s="25">
        <v>114500</v>
      </c>
      <c r="E342" s="25">
        <v>57250</v>
      </c>
      <c r="F342" s="25">
        <v>10076</v>
      </c>
      <c r="G342" s="25">
        <v>1603</v>
      </c>
      <c r="H342" s="25">
        <v>453.41999999999825</v>
      </c>
      <c r="I342" s="25">
        <v>3091.5</v>
      </c>
      <c r="J342" s="25">
        <v>1316.75</v>
      </c>
      <c r="K342" s="25">
        <v>544.10400000000118</v>
      </c>
      <c r="L342" s="25">
        <v>419.9860000000001</v>
      </c>
    </row>
    <row r="343" spans="1:12" s="16" customFormat="1">
      <c r="A343" s="16" t="s">
        <v>700</v>
      </c>
      <c r="B343" s="16" t="s">
        <v>701</v>
      </c>
      <c r="C343" s="25">
        <v>50252</v>
      </c>
      <c r="D343" s="25">
        <v>123911</v>
      </c>
      <c r="E343" s="25">
        <v>46325</v>
      </c>
      <c r="F343" s="25">
        <v>13720</v>
      </c>
      <c r="G343" s="25">
        <v>1752</v>
      </c>
      <c r="H343" s="25">
        <v>904.53600000000006</v>
      </c>
      <c r="I343" s="25">
        <v>8797.6809999999969</v>
      </c>
      <c r="J343" s="25">
        <v>972.82500000000437</v>
      </c>
      <c r="K343" s="25">
        <v>768.32000000000153</v>
      </c>
      <c r="L343" s="25">
        <v>1424.376</v>
      </c>
    </row>
    <row r="344" spans="1:12" s="16" customFormat="1">
      <c r="A344" s="16" t="s">
        <v>897</v>
      </c>
      <c r="B344" s="16" t="s">
        <v>898</v>
      </c>
      <c r="C344" s="25">
        <v>49972</v>
      </c>
      <c r="D344" s="25">
        <v>101183</v>
      </c>
      <c r="E344" s="25">
        <v>50901</v>
      </c>
      <c r="F344" s="25">
        <v>11171</v>
      </c>
      <c r="G344" s="25">
        <v>1334</v>
      </c>
      <c r="H344" s="25">
        <v>299.83200000000215</v>
      </c>
      <c r="I344" s="25">
        <v>1821.2939999999944</v>
      </c>
      <c r="J344" s="25">
        <v>305.40600000000268</v>
      </c>
      <c r="K344" s="25">
        <v>223.42000000000007</v>
      </c>
      <c r="L344" s="25">
        <v>42.688000000000102</v>
      </c>
    </row>
    <row r="345" spans="1:12" s="16" customFormat="1">
      <c r="A345" s="16" t="s">
        <v>985</v>
      </c>
      <c r="B345" s="16" t="s">
        <v>986</v>
      </c>
      <c r="C345" s="25">
        <v>49729</v>
      </c>
      <c r="D345" s="25">
        <v>108423</v>
      </c>
      <c r="E345" s="25">
        <v>53114</v>
      </c>
      <c r="F345" s="25">
        <v>10401</v>
      </c>
      <c r="G345" s="25">
        <v>1095</v>
      </c>
      <c r="H345" s="25">
        <v>1889.7020000000048</v>
      </c>
      <c r="I345" s="25">
        <v>4445.343000000008</v>
      </c>
      <c r="J345" s="25">
        <v>956.05200000000332</v>
      </c>
      <c r="K345" s="25">
        <v>2475.4380000000001</v>
      </c>
      <c r="L345" s="25">
        <v>148.91999999999996</v>
      </c>
    </row>
    <row r="346" spans="1:12" s="16" customFormat="1">
      <c r="A346" s="16" t="s">
        <v>680</v>
      </c>
      <c r="B346" s="16" t="s">
        <v>681</v>
      </c>
      <c r="C346" s="25">
        <v>49541</v>
      </c>
      <c r="D346" s="25">
        <v>120945</v>
      </c>
      <c r="E346" s="25">
        <v>54176</v>
      </c>
      <c r="F346" s="25">
        <v>16522</v>
      </c>
      <c r="G346" s="25">
        <v>1760</v>
      </c>
      <c r="H346" s="25">
        <v>544.95100000000093</v>
      </c>
      <c r="I346" s="25">
        <v>3265.5149999999994</v>
      </c>
      <c r="J346" s="25">
        <v>433.40800000000309</v>
      </c>
      <c r="K346" s="25">
        <v>297.39600000000064</v>
      </c>
      <c r="L346" s="25">
        <v>575.52</v>
      </c>
    </row>
    <row r="347" spans="1:12" s="16" customFormat="1">
      <c r="A347" s="16" t="s">
        <v>279</v>
      </c>
      <c r="B347" s="16" t="s">
        <v>280</v>
      </c>
      <c r="C347" s="25">
        <v>49324</v>
      </c>
      <c r="D347" s="25">
        <v>112100</v>
      </c>
      <c r="E347" s="25">
        <v>56050</v>
      </c>
      <c r="F347" s="25">
        <v>9864.7999999999993</v>
      </c>
      <c r="G347" s="25">
        <v>1569.4</v>
      </c>
      <c r="H347" s="25">
        <v>1923.6359999999986</v>
      </c>
      <c r="I347" s="25">
        <v>9752.6999999999971</v>
      </c>
      <c r="J347" s="25">
        <v>3419.0500000000029</v>
      </c>
      <c r="K347" s="25">
        <v>167.70160000000033</v>
      </c>
      <c r="L347" s="25">
        <v>131.82960000000003</v>
      </c>
    </row>
    <row r="348" spans="1:12" s="16" customFormat="1">
      <c r="A348" s="16" t="s">
        <v>742</v>
      </c>
      <c r="B348" s="16" t="s">
        <v>743</v>
      </c>
      <c r="C348" s="25">
        <v>48911</v>
      </c>
      <c r="D348" s="25">
        <v>118585</v>
      </c>
      <c r="E348" s="25">
        <v>69675</v>
      </c>
      <c r="F348" s="25">
        <v>13591</v>
      </c>
      <c r="G348" s="25">
        <v>1537</v>
      </c>
      <c r="H348" s="25">
        <v>880.39800000000105</v>
      </c>
      <c r="I348" s="25">
        <v>8893.875</v>
      </c>
      <c r="J348" s="25">
        <v>1254.1499999999942</v>
      </c>
      <c r="K348" s="25">
        <v>1902.7399999999998</v>
      </c>
      <c r="L348" s="25">
        <v>667.05800000000011</v>
      </c>
    </row>
    <row r="349" spans="1:12" s="16" customFormat="1">
      <c r="A349" s="16" t="s">
        <v>456</v>
      </c>
      <c r="B349" s="16" t="s">
        <v>457</v>
      </c>
      <c r="C349" s="25">
        <v>48601</v>
      </c>
      <c r="D349" s="25">
        <v>138868</v>
      </c>
      <c r="E349" s="25">
        <v>62903</v>
      </c>
      <c r="F349" s="25">
        <v>18210</v>
      </c>
      <c r="G349" s="25">
        <v>2330</v>
      </c>
      <c r="H349" s="25">
        <v>1069.2220000000016</v>
      </c>
      <c r="I349" s="25">
        <v>7637.7400000000198</v>
      </c>
      <c r="J349" s="25">
        <v>2390.3139999999985</v>
      </c>
      <c r="K349" s="25">
        <v>3405.2700000000004</v>
      </c>
      <c r="L349" s="25">
        <v>803.84999999999991</v>
      </c>
    </row>
    <row r="350" spans="1:12" s="16" customFormat="1">
      <c r="A350" s="16" t="s">
        <v>2012</v>
      </c>
      <c r="B350" s="16" t="s">
        <v>2013</v>
      </c>
      <c r="C350" s="25">
        <v>48515</v>
      </c>
      <c r="D350" s="25">
        <v>142031</v>
      </c>
      <c r="E350" s="25">
        <v>69759</v>
      </c>
      <c r="F350" s="25">
        <v>11382</v>
      </c>
      <c r="G350" s="25">
        <v>1443</v>
      </c>
      <c r="H350" s="25">
        <v>727.72499999999854</v>
      </c>
      <c r="I350" s="25">
        <v>6391.3950000000186</v>
      </c>
      <c r="J350" s="25">
        <v>1464.9389999999985</v>
      </c>
      <c r="K350" s="25">
        <v>614.62800000000061</v>
      </c>
      <c r="L350" s="25">
        <v>63.491999999999962</v>
      </c>
    </row>
    <row r="351" spans="1:12" s="16" customFormat="1">
      <c r="A351" s="16" t="s">
        <v>1990</v>
      </c>
      <c r="B351" s="16" t="s">
        <v>1989</v>
      </c>
      <c r="C351" s="25">
        <v>48400</v>
      </c>
      <c r="D351" s="25">
        <v>110000</v>
      </c>
      <c r="E351" s="25">
        <v>55000</v>
      </c>
      <c r="F351" s="25">
        <v>9680</v>
      </c>
      <c r="G351" s="25">
        <v>1540</v>
      </c>
      <c r="H351" s="25">
        <v>677.59999999999854</v>
      </c>
      <c r="I351" s="25">
        <v>3410</v>
      </c>
      <c r="J351" s="25">
        <v>715</v>
      </c>
      <c r="K351" s="25">
        <v>1490.7200000000003</v>
      </c>
      <c r="L351" s="25">
        <v>258.72000000000003</v>
      </c>
    </row>
    <row r="352" spans="1:12" s="16" customFormat="1">
      <c r="A352" s="16" t="s">
        <v>560</v>
      </c>
      <c r="B352" s="16" t="s">
        <v>561</v>
      </c>
      <c r="C352" s="25">
        <v>48374</v>
      </c>
      <c r="D352" s="25">
        <v>135443</v>
      </c>
      <c r="E352" s="25">
        <v>58218</v>
      </c>
      <c r="F352" s="25">
        <v>7528</v>
      </c>
      <c r="G352" s="25">
        <v>952</v>
      </c>
      <c r="H352" s="25">
        <v>386.99199999999837</v>
      </c>
      <c r="I352" s="25">
        <v>2302.5309999999881</v>
      </c>
      <c r="J352" s="25">
        <v>465.74399999999878</v>
      </c>
      <c r="K352" s="25">
        <v>406.51200000000063</v>
      </c>
      <c r="L352" s="25">
        <v>54.26400000000001</v>
      </c>
    </row>
    <row r="353" spans="1:12" s="16" customFormat="1">
      <c r="A353" s="16" t="s">
        <v>1047</v>
      </c>
      <c r="B353" s="16" t="s">
        <v>1048</v>
      </c>
      <c r="C353" s="25">
        <v>48305</v>
      </c>
      <c r="D353" s="25">
        <v>114296</v>
      </c>
      <c r="E353" s="25">
        <v>49701</v>
      </c>
      <c r="F353" s="25">
        <v>11865</v>
      </c>
      <c r="G353" s="25">
        <v>1289</v>
      </c>
      <c r="H353" s="25">
        <v>627.96500000000378</v>
      </c>
      <c r="I353" s="25">
        <v>3314.5840000000026</v>
      </c>
      <c r="J353" s="25">
        <v>497.01000000000204</v>
      </c>
      <c r="K353" s="25">
        <v>439.00500000000102</v>
      </c>
      <c r="L353" s="25">
        <v>199.79500000000007</v>
      </c>
    </row>
    <row r="354" spans="1:12" s="16" customFormat="1">
      <c r="A354" s="16" t="s">
        <v>881</v>
      </c>
      <c r="B354" s="16" t="s">
        <v>882</v>
      </c>
      <c r="C354" s="25">
        <v>47630</v>
      </c>
      <c r="D354" s="25">
        <v>142335</v>
      </c>
      <c r="E354" s="25">
        <v>54311</v>
      </c>
      <c r="F354" s="25">
        <v>11564</v>
      </c>
      <c r="G354" s="25">
        <v>1615</v>
      </c>
      <c r="H354" s="25">
        <v>523.93000000000029</v>
      </c>
      <c r="I354" s="25">
        <v>4127.7149999999965</v>
      </c>
      <c r="J354" s="25">
        <v>706.04299999999785</v>
      </c>
      <c r="K354" s="25">
        <v>1422.3719999999994</v>
      </c>
      <c r="L354" s="25">
        <v>340.76499999999987</v>
      </c>
    </row>
    <row r="355" spans="1:12" s="16" customFormat="1">
      <c r="A355" s="16" t="s">
        <v>610</v>
      </c>
      <c r="B355" s="16" t="s">
        <v>611</v>
      </c>
      <c r="C355" s="25">
        <v>47492</v>
      </c>
      <c r="D355" s="25">
        <v>129946</v>
      </c>
      <c r="E355" s="25">
        <v>56711</v>
      </c>
      <c r="F355" s="25">
        <v>15159</v>
      </c>
      <c r="G355" s="25">
        <v>1841</v>
      </c>
      <c r="H355" s="25">
        <v>997.33200000000215</v>
      </c>
      <c r="I355" s="25">
        <v>10005.84199999999</v>
      </c>
      <c r="J355" s="25">
        <v>2495.2839999999997</v>
      </c>
      <c r="K355" s="25">
        <v>1682.6489999999994</v>
      </c>
      <c r="L355" s="25">
        <v>362.67699999999991</v>
      </c>
    </row>
    <row r="356" spans="1:12" s="16" customFormat="1">
      <c r="A356" s="16" t="s">
        <v>556</v>
      </c>
      <c r="B356" s="16" t="s">
        <v>557</v>
      </c>
      <c r="C356" s="25">
        <v>47241</v>
      </c>
      <c r="D356" s="25">
        <v>151117</v>
      </c>
      <c r="E356" s="25">
        <v>60765</v>
      </c>
      <c r="F356" s="25">
        <v>17587</v>
      </c>
      <c r="G356" s="25">
        <v>2110</v>
      </c>
      <c r="H356" s="25">
        <v>2787.2190000000046</v>
      </c>
      <c r="I356" s="25">
        <v>13298.296000000002</v>
      </c>
      <c r="J356" s="25">
        <v>6319.5599999999977</v>
      </c>
      <c r="K356" s="25">
        <v>2057.6790000000001</v>
      </c>
      <c r="L356" s="25">
        <v>679.41999999999985</v>
      </c>
    </row>
    <row r="357" spans="1:12" s="16" customFormat="1">
      <c r="A357" s="16" t="s">
        <v>1987</v>
      </c>
      <c r="B357" s="16" t="s">
        <v>1986</v>
      </c>
      <c r="C357" s="25">
        <v>46804</v>
      </c>
      <c r="D357" s="25">
        <v>153143</v>
      </c>
      <c r="E357" s="25">
        <v>75123</v>
      </c>
      <c r="F357" s="25">
        <v>12608</v>
      </c>
      <c r="G357" s="25">
        <v>2688</v>
      </c>
      <c r="H357" s="25">
        <v>327.62799999999697</v>
      </c>
      <c r="I357" s="25">
        <v>2909.7170000000042</v>
      </c>
      <c r="J357" s="25">
        <v>525.86100000000442</v>
      </c>
      <c r="K357" s="25">
        <v>416.06400000000031</v>
      </c>
      <c r="L357" s="25">
        <v>561.79199999999992</v>
      </c>
    </row>
    <row r="358" spans="1:12" s="16" customFormat="1">
      <c r="A358" s="16" t="s">
        <v>618</v>
      </c>
      <c r="B358" s="16" t="s">
        <v>619</v>
      </c>
      <c r="C358" s="25">
        <v>46627</v>
      </c>
      <c r="D358" s="25">
        <v>138528</v>
      </c>
      <c r="E358" s="25">
        <v>72928</v>
      </c>
      <c r="F358" s="25">
        <v>17216</v>
      </c>
      <c r="G358" s="25">
        <v>1799</v>
      </c>
      <c r="H358" s="25">
        <v>373.01600000000326</v>
      </c>
      <c r="I358" s="25">
        <v>10389.599999999991</v>
      </c>
      <c r="J358" s="25">
        <v>1093.9199999999983</v>
      </c>
      <c r="K358" s="25">
        <v>705.85599999999977</v>
      </c>
      <c r="L358" s="25">
        <v>219.47800000000007</v>
      </c>
    </row>
    <row r="359" spans="1:12" s="16" customFormat="1">
      <c r="A359" s="16" t="s">
        <v>644</v>
      </c>
      <c r="B359" s="16" t="s">
        <v>645</v>
      </c>
      <c r="C359" s="25">
        <v>46541</v>
      </c>
      <c r="D359" s="25">
        <v>148650</v>
      </c>
      <c r="E359" s="25">
        <v>70838</v>
      </c>
      <c r="F359" s="25">
        <v>16161</v>
      </c>
      <c r="G359" s="25">
        <v>1861</v>
      </c>
      <c r="H359" s="25">
        <v>465.41000000000349</v>
      </c>
      <c r="I359" s="25">
        <v>4905.4500000000116</v>
      </c>
      <c r="J359" s="25">
        <v>991.73200000000361</v>
      </c>
      <c r="K359" s="25">
        <v>1357.5239999999994</v>
      </c>
      <c r="L359" s="25">
        <v>178.65599999999995</v>
      </c>
    </row>
    <row r="360" spans="1:12" s="16" customFormat="1">
      <c r="A360" s="16" t="s">
        <v>694</v>
      </c>
      <c r="B360" s="16" t="s">
        <v>695</v>
      </c>
      <c r="C360" s="25">
        <v>46372</v>
      </c>
      <c r="D360" s="25">
        <v>121580</v>
      </c>
      <c r="E360" s="25">
        <v>70761</v>
      </c>
      <c r="F360" s="25">
        <v>13667</v>
      </c>
      <c r="G360" s="25">
        <v>1723</v>
      </c>
      <c r="H360" s="25">
        <v>463.72000000000116</v>
      </c>
      <c r="I360" s="25">
        <v>5471.1000000000058</v>
      </c>
      <c r="J360" s="25">
        <v>990.65399999999499</v>
      </c>
      <c r="K360" s="25">
        <v>328.00799999999981</v>
      </c>
      <c r="L360" s="25">
        <v>447.98</v>
      </c>
    </row>
    <row r="361" spans="1:12" s="16" customFormat="1">
      <c r="A361" s="16" t="s">
        <v>532</v>
      </c>
      <c r="B361" s="16" t="s">
        <v>533</v>
      </c>
      <c r="C361" s="25">
        <v>45600</v>
      </c>
      <c r="D361" s="25">
        <v>116464</v>
      </c>
      <c r="E361" s="25">
        <v>54638</v>
      </c>
      <c r="F361" s="25">
        <v>12878</v>
      </c>
      <c r="G361" s="25">
        <v>1581</v>
      </c>
      <c r="H361" s="25">
        <v>866.40000000000146</v>
      </c>
      <c r="I361" s="25">
        <v>4076.2400000000052</v>
      </c>
      <c r="J361" s="25">
        <v>1311.3119999999981</v>
      </c>
      <c r="K361" s="25">
        <v>566.63199999999961</v>
      </c>
      <c r="L361" s="25">
        <v>844.25399999999991</v>
      </c>
    </row>
    <row r="362" spans="1:12" s="16" customFormat="1">
      <c r="A362" s="16" t="s">
        <v>1993</v>
      </c>
      <c r="B362" s="16" t="s">
        <v>869</v>
      </c>
      <c r="C362" s="25">
        <v>45514</v>
      </c>
      <c r="D362" s="25">
        <v>145957</v>
      </c>
      <c r="E362" s="25">
        <v>83581</v>
      </c>
      <c r="F362" s="25">
        <v>10010</v>
      </c>
      <c r="G362" s="25">
        <v>1598</v>
      </c>
      <c r="H362" s="25">
        <v>227.56999999999971</v>
      </c>
      <c r="I362" s="25">
        <v>2335.3120000000054</v>
      </c>
      <c r="J362" s="25">
        <v>417.90499999999884</v>
      </c>
      <c r="K362" s="25">
        <v>290.29000000000087</v>
      </c>
      <c r="L362" s="25">
        <v>47.940000000000055</v>
      </c>
    </row>
    <row r="363" spans="1:12" s="16" customFormat="1">
      <c r="A363" s="16" t="s">
        <v>1333</v>
      </c>
      <c r="B363" s="16" t="s">
        <v>1334</v>
      </c>
      <c r="C363" s="25">
        <v>45386</v>
      </c>
      <c r="D363" s="25">
        <v>103150</v>
      </c>
      <c r="E363" s="25">
        <v>51575</v>
      </c>
      <c r="F363" s="25">
        <v>9077</v>
      </c>
      <c r="G363" s="25">
        <v>1444</v>
      </c>
      <c r="H363" s="25">
        <v>1270.8080000000045</v>
      </c>
      <c r="I363" s="25">
        <v>8664.5999999999913</v>
      </c>
      <c r="J363" s="25">
        <v>2578.75</v>
      </c>
      <c r="K363" s="25">
        <v>2913.7169999999996</v>
      </c>
      <c r="L363" s="25">
        <v>394.21199999999999</v>
      </c>
    </row>
    <row r="364" spans="1:12" s="16" customFormat="1">
      <c r="A364" s="16" t="s">
        <v>590</v>
      </c>
      <c r="B364" s="16" t="s">
        <v>591</v>
      </c>
      <c r="C364" s="25">
        <v>45294</v>
      </c>
      <c r="D364" s="25">
        <v>61759</v>
      </c>
      <c r="E364" s="25">
        <v>45484</v>
      </c>
      <c r="F364" s="25">
        <v>14970</v>
      </c>
      <c r="G364" s="25">
        <v>785</v>
      </c>
      <c r="H364" s="25">
        <v>4257.6359999999986</v>
      </c>
      <c r="I364" s="25">
        <v>7843.3930000000037</v>
      </c>
      <c r="J364" s="25">
        <v>7413.8919999999998</v>
      </c>
      <c r="K364" s="25">
        <v>4311.3600000000006</v>
      </c>
      <c r="L364" s="25">
        <v>259.04999999999995</v>
      </c>
    </row>
    <row r="365" spans="1:12" s="16" customFormat="1">
      <c r="A365" s="16" t="s">
        <v>977</v>
      </c>
      <c r="B365" s="16" t="s">
        <v>978</v>
      </c>
      <c r="C365" s="25">
        <v>45191</v>
      </c>
      <c r="D365" s="25">
        <v>120361</v>
      </c>
      <c r="E365" s="25">
        <v>55374</v>
      </c>
      <c r="F365" s="25">
        <v>15963</v>
      </c>
      <c r="G365" s="25">
        <v>2045</v>
      </c>
      <c r="H365" s="25">
        <v>858.62900000000081</v>
      </c>
      <c r="I365" s="25">
        <v>5777.3280000000086</v>
      </c>
      <c r="J365" s="25">
        <v>1605.846000000005</v>
      </c>
      <c r="K365" s="25">
        <v>1819.7819999999992</v>
      </c>
      <c r="L365" s="25">
        <v>175.86999999999989</v>
      </c>
    </row>
    <row r="366" spans="1:12" s="16" customFormat="1">
      <c r="A366" s="16" t="s">
        <v>502</v>
      </c>
      <c r="B366" s="16" t="s">
        <v>503</v>
      </c>
      <c r="C366" s="25">
        <v>45187</v>
      </c>
      <c r="D366" s="25">
        <v>112047</v>
      </c>
      <c r="E366" s="25">
        <v>32368</v>
      </c>
      <c r="F366" s="25">
        <v>13163</v>
      </c>
      <c r="G366" s="25">
        <v>1700</v>
      </c>
      <c r="H366" s="25">
        <v>587.43100000000413</v>
      </c>
      <c r="I366" s="25">
        <v>4257.7860000000073</v>
      </c>
      <c r="J366" s="25">
        <v>841.5679999999993</v>
      </c>
      <c r="K366" s="25">
        <v>408.05299999999988</v>
      </c>
      <c r="L366" s="25">
        <v>804.09999999999991</v>
      </c>
    </row>
    <row r="367" spans="1:12" s="16" customFormat="1">
      <c r="A367" s="16" t="s">
        <v>734</v>
      </c>
      <c r="B367" s="16" t="s">
        <v>735</v>
      </c>
      <c r="C367" s="25">
        <v>45073</v>
      </c>
      <c r="D367" s="25">
        <v>117586</v>
      </c>
      <c r="E367" s="25">
        <v>51215</v>
      </c>
      <c r="F367" s="25">
        <v>10671</v>
      </c>
      <c r="G367" s="25">
        <v>1246</v>
      </c>
      <c r="H367" s="25">
        <v>495.80299999999988</v>
      </c>
      <c r="I367" s="25">
        <v>3645.1659999999974</v>
      </c>
      <c r="J367" s="25">
        <v>819.44000000000233</v>
      </c>
      <c r="K367" s="25">
        <v>565.5630000000001</v>
      </c>
      <c r="L367" s="25">
        <v>19.935999999999922</v>
      </c>
    </row>
    <row r="368" spans="1:12" s="16" customFormat="1">
      <c r="A368" s="16" t="s">
        <v>1991</v>
      </c>
      <c r="B368" s="16" t="s">
        <v>356</v>
      </c>
      <c r="C368" s="25">
        <v>44961</v>
      </c>
      <c r="D368" s="25">
        <v>113795</v>
      </c>
      <c r="E368" s="25">
        <v>46951</v>
      </c>
      <c r="F368" s="25">
        <v>13899</v>
      </c>
      <c r="G368" s="25">
        <v>1367</v>
      </c>
      <c r="H368" s="25">
        <v>629.4539999999979</v>
      </c>
      <c r="I368" s="25">
        <v>5120.7750000000087</v>
      </c>
      <c r="J368" s="25">
        <v>1455.4809999999998</v>
      </c>
      <c r="K368" s="25">
        <v>945.13199999999961</v>
      </c>
      <c r="L368" s="25">
        <v>616.51699999999994</v>
      </c>
    </row>
    <row r="369" spans="1:12" s="16" customFormat="1">
      <c r="A369" s="16" t="s">
        <v>744</v>
      </c>
      <c r="B369" s="16" t="s">
        <v>745</v>
      </c>
      <c r="C369" s="25">
        <v>44886</v>
      </c>
      <c r="D369" s="25">
        <v>109313</v>
      </c>
      <c r="E369" s="25">
        <v>49917</v>
      </c>
      <c r="F369" s="25">
        <v>10372</v>
      </c>
      <c r="G369" s="25">
        <v>1198</v>
      </c>
      <c r="H369" s="25">
        <v>1391.4660000000003</v>
      </c>
      <c r="I369" s="25">
        <v>12024.429999999993</v>
      </c>
      <c r="J369" s="25">
        <v>5091.5339999999997</v>
      </c>
      <c r="K369" s="25">
        <v>1337.9879999999994</v>
      </c>
      <c r="L369" s="25">
        <v>140.16599999999994</v>
      </c>
    </row>
    <row r="370" spans="1:12" s="16" customFormat="1">
      <c r="A370" s="16" t="s">
        <v>702</v>
      </c>
      <c r="B370" s="16" t="s">
        <v>703</v>
      </c>
      <c r="C370" s="25">
        <v>44864</v>
      </c>
      <c r="D370" s="25">
        <v>105510</v>
      </c>
      <c r="E370" s="25">
        <v>56110</v>
      </c>
      <c r="F370" s="25">
        <v>10377</v>
      </c>
      <c r="G370" s="25">
        <v>1218</v>
      </c>
      <c r="H370" s="25">
        <v>224.31999999999971</v>
      </c>
      <c r="I370" s="25">
        <v>3165.3000000000029</v>
      </c>
      <c r="J370" s="25">
        <v>561.09999999999854</v>
      </c>
      <c r="K370" s="25">
        <v>425.45700000000033</v>
      </c>
      <c r="L370" s="25">
        <v>144.94200000000001</v>
      </c>
    </row>
    <row r="371" spans="1:12" s="16" customFormat="1">
      <c r="A371" s="16" t="s">
        <v>1009</v>
      </c>
      <c r="B371" s="16" t="s">
        <v>1010</v>
      </c>
      <c r="C371" s="25">
        <v>44811</v>
      </c>
      <c r="D371" s="25">
        <v>104799</v>
      </c>
      <c r="E371" s="25">
        <v>44576</v>
      </c>
      <c r="F371" s="25">
        <v>13909</v>
      </c>
      <c r="G371" s="25">
        <v>1423</v>
      </c>
      <c r="H371" s="25">
        <v>358.48799999999756</v>
      </c>
      <c r="I371" s="25">
        <v>4191.9600000000064</v>
      </c>
      <c r="J371" s="25">
        <v>312.03199999999924</v>
      </c>
      <c r="K371" s="25">
        <v>389.45200000000114</v>
      </c>
      <c r="L371" s="25">
        <v>340.09699999999998</v>
      </c>
    </row>
    <row r="372" spans="1:12" s="16" customFormat="1">
      <c r="A372" s="16" t="s">
        <v>1351</v>
      </c>
      <c r="B372" s="16" t="s">
        <v>1352</v>
      </c>
      <c r="C372" s="25">
        <v>44616</v>
      </c>
      <c r="D372" s="25">
        <v>101400</v>
      </c>
      <c r="E372" s="25">
        <v>50700</v>
      </c>
      <c r="F372" s="25">
        <v>8923.2000000000007</v>
      </c>
      <c r="G372" s="25">
        <v>1419.6</v>
      </c>
      <c r="H372" s="25">
        <v>892.31999999999971</v>
      </c>
      <c r="I372" s="25">
        <v>507</v>
      </c>
      <c r="J372" s="25">
        <v>507</v>
      </c>
      <c r="K372" s="25">
        <v>3569.2800000000007</v>
      </c>
      <c r="L372" s="25">
        <v>567.84</v>
      </c>
    </row>
    <row r="373" spans="1:12" s="16" customFormat="1">
      <c r="A373" s="16" t="s">
        <v>686</v>
      </c>
      <c r="B373" s="16" t="s">
        <v>687</v>
      </c>
      <c r="C373" s="25">
        <v>44508</v>
      </c>
      <c r="D373" s="25">
        <v>131473</v>
      </c>
      <c r="E373" s="25">
        <v>53689</v>
      </c>
      <c r="F373" s="25">
        <v>10665</v>
      </c>
      <c r="G373" s="25">
        <v>1143</v>
      </c>
      <c r="H373" s="25">
        <v>1023.6840000000011</v>
      </c>
      <c r="I373" s="25">
        <v>4995.974000000002</v>
      </c>
      <c r="J373" s="25">
        <v>1127.4690000000046</v>
      </c>
      <c r="K373" s="25">
        <v>1813.0500000000011</v>
      </c>
      <c r="L373" s="25">
        <v>621.79200000000003</v>
      </c>
    </row>
    <row r="374" spans="1:12" s="16" customFormat="1">
      <c r="A374" s="16" t="s">
        <v>1189</v>
      </c>
      <c r="B374" s="16" t="s">
        <v>1190</v>
      </c>
      <c r="C374" s="25">
        <v>44507</v>
      </c>
      <c r="D374" s="25">
        <v>97939</v>
      </c>
      <c r="E374" s="25">
        <v>57386</v>
      </c>
      <c r="F374" s="25">
        <v>9967</v>
      </c>
      <c r="G374" s="25">
        <v>1628</v>
      </c>
      <c r="H374" s="25">
        <v>1824.7870000000039</v>
      </c>
      <c r="I374" s="25">
        <v>5386.6450000000041</v>
      </c>
      <c r="J374" s="25">
        <v>2467.5980000000054</v>
      </c>
      <c r="K374" s="25">
        <v>1026.6010000000006</v>
      </c>
      <c r="L374" s="25">
        <v>638.17600000000004</v>
      </c>
    </row>
    <row r="375" spans="1:12" s="16" customFormat="1">
      <c r="A375" s="16" t="s">
        <v>1253</v>
      </c>
      <c r="B375" s="16" t="s">
        <v>1254</v>
      </c>
      <c r="C375" s="25">
        <v>44465</v>
      </c>
      <c r="D375" s="25">
        <v>113975</v>
      </c>
      <c r="E375" s="25">
        <v>51752</v>
      </c>
      <c r="F375" s="25">
        <v>13786</v>
      </c>
      <c r="G375" s="25">
        <v>5080</v>
      </c>
      <c r="H375" s="25">
        <v>622.51000000000204</v>
      </c>
      <c r="I375" s="25">
        <v>6610.5500000000029</v>
      </c>
      <c r="J375" s="25">
        <v>776.27999999999884</v>
      </c>
      <c r="K375" s="25">
        <v>3736.0059999999994</v>
      </c>
      <c r="L375" s="25">
        <v>1422.4</v>
      </c>
    </row>
    <row r="376" spans="1:12" s="16" customFormat="1">
      <c r="A376" s="16" t="s">
        <v>660</v>
      </c>
      <c r="B376" s="16" t="s">
        <v>661</v>
      </c>
      <c r="C376" s="25">
        <v>44186</v>
      </c>
      <c r="D376" s="25">
        <v>141176</v>
      </c>
      <c r="E376" s="25">
        <v>62741</v>
      </c>
      <c r="F376" s="25">
        <v>15559</v>
      </c>
      <c r="G376" s="25">
        <v>1662</v>
      </c>
      <c r="H376" s="25">
        <v>353.48799999999756</v>
      </c>
      <c r="I376" s="25">
        <v>4235.2799999999988</v>
      </c>
      <c r="J376" s="25">
        <v>752.89199999999983</v>
      </c>
      <c r="K376" s="25">
        <v>420.09300000000076</v>
      </c>
      <c r="L376" s="25">
        <v>109.69200000000001</v>
      </c>
    </row>
    <row r="377" spans="1:12" s="16" customFormat="1">
      <c r="A377" s="16" t="s">
        <v>756</v>
      </c>
      <c r="B377" s="16" t="s">
        <v>757</v>
      </c>
      <c r="C377" s="25">
        <v>44007</v>
      </c>
      <c r="D377" s="25">
        <v>101295</v>
      </c>
      <c r="E377" s="25">
        <v>43135</v>
      </c>
      <c r="F377" s="25">
        <v>13315</v>
      </c>
      <c r="G377" s="25">
        <v>1335</v>
      </c>
      <c r="H377" s="25">
        <v>1232.1960000000036</v>
      </c>
      <c r="I377" s="25">
        <v>6280.2900000000081</v>
      </c>
      <c r="J377" s="25">
        <v>1595.9950000000026</v>
      </c>
      <c r="K377" s="25">
        <v>2276.8649999999998</v>
      </c>
      <c r="L377" s="25">
        <v>202.92000000000007</v>
      </c>
    </row>
    <row r="378" spans="1:12" s="16" customFormat="1">
      <c r="A378" s="16" t="s">
        <v>770</v>
      </c>
      <c r="B378" s="16" t="s">
        <v>771</v>
      </c>
      <c r="C378" s="25">
        <v>43904</v>
      </c>
      <c r="D378" s="25">
        <v>119253</v>
      </c>
      <c r="E378" s="25">
        <v>72672</v>
      </c>
      <c r="F378" s="25">
        <v>13710</v>
      </c>
      <c r="G378" s="25">
        <v>1772</v>
      </c>
      <c r="H378" s="25">
        <v>878.08000000000175</v>
      </c>
      <c r="I378" s="25">
        <v>5604.8910000000033</v>
      </c>
      <c r="J378" s="25">
        <v>1162.7520000000077</v>
      </c>
      <c r="K378" s="25">
        <v>808.89000000000124</v>
      </c>
      <c r="L378" s="25">
        <v>754.87200000000007</v>
      </c>
    </row>
    <row r="379" spans="1:12" s="16" customFormat="1">
      <c r="A379" s="16" t="s">
        <v>758</v>
      </c>
      <c r="B379" s="16" t="s">
        <v>759</v>
      </c>
      <c r="C379" s="25">
        <v>43801</v>
      </c>
      <c r="D379" s="25">
        <v>91062</v>
      </c>
      <c r="E379" s="25">
        <v>50205</v>
      </c>
      <c r="F379" s="25">
        <v>8981</v>
      </c>
      <c r="G379" s="25">
        <v>1306</v>
      </c>
      <c r="H379" s="25">
        <v>569.41300000000047</v>
      </c>
      <c r="I379" s="25">
        <v>2367.6120000000083</v>
      </c>
      <c r="J379" s="25">
        <v>401.63999999999942</v>
      </c>
      <c r="K379" s="25">
        <v>134.71500000000015</v>
      </c>
      <c r="L379" s="25">
        <v>150.19000000000005</v>
      </c>
    </row>
    <row r="380" spans="1:12" s="16" customFormat="1">
      <c r="A380" s="16" t="s">
        <v>1037</v>
      </c>
      <c r="B380" s="16" t="s">
        <v>1038</v>
      </c>
      <c r="C380" s="25">
        <v>43707</v>
      </c>
      <c r="D380" s="25">
        <v>120107</v>
      </c>
      <c r="E380" s="25">
        <v>89488</v>
      </c>
      <c r="F380" s="25">
        <v>16750</v>
      </c>
      <c r="G380" s="25">
        <v>1754</v>
      </c>
      <c r="H380" s="25">
        <v>2010.5220000000045</v>
      </c>
      <c r="I380" s="25">
        <v>15133.482000000004</v>
      </c>
      <c r="J380" s="25">
        <v>8769.8239999999932</v>
      </c>
      <c r="K380" s="25">
        <v>1859.25</v>
      </c>
      <c r="L380" s="25">
        <v>810.34799999999996</v>
      </c>
    </row>
    <row r="381" spans="1:12" s="16" customFormat="1">
      <c r="A381" s="16" t="s">
        <v>915</v>
      </c>
      <c r="B381" s="16" t="s">
        <v>916</v>
      </c>
      <c r="C381" s="25">
        <v>43622</v>
      </c>
      <c r="D381" s="25">
        <v>111198</v>
      </c>
      <c r="E381" s="25">
        <v>52837</v>
      </c>
      <c r="F381" s="25">
        <v>9615</v>
      </c>
      <c r="G381" s="25">
        <v>1173</v>
      </c>
      <c r="H381" s="25">
        <v>523.46399999999994</v>
      </c>
      <c r="I381" s="25">
        <v>3669.5339999999997</v>
      </c>
      <c r="J381" s="25">
        <v>634.04400000000169</v>
      </c>
      <c r="K381" s="25">
        <v>557.67000000000007</v>
      </c>
      <c r="L381" s="25">
        <v>286.21199999999999</v>
      </c>
    </row>
    <row r="382" spans="1:12" s="16" customFormat="1">
      <c r="A382" s="16" t="s">
        <v>724</v>
      </c>
      <c r="B382" s="16" t="s">
        <v>725</v>
      </c>
      <c r="C382" s="25">
        <v>43557</v>
      </c>
      <c r="D382" s="25">
        <v>104861</v>
      </c>
      <c r="E382" s="25">
        <v>48971</v>
      </c>
      <c r="F382" s="25">
        <v>9845</v>
      </c>
      <c r="G382" s="25">
        <v>1314</v>
      </c>
      <c r="H382" s="25">
        <v>1698.7229999999981</v>
      </c>
      <c r="I382" s="25">
        <v>7025.6869999999908</v>
      </c>
      <c r="J382" s="25">
        <v>2252.6660000000047</v>
      </c>
      <c r="K382" s="25">
        <v>1260.1599999999999</v>
      </c>
      <c r="L382" s="25">
        <v>528.22800000000007</v>
      </c>
    </row>
    <row r="383" spans="1:12" s="16" customFormat="1">
      <c r="A383" s="16" t="s">
        <v>632</v>
      </c>
      <c r="B383" s="16" t="s">
        <v>633</v>
      </c>
      <c r="C383" s="25">
        <v>43531</v>
      </c>
      <c r="D383" s="25">
        <v>114939</v>
      </c>
      <c r="E383" s="25">
        <v>48967</v>
      </c>
      <c r="F383" s="25">
        <v>13483</v>
      </c>
      <c r="G383" s="25">
        <v>1407</v>
      </c>
      <c r="H383" s="25">
        <v>609.43400000000111</v>
      </c>
      <c r="I383" s="25">
        <v>4827.4380000000092</v>
      </c>
      <c r="J383" s="25">
        <v>538.63700000000244</v>
      </c>
      <c r="K383" s="25">
        <v>1550.5450000000001</v>
      </c>
      <c r="L383" s="25">
        <v>247.63200000000006</v>
      </c>
    </row>
    <row r="384" spans="1:12" s="16" customFormat="1">
      <c r="A384" s="16" t="s">
        <v>730</v>
      </c>
      <c r="B384" s="16" t="s">
        <v>731</v>
      </c>
      <c r="C384" s="25">
        <v>43530</v>
      </c>
      <c r="D384" s="25">
        <v>120660</v>
      </c>
      <c r="E384" s="25">
        <v>45959</v>
      </c>
      <c r="F384" s="25">
        <v>19587</v>
      </c>
      <c r="G384" s="25">
        <v>1458</v>
      </c>
      <c r="H384" s="25">
        <v>696.4800000000032</v>
      </c>
      <c r="I384" s="25">
        <v>7118.9400000000023</v>
      </c>
      <c r="J384" s="25">
        <v>1011.0979999999981</v>
      </c>
      <c r="K384" s="25">
        <v>763.89300000000003</v>
      </c>
      <c r="L384" s="25">
        <v>173.50199999999995</v>
      </c>
    </row>
    <row r="385" spans="1:12" s="16" customFormat="1">
      <c r="A385" s="16" t="s">
        <v>606</v>
      </c>
      <c r="B385" s="16" t="s">
        <v>607</v>
      </c>
      <c r="C385" s="25">
        <v>43513</v>
      </c>
      <c r="D385" s="25">
        <v>138320</v>
      </c>
      <c r="E385" s="25">
        <v>81090</v>
      </c>
      <c r="F385" s="25">
        <v>8268</v>
      </c>
      <c r="G385" s="25">
        <v>1103</v>
      </c>
      <c r="H385" s="25">
        <v>739.72099999999773</v>
      </c>
      <c r="I385" s="25">
        <v>4979.5200000000186</v>
      </c>
      <c r="J385" s="25">
        <v>2351.6100000000006</v>
      </c>
      <c r="K385" s="25">
        <v>463.00800000000072</v>
      </c>
      <c r="L385" s="25">
        <v>56.253000000000156</v>
      </c>
    </row>
    <row r="386" spans="1:12" s="16" customFormat="1">
      <c r="A386" s="16" t="s">
        <v>907</v>
      </c>
      <c r="B386" s="16" t="s">
        <v>908</v>
      </c>
      <c r="C386" s="25">
        <v>43382</v>
      </c>
      <c r="D386" s="25">
        <v>126439</v>
      </c>
      <c r="E386" s="25">
        <v>60591</v>
      </c>
      <c r="F386" s="25">
        <v>12798</v>
      </c>
      <c r="G386" s="25">
        <v>1374</v>
      </c>
      <c r="H386" s="25">
        <v>737.49399999999878</v>
      </c>
      <c r="I386" s="25">
        <v>4046.0480000000098</v>
      </c>
      <c r="J386" s="25">
        <v>484.72800000000279</v>
      </c>
      <c r="K386" s="25">
        <v>614.30400000000009</v>
      </c>
      <c r="L386" s="25">
        <v>204.72600000000011</v>
      </c>
    </row>
    <row r="387" spans="1:12" s="16" customFormat="1">
      <c r="A387" s="16" t="s">
        <v>782</v>
      </c>
      <c r="B387" s="16" t="s">
        <v>783</v>
      </c>
      <c r="C387" s="25">
        <v>43039</v>
      </c>
      <c r="D387" s="25">
        <v>84748</v>
      </c>
      <c r="E387" s="25">
        <v>38480</v>
      </c>
      <c r="F387" s="25">
        <v>14818</v>
      </c>
      <c r="G387" s="25">
        <v>1472</v>
      </c>
      <c r="H387" s="25">
        <v>4992.5239999999976</v>
      </c>
      <c r="I387" s="25">
        <v>11525.728000000003</v>
      </c>
      <c r="J387" s="25">
        <v>4502.1599999999962</v>
      </c>
      <c r="K387" s="25">
        <v>1570.7080000000005</v>
      </c>
      <c r="L387" s="25">
        <v>239.93600000000015</v>
      </c>
    </row>
    <row r="388" spans="1:12" s="16" customFormat="1">
      <c r="A388" s="16" t="s">
        <v>1103</v>
      </c>
      <c r="B388" s="16" t="s">
        <v>1104</v>
      </c>
      <c r="C388" s="25">
        <v>42991</v>
      </c>
      <c r="D388" s="25">
        <v>102779</v>
      </c>
      <c r="E388" s="25">
        <v>88737</v>
      </c>
      <c r="F388" s="25">
        <v>18417</v>
      </c>
      <c r="G388" s="25">
        <v>1714</v>
      </c>
      <c r="H388" s="25">
        <v>945.80200000000332</v>
      </c>
      <c r="I388" s="25">
        <v>4213.9389999999985</v>
      </c>
      <c r="J388" s="25">
        <v>1863.476999999999</v>
      </c>
      <c r="K388" s="25">
        <v>515.67599999999948</v>
      </c>
      <c r="L388" s="25">
        <v>131.97799999999984</v>
      </c>
    </row>
    <row r="389" spans="1:12" s="16" customFormat="1">
      <c r="A389" s="16" t="s">
        <v>925</v>
      </c>
      <c r="B389" s="16" t="s">
        <v>926</v>
      </c>
      <c r="C389" s="25">
        <v>42866</v>
      </c>
      <c r="D389" s="25">
        <v>96024</v>
      </c>
      <c r="E389" s="25">
        <v>71261</v>
      </c>
      <c r="F389" s="25">
        <v>8844</v>
      </c>
      <c r="G389" s="25">
        <v>986</v>
      </c>
      <c r="H389" s="25">
        <v>385.79400000000169</v>
      </c>
      <c r="I389" s="25">
        <v>2784.6959999999963</v>
      </c>
      <c r="J389" s="25">
        <v>427.56600000000617</v>
      </c>
      <c r="K389" s="25">
        <v>309.54000000000087</v>
      </c>
      <c r="L389" s="25">
        <v>151.84400000000005</v>
      </c>
    </row>
    <row r="390" spans="1:12" s="16" customFormat="1">
      <c r="A390" s="16" t="s">
        <v>812</v>
      </c>
      <c r="B390" s="16" t="s">
        <v>813</v>
      </c>
      <c r="C390" s="25">
        <v>42504</v>
      </c>
      <c r="D390" s="25">
        <v>95393</v>
      </c>
      <c r="E390" s="25">
        <v>42414</v>
      </c>
      <c r="F390" s="25">
        <v>8440</v>
      </c>
      <c r="G390" s="25">
        <v>908</v>
      </c>
      <c r="H390" s="25">
        <v>1062.5999999999985</v>
      </c>
      <c r="I390" s="25">
        <v>3815.7200000000012</v>
      </c>
      <c r="J390" s="25">
        <v>508.96800000000076</v>
      </c>
      <c r="K390" s="25">
        <v>303.84000000000015</v>
      </c>
      <c r="L390" s="25">
        <v>45.400000000000091</v>
      </c>
    </row>
    <row r="391" spans="1:12" s="16" customFormat="1">
      <c r="A391" s="16" t="s">
        <v>818</v>
      </c>
      <c r="B391" s="16" t="s">
        <v>819</v>
      </c>
      <c r="C391" s="25">
        <v>42295</v>
      </c>
      <c r="D391" s="25">
        <v>100384</v>
      </c>
      <c r="E391" s="25">
        <v>59480</v>
      </c>
      <c r="F391" s="25">
        <v>10978</v>
      </c>
      <c r="G391" s="25">
        <v>0</v>
      </c>
      <c r="H391" s="25">
        <v>380.65499999999884</v>
      </c>
      <c r="I391" s="25">
        <v>3714.2079999999987</v>
      </c>
      <c r="J391" s="25">
        <v>713.76000000000204</v>
      </c>
      <c r="K391" s="25">
        <v>307.38400000000001</v>
      </c>
      <c r="L391" s="25">
        <v>0</v>
      </c>
    </row>
    <row r="392" spans="1:12" s="16" customFormat="1">
      <c r="A392" s="16" t="s">
        <v>736</v>
      </c>
      <c r="B392" s="16" t="s">
        <v>737</v>
      </c>
      <c r="C392" s="25">
        <v>42281</v>
      </c>
      <c r="D392" s="25">
        <v>95644</v>
      </c>
      <c r="E392" s="25">
        <v>50610</v>
      </c>
      <c r="F392" s="25">
        <v>12820</v>
      </c>
      <c r="G392" s="25">
        <v>1206</v>
      </c>
      <c r="H392" s="25">
        <v>718.77700000000186</v>
      </c>
      <c r="I392" s="25">
        <v>4017.0480000000098</v>
      </c>
      <c r="J392" s="25">
        <v>1062.8099999999977</v>
      </c>
      <c r="K392" s="25">
        <v>679.46000000000095</v>
      </c>
      <c r="L392" s="25">
        <v>101.30399999999986</v>
      </c>
    </row>
    <row r="393" spans="1:12" s="16" customFormat="1">
      <c r="A393" s="16" t="s">
        <v>967</v>
      </c>
      <c r="B393" s="16" t="s">
        <v>968</v>
      </c>
      <c r="C393" s="25">
        <v>42042</v>
      </c>
      <c r="D393" s="25">
        <v>95550</v>
      </c>
      <c r="E393" s="25">
        <v>47775</v>
      </c>
      <c r="F393" s="25">
        <v>8408</v>
      </c>
      <c r="G393" s="25">
        <v>1338</v>
      </c>
      <c r="H393" s="25">
        <v>1051.0500000000029</v>
      </c>
      <c r="I393" s="25">
        <v>4681.9499999999971</v>
      </c>
      <c r="J393" s="25">
        <v>1337.7000000000044</v>
      </c>
      <c r="K393" s="25">
        <v>294.28000000000065</v>
      </c>
      <c r="L393" s="25">
        <v>591.39599999999996</v>
      </c>
    </row>
    <row r="394" spans="1:12" s="16" customFormat="1">
      <c r="A394" s="16" t="s">
        <v>826</v>
      </c>
      <c r="B394" s="16" t="s">
        <v>827</v>
      </c>
      <c r="C394" s="25">
        <v>41770</v>
      </c>
      <c r="D394" s="25">
        <v>133874</v>
      </c>
      <c r="E394" s="25">
        <v>73250</v>
      </c>
      <c r="F394" s="25">
        <v>12064</v>
      </c>
      <c r="G394" s="25">
        <v>1583</v>
      </c>
      <c r="H394" s="25">
        <v>960.70999999999913</v>
      </c>
      <c r="I394" s="25">
        <v>4016.2200000000012</v>
      </c>
      <c r="J394" s="25">
        <v>952.25</v>
      </c>
      <c r="K394" s="25">
        <v>916.86399999999958</v>
      </c>
      <c r="L394" s="25">
        <v>408.41399999999999</v>
      </c>
    </row>
    <row r="395" spans="1:12" s="16" customFormat="1">
      <c r="A395" s="16" t="s">
        <v>969</v>
      </c>
      <c r="B395" s="16" t="s">
        <v>970</v>
      </c>
      <c r="C395" s="25">
        <v>41756</v>
      </c>
      <c r="D395" s="25">
        <v>94900</v>
      </c>
      <c r="E395" s="25">
        <v>47450</v>
      </c>
      <c r="F395" s="25">
        <v>8351.2000000000007</v>
      </c>
      <c r="G395" s="25">
        <v>1328.6</v>
      </c>
      <c r="H395" s="25">
        <v>8351.1999999999971</v>
      </c>
      <c r="I395" s="25">
        <v>23725</v>
      </c>
      <c r="J395" s="25">
        <v>4745</v>
      </c>
      <c r="K395" s="25">
        <v>1670.2399999999998</v>
      </c>
      <c r="L395" s="25">
        <v>930.02</v>
      </c>
    </row>
    <row r="396" spans="1:12" s="16" customFormat="1">
      <c r="A396" s="16" t="s">
        <v>494</v>
      </c>
      <c r="B396" s="16" t="s">
        <v>495</v>
      </c>
      <c r="C396" s="25">
        <v>41624</v>
      </c>
      <c r="D396" s="25">
        <v>94600</v>
      </c>
      <c r="E396" s="25">
        <v>47300</v>
      </c>
      <c r="F396" s="25">
        <v>8324.7999999999993</v>
      </c>
      <c r="G396" s="25">
        <v>1324.4</v>
      </c>
      <c r="H396" s="25">
        <v>457.8640000000014</v>
      </c>
      <c r="I396" s="25">
        <v>2459.6000000000058</v>
      </c>
      <c r="J396" s="25">
        <v>898.70000000000437</v>
      </c>
      <c r="K396" s="25">
        <v>674.30879999999979</v>
      </c>
      <c r="L396" s="25">
        <v>174.82079999999996</v>
      </c>
    </row>
    <row r="397" spans="1:12" s="16" customFormat="1">
      <c r="A397" s="16" t="s">
        <v>448</v>
      </c>
      <c r="B397" s="16" t="s">
        <v>449</v>
      </c>
      <c r="C397" s="25">
        <v>41568</v>
      </c>
      <c r="D397" s="25">
        <v>95432</v>
      </c>
      <c r="E397" s="25">
        <v>41019</v>
      </c>
      <c r="F397" s="25">
        <v>8287</v>
      </c>
      <c r="G397" s="25">
        <v>1286</v>
      </c>
      <c r="H397" s="25">
        <v>2036.8320000000022</v>
      </c>
      <c r="I397" s="25">
        <v>5344.19200000001</v>
      </c>
      <c r="J397" s="25">
        <v>1763.8170000000027</v>
      </c>
      <c r="K397" s="25">
        <v>538.65499999999975</v>
      </c>
      <c r="L397" s="25">
        <v>487.39400000000001</v>
      </c>
    </row>
    <row r="398" spans="1:12" s="16" customFormat="1">
      <c r="A398" s="16" t="s">
        <v>4290</v>
      </c>
      <c r="B398" s="16" t="s">
        <v>4291</v>
      </c>
      <c r="C398" s="25">
        <v>41284</v>
      </c>
      <c r="D398" s="25">
        <v>117146</v>
      </c>
      <c r="E398" s="25">
        <v>60909</v>
      </c>
      <c r="F398" s="25">
        <v>13563</v>
      </c>
      <c r="G398" s="25">
        <v>1577</v>
      </c>
      <c r="H398" s="25" t="e">
        <v>#N/A</v>
      </c>
      <c r="I398" s="25" t="e">
        <v>#N/A</v>
      </c>
      <c r="J398" s="25" t="e">
        <v>#N/A</v>
      </c>
      <c r="K398" s="25" t="e">
        <v>#N/A</v>
      </c>
      <c r="L398" s="25" t="e">
        <v>#N/A</v>
      </c>
    </row>
    <row r="399" spans="1:12" s="16" customFormat="1">
      <c r="A399" s="16" t="s">
        <v>1205</v>
      </c>
      <c r="B399" s="16" t="s">
        <v>1206</v>
      </c>
      <c r="C399" s="25">
        <v>41238</v>
      </c>
      <c r="D399" s="25">
        <v>83612</v>
      </c>
      <c r="E399" s="25">
        <v>45734</v>
      </c>
      <c r="F399" s="25">
        <v>9956</v>
      </c>
      <c r="G399" s="25">
        <v>1089</v>
      </c>
      <c r="H399" s="25">
        <v>536.09399999999732</v>
      </c>
      <c r="I399" s="25">
        <v>3260.8680000000022</v>
      </c>
      <c r="J399" s="25">
        <v>823.21199999999953</v>
      </c>
      <c r="K399" s="25">
        <v>706.8760000000002</v>
      </c>
      <c r="L399" s="25">
        <v>175.32900000000006</v>
      </c>
    </row>
    <row r="400" spans="1:12" s="16" customFormat="1">
      <c r="A400" s="16" t="s">
        <v>630</v>
      </c>
      <c r="B400" s="16" t="s">
        <v>631</v>
      </c>
      <c r="C400" s="25">
        <v>41206</v>
      </c>
      <c r="D400" s="25">
        <v>110312</v>
      </c>
      <c r="E400" s="25">
        <v>53234</v>
      </c>
      <c r="F400" s="25">
        <v>11233</v>
      </c>
      <c r="G400" s="25">
        <v>1353</v>
      </c>
      <c r="H400" s="25">
        <v>782.91400000000431</v>
      </c>
      <c r="I400" s="25">
        <v>3750.6080000000075</v>
      </c>
      <c r="J400" s="25">
        <v>798.51000000000204</v>
      </c>
      <c r="K400" s="25">
        <v>1168.232</v>
      </c>
      <c r="L400" s="25">
        <v>860.50800000000004</v>
      </c>
    </row>
    <row r="401" spans="1:12" s="16" customFormat="1">
      <c r="A401" s="16" t="s">
        <v>945</v>
      </c>
      <c r="B401" s="16" t="s">
        <v>946</v>
      </c>
      <c r="C401" s="25">
        <v>41096</v>
      </c>
      <c r="D401" s="25">
        <v>93400</v>
      </c>
      <c r="E401" s="25">
        <v>46700</v>
      </c>
      <c r="F401" s="25">
        <v>8219</v>
      </c>
      <c r="G401" s="25">
        <v>1308</v>
      </c>
      <c r="H401" s="25">
        <v>1150.6880000000019</v>
      </c>
      <c r="I401" s="25">
        <v>3082.1999999999971</v>
      </c>
      <c r="J401" s="25">
        <v>467</v>
      </c>
      <c r="K401" s="25">
        <v>189.03700000000026</v>
      </c>
      <c r="L401" s="25">
        <v>74.55600000000004</v>
      </c>
    </row>
    <row r="402" spans="1:12" s="16" customFormat="1">
      <c r="A402" s="16" t="s">
        <v>901</v>
      </c>
      <c r="B402" s="16" t="s">
        <v>902</v>
      </c>
      <c r="C402" s="25">
        <v>40987</v>
      </c>
      <c r="D402" s="25">
        <v>96605</v>
      </c>
      <c r="E402" s="25">
        <v>50457</v>
      </c>
      <c r="F402" s="25">
        <v>9112</v>
      </c>
      <c r="G402" s="25">
        <v>1270</v>
      </c>
      <c r="H402" s="25">
        <v>6803.8420000000042</v>
      </c>
      <c r="I402" s="25">
        <v>19031.184999999998</v>
      </c>
      <c r="J402" s="25">
        <v>8628.1470000000045</v>
      </c>
      <c r="K402" s="25">
        <v>2223.3279999999995</v>
      </c>
      <c r="L402" s="25">
        <v>354.33000000000004</v>
      </c>
    </row>
    <row r="403" spans="1:12" s="16" customFormat="1">
      <c r="A403" s="16" t="s">
        <v>1343</v>
      </c>
      <c r="B403" s="16" t="s">
        <v>1344</v>
      </c>
      <c r="C403" s="25">
        <v>40986</v>
      </c>
      <c r="D403" s="25">
        <v>93150</v>
      </c>
      <c r="E403" s="25">
        <v>46575</v>
      </c>
      <c r="F403" s="25">
        <v>8197</v>
      </c>
      <c r="G403" s="25">
        <v>1304</v>
      </c>
      <c r="H403" s="25">
        <v>942.67799999999988</v>
      </c>
      <c r="I403" s="25">
        <v>4936.9500000000116</v>
      </c>
      <c r="J403" s="25">
        <v>1350.6750000000029</v>
      </c>
      <c r="K403" s="25">
        <v>245.90999999999985</v>
      </c>
      <c r="L403" s="25">
        <v>211.24800000000005</v>
      </c>
    </row>
    <row r="404" spans="1:12" s="16" customFormat="1">
      <c r="A404" s="16" t="s">
        <v>1435</v>
      </c>
      <c r="B404" s="16" t="s">
        <v>1436</v>
      </c>
      <c r="C404" s="25">
        <v>40986</v>
      </c>
      <c r="D404" s="25">
        <v>93150</v>
      </c>
      <c r="E404" s="25">
        <v>46575</v>
      </c>
      <c r="F404" s="25">
        <v>8197</v>
      </c>
      <c r="G404" s="25">
        <v>1304</v>
      </c>
      <c r="H404" s="25">
        <v>2869.0199999999968</v>
      </c>
      <c r="I404" s="25">
        <v>7452</v>
      </c>
      <c r="J404" s="25">
        <v>4657.5</v>
      </c>
      <c r="K404" s="25">
        <v>1885.3099999999995</v>
      </c>
      <c r="L404" s="25">
        <v>547.68000000000006</v>
      </c>
    </row>
    <row r="405" spans="1:12" s="16" customFormat="1">
      <c r="A405" s="16" t="s">
        <v>788</v>
      </c>
      <c r="B405" s="16" t="s">
        <v>789</v>
      </c>
      <c r="C405" s="25">
        <v>40709</v>
      </c>
      <c r="D405" s="25">
        <v>96543</v>
      </c>
      <c r="E405" s="25">
        <v>29475</v>
      </c>
      <c r="F405" s="25">
        <v>7009</v>
      </c>
      <c r="G405" s="25">
        <v>875</v>
      </c>
      <c r="H405" s="25">
        <v>284.96300000000338</v>
      </c>
      <c r="I405" s="25">
        <v>2027.4030000000057</v>
      </c>
      <c r="J405" s="25">
        <v>353.70000000000073</v>
      </c>
      <c r="K405" s="25">
        <v>560.71999999999935</v>
      </c>
      <c r="L405" s="25">
        <v>153.125</v>
      </c>
    </row>
    <row r="406" spans="1:12" s="16" customFormat="1">
      <c r="A406" s="16" t="s">
        <v>989</v>
      </c>
      <c r="B406" s="16" t="s">
        <v>990</v>
      </c>
      <c r="C406" s="25">
        <v>40668</v>
      </c>
      <c r="D406" s="25">
        <v>87513</v>
      </c>
      <c r="E406" s="25">
        <v>61293</v>
      </c>
      <c r="F406" s="25">
        <v>10396</v>
      </c>
      <c r="G406" s="25">
        <v>1121</v>
      </c>
      <c r="H406" s="25">
        <v>691.35599999999977</v>
      </c>
      <c r="I406" s="25">
        <v>3588.0330000000104</v>
      </c>
      <c r="J406" s="25">
        <v>674.22299999999814</v>
      </c>
      <c r="K406" s="25">
        <v>1101.9760000000006</v>
      </c>
      <c r="L406" s="25">
        <v>504.44999999999993</v>
      </c>
    </row>
    <row r="407" spans="1:12" s="16" customFormat="1">
      <c r="A407" s="16" t="s">
        <v>830</v>
      </c>
      <c r="B407" s="16" t="s">
        <v>831</v>
      </c>
      <c r="C407" s="25">
        <v>40541</v>
      </c>
      <c r="D407" s="25">
        <v>105353</v>
      </c>
      <c r="E407" s="25">
        <v>39053</v>
      </c>
      <c r="F407" s="25">
        <v>17118</v>
      </c>
      <c r="G407" s="25">
        <v>1698</v>
      </c>
      <c r="H407" s="25">
        <v>810.81999999999971</v>
      </c>
      <c r="I407" s="25">
        <v>5267.6500000000087</v>
      </c>
      <c r="J407" s="25">
        <v>1640.2260000000024</v>
      </c>
      <c r="K407" s="25">
        <v>958.60800000000017</v>
      </c>
      <c r="L407" s="25">
        <v>534.86999999999989</v>
      </c>
    </row>
    <row r="408" spans="1:12" s="16" customFormat="1">
      <c r="A408" s="16" t="s">
        <v>864</v>
      </c>
      <c r="B408" s="16" t="s">
        <v>865</v>
      </c>
      <c r="C408" s="25">
        <v>40487</v>
      </c>
      <c r="D408" s="25">
        <v>90909</v>
      </c>
      <c r="E408" s="25">
        <v>49482</v>
      </c>
      <c r="F408" s="25">
        <v>10452</v>
      </c>
      <c r="G408" s="25">
        <v>1042</v>
      </c>
      <c r="H408" s="25">
        <v>3684.3169999999955</v>
      </c>
      <c r="I408" s="25">
        <v>10999.989000000001</v>
      </c>
      <c r="J408" s="25">
        <v>4453.3799999999974</v>
      </c>
      <c r="K408" s="25">
        <v>1452.8279999999995</v>
      </c>
      <c r="L408" s="25">
        <v>361.57399999999996</v>
      </c>
    </row>
    <row r="409" spans="1:12" s="16" customFormat="1">
      <c r="A409" s="16" t="s">
        <v>1335</v>
      </c>
      <c r="B409" s="16" t="s">
        <v>1336</v>
      </c>
      <c r="C409" s="25">
        <v>40370</v>
      </c>
      <c r="D409" s="25">
        <v>91750</v>
      </c>
      <c r="E409" s="25">
        <v>45875</v>
      </c>
      <c r="F409" s="25">
        <v>8074</v>
      </c>
      <c r="G409" s="25">
        <v>1285</v>
      </c>
      <c r="H409" s="25">
        <v>1695.5400000000009</v>
      </c>
      <c r="I409" s="25">
        <v>21928.25</v>
      </c>
      <c r="J409" s="25">
        <v>16836.125</v>
      </c>
      <c r="K409" s="25">
        <v>1065.768</v>
      </c>
      <c r="L409" s="25">
        <v>756.86500000000001</v>
      </c>
    </row>
    <row r="410" spans="1:12" s="16" customFormat="1">
      <c r="A410" s="16" t="s">
        <v>1031</v>
      </c>
      <c r="B410" s="16" t="s">
        <v>1032</v>
      </c>
      <c r="C410" s="25">
        <v>40298</v>
      </c>
      <c r="D410" s="25">
        <v>127712</v>
      </c>
      <c r="E410" s="25">
        <v>55848</v>
      </c>
      <c r="F410" s="25">
        <v>16776</v>
      </c>
      <c r="G410" s="25">
        <v>2071</v>
      </c>
      <c r="H410" s="25">
        <v>4110.3960000000006</v>
      </c>
      <c r="I410" s="25">
        <v>17879.680000000008</v>
      </c>
      <c r="J410" s="25">
        <v>13012.584000000003</v>
      </c>
      <c r="K410" s="25">
        <v>1912.4639999999999</v>
      </c>
      <c r="L410" s="25">
        <v>869.82000000000016</v>
      </c>
    </row>
    <row r="411" spans="1:12" s="16" customFormat="1">
      <c r="A411" s="16" t="s">
        <v>1119</v>
      </c>
      <c r="B411" s="16" t="s">
        <v>1120</v>
      </c>
      <c r="C411" s="25">
        <v>40221</v>
      </c>
      <c r="D411" s="25">
        <v>87282</v>
      </c>
      <c r="E411" s="25">
        <v>41104</v>
      </c>
      <c r="F411" s="25">
        <v>9208</v>
      </c>
      <c r="G411" s="25">
        <v>885</v>
      </c>
      <c r="H411" s="25">
        <v>1488.1770000000033</v>
      </c>
      <c r="I411" s="25">
        <v>2967.5880000000034</v>
      </c>
      <c r="J411" s="25">
        <v>986.49599999999919</v>
      </c>
      <c r="K411" s="25">
        <v>1215.4560000000001</v>
      </c>
      <c r="L411" s="25">
        <v>97.350000000000023</v>
      </c>
    </row>
    <row r="412" spans="1:12" s="16" customFormat="1">
      <c r="A412" s="16" t="s">
        <v>1083</v>
      </c>
      <c r="B412" s="16" t="s">
        <v>1084</v>
      </c>
      <c r="C412" s="25">
        <v>40190</v>
      </c>
      <c r="D412" s="25">
        <v>86014</v>
      </c>
      <c r="E412" s="25">
        <v>41753</v>
      </c>
      <c r="F412" s="25">
        <v>8759</v>
      </c>
      <c r="G412" s="25">
        <v>969</v>
      </c>
      <c r="H412" s="25">
        <v>1205.7000000000044</v>
      </c>
      <c r="I412" s="25">
        <v>2838.4619999999995</v>
      </c>
      <c r="J412" s="25">
        <v>542.78899999999703</v>
      </c>
      <c r="K412" s="25">
        <v>481.7450000000008</v>
      </c>
      <c r="L412" s="25">
        <v>543.60899999999992</v>
      </c>
    </row>
    <row r="413" spans="1:12" s="16" customFormat="1">
      <c r="A413" s="16" t="s">
        <v>2006</v>
      </c>
      <c r="B413" s="16" t="s">
        <v>2007</v>
      </c>
      <c r="C413" s="25">
        <v>40177</v>
      </c>
      <c r="D413" s="25">
        <v>120128</v>
      </c>
      <c r="E413" s="25">
        <v>49388</v>
      </c>
      <c r="F413" s="25">
        <v>13260</v>
      </c>
      <c r="G413" s="25">
        <v>1642</v>
      </c>
      <c r="H413" s="25">
        <v>723.18600000000151</v>
      </c>
      <c r="I413" s="25">
        <v>6246.6560000000027</v>
      </c>
      <c r="J413" s="25">
        <v>2271.8480000000054</v>
      </c>
      <c r="K413" s="25">
        <v>1140.3599999999988</v>
      </c>
      <c r="L413" s="25">
        <v>536.93399999999997</v>
      </c>
    </row>
    <row r="414" spans="1:12" s="16" customFormat="1">
      <c r="A414" s="16" t="s">
        <v>738</v>
      </c>
      <c r="B414" s="16" t="s">
        <v>739</v>
      </c>
      <c r="C414" s="25">
        <v>40064</v>
      </c>
      <c r="D414" s="25">
        <v>151550</v>
      </c>
      <c r="E414" s="25">
        <v>82500</v>
      </c>
      <c r="F414" s="25">
        <v>17377</v>
      </c>
      <c r="G414" s="25">
        <v>1533</v>
      </c>
      <c r="H414" s="25">
        <v>3565.6959999999963</v>
      </c>
      <c r="I414" s="25">
        <v>16367.399999999994</v>
      </c>
      <c r="J414" s="25">
        <v>7177.5</v>
      </c>
      <c r="K414" s="25">
        <v>2884.5820000000003</v>
      </c>
      <c r="L414" s="25">
        <v>631.596</v>
      </c>
    </row>
    <row r="415" spans="1:12" s="16" customFormat="1">
      <c r="A415" s="16" t="s">
        <v>852</v>
      </c>
      <c r="B415" s="16" t="s">
        <v>853</v>
      </c>
      <c r="C415" s="25">
        <v>40060</v>
      </c>
      <c r="D415" s="25">
        <v>105326</v>
      </c>
      <c r="E415" s="25">
        <v>46744</v>
      </c>
      <c r="F415" s="25">
        <v>10935</v>
      </c>
      <c r="G415" s="25">
        <v>1142</v>
      </c>
      <c r="H415" s="25">
        <v>721.08000000000175</v>
      </c>
      <c r="I415" s="25">
        <v>5055.648000000001</v>
      </c>
      <c r="J415" s="25">
        <v>1121.8559999999998</v>
      </c>
      <c r="K415" s="25">
        <v>1016.9549999999999</v>
      </c>
      <c r="L415" s="25">
        <v>403.12599999999998</v>
      </c>
    </row>
    <row r="416" spans="1:12" s="16" customFormat="1">
      <c r="A416" s="16" t="s">
        <v>820</v>
      </c>
      <c r="B416" s="16" t="s">
        <v>821</v>
      </c>
      <c r="C416" s="25">
        <v>40040</v>
      </c>
      <c r="D416" s="25">
        <v>103371</v>
      </c>
      <c r="E416" s="25">
        <v>59196</v>
      </c>
      <c r="F416" s="25">
        <v>10762</v>
      </c>
      <c r="G416" s="25">
        <v>1234</v>
      </c>
      <c r="H416" s="25">
        <v>560.55999999999767</v>
      </c>
      <c r="I416" s="25">
        <v>3617.9850000000006</v>
      </c>
      <c r="J416" s="25">
        <v>532.76400000000285</v>
      </c>
      <c r="K416" s="25">
        <v>452.00400000000081</v>
      </c>
      <c r="L416" s="25">
        <v>112.29399999999987</v>
      </c>
    </row>
    <row r="417" spans="1:12" s="16" customFormat="1">
      <c r="A417" s="16" t="s">
        <v>1973</v>
      </c>
      <c r="B417" s="16" t="s">
        <v>1974</v>
      </c>
      <c r="C417" s="25">
        <v>40020</v>
      </c>
      <c r="D417" s="25">
        <v>156192</v>
      </c>
      <c r="E417" s="25">
        <v>84282</v>
      </c>
      <c r="F417" s="25">
        <v>13260</v>
      </c>
      <c r="G417" s="25">
        <v>3079</v>
      </c>
      <c r="H417" s="25">
        <v>440.22000000000116</v>
      </c>
      <c r="I417" s="25">
        <v>4529.5679999999993</v>
      </c>
      <c r="J417" s="25">
        <v>758.53800000000047</v>
      </c>
      <c r="K417" s="25">
        <v>503.88000000000102</v>
      </c>
      <c r="L417" s="25">
        <v>486.48199999999997</v>
      </c>
    </row>
    <row r="418" spans="1:12" s="16" customFormat="1">
      <c r="A418" s="16" t="s">
        <v>670</v>
      </c>
      <c r="B418" s="16" t="s">
        <v>671</v>
      </c>
      <c r="C418" s="25">
        <v>39956</v>
      </c>
      <c r="D418" s="25">
        <v>112913</v>
      </c>
      <c r="E418" s="25">
        <v>81032</v>
      </c>
      <c r="F418" s="25">
        <v>11950</v>
      </c>
      <c r="G418" s="25">
        <v>1190</v>
      </c>
      <c r="H418" s="25">
        <v>1118.7680000000037</v>
      </c>
      <c r="I418" s="25">
        <v>4403.6070000000036</v>
      </c>
      <c r="J418" s="25">
        <v>810.32000000000698</v>
      </c>
      <c r="K418" s="25">
        <v>454.10000000000036</v>
      </c>
      <c r="L418" s="25">
        <v>158.26999999999998</v>
      </c>
    </row>
    <row r="419" spans="1:12" s="16" customFormat="1">
      <c r="A419" s="16" t="s">
        <v>891</v>
      </c>
      <c r="B419" s="16" t="s">
        <v>4889</v>
      </c>
      <c r="C419" s="25">
        <v>39862</v>
      </c>
      <c r="D419" s="25">
        <v>132526</v>
      </c>
      <c r="E419" s="25">
        <v>41224</v>
      </c>
      <c r="F419" s="25">
        <v>13783</v>
      </c>
      <c r="G419" s="25">
        <v>1323</v>
      </c>
      <c r="H419" s="25">
        <v>2830.2019999999975</v>
      </c>
      <c r="I419" s="25">
        <v>12192.391999999993</v>
      </c>
      <c r="J419" s="25">
        <v>3256.6959999999963</v>
      </c>
      <c r="K419" s="25">
        <v>1805.5730000000003</v>
      </c>
      <c r="L419" s="25">
        <v>162.72900000000004</v>
      </c>
    </row>
    <row r="420" spans="1:12" s="16" customFormat="1">
      <c r="A420" s="16" t="s">
        <v>1075</v>
      </c>
      <c r="B420" s="16" t="s">
        <v>1076</v>
      </c>
      <c r="C420" s="25">
        <v>39852</v>
      </c>
      <c r="D420" s="25">
        <v>102601</v>
      </c>
      <c r="E420" s="25">
        <v>38711</v>
      </c>
      <c r="F420" s="25">
        <v>9267</v>
      </c>
      <c r="G420" s="25">
        <v>1540</v>
      </c>
      <c r="H420" s="25">
        <v>278.96399999999994</v>
      </c>
      <c r="I420" s="25">
        <v>2154.6209999999992</v>
      </c>
      <c r="J420" s="25">
        <v>696.7980000000025</v>
      </c>
      <c r="K420" s="25">
        <v>157.53900000000067</v>
      </c>
      <c r="L420" s="25">
        <v>685.3</v>
      </c>
    </row>
    <row r="421" spans="1:12" s="16" customFormat="1">
      <c r="A421" s="16" t="s">
        <v>792</v>
      </c>
      <c r="B421" s="16" t="s">
        <v>793</v>
      </c>
      <c r="C421" s="25">
        <v>39770</v>
      </c>
      <c r="D421" s="25">
        <v>88211</v>
      </c>
      <c r="E421" s="25">
        <v>39898</v>
      </c>
      <c r="F421" s="25">
        <v>8094</v>
      </c>
      <c r="G421" s="25">
        <v>1021</v>
      </c>
      <c r="H421" s="25">
        <v>556.77999999999884</v>
      </c>
      <c r="I421" s="25">
        <v>3881.2839999999997</v>
      </c>
      <c r="J421" s="25">
        <v>1077.2459999999992</v>
      </c>
      <c r="K421" s="25">
        <v>259.00799999999981</v>
      </c>
      <c r="L421" s="25">
        <v>431.88300000000004</v>
      </c>
    </row>
    <row r="422" spans="1:12" s="16" customFormat="1">
      <c r="A422" s="16" t="s">
        <v>921</v>
      </c>
      <c r="B422" s="16" t="s">
        <v>922</v>
      </c>
      <c r="C422" s="25">
        <v>39617</v>
      </c>
      <c r="D422" s="25">
        <v>133141</v>
      </c>
      <c r="E422" s="25">
        <v>58443</v>
      </c>
      <c r="F422" s="25">
        <v>14080</v>
      </c>
      <c r="G422" s="25">
        <v>1886</v>
      </c>
      <c r="H422" s="25">
        <v>752.72299999999814</v>
      </c>
      <c r="I422" s="25">
        <v>5192.4990000000107</v>
      </c>
      <c r="J422" s="25">
        <v>1402.6319999999978</v>
      </c>
      <c r="K422" s="25">
        <v>2942.7199999999993</v>
      </c>
      <c r="L422" s="25">
        <v>205.57400000000007</v>
      </c>
    </row>
    <row r="423" spans="1:12" s="16" customFormat="1">
      <c r="A423" s="16" t="s">
        <v>893</v>
      </c>
      <c r="B423" s="16" t="s">
        <v>894</v>
      </c>
      <c r="C423" s="25">
        <v>39555</v>
      </c>
      <c r="D423" s="25">
        <v>99919</v>
      </c>
      <c r="E423" s="25">
        <v>45193</v>
      </c>
      <c r="F423" s="25">
        <v>12500</v>
      </c>
      <c r="G423" s="25">
        <v>1639</v>
      </c>
      <c r="H423" s="25">
        <v>632.87999999999738</v>
      </c>
      <c r="I423" s="25">
        <v>6095.0590000000084</v>
      </c>
      <c r="J423" s="25">
        <v>949.05299999999988</v>
      </c>
      <c r="K423" s="25">
        <v>1400</v>
      </c>
      <c r="L423" s="25">
        <v>465.47600000000011</v>
      </c>
    </row>
    <row r="424" spans="1:12" s="16" customFormat="1">
      <c r="A424" s="16" t="s">
        <v>840</v>
      </c>
      <c r="B424" s="16" t="s">
        <v>841</v>
      </c>
      <c r="C424" s="25">
        <v>39241</v>
      </c>
      <c r="D424" s="25">
        <v>89734</v>
      </c>
      <c r="E424" s="25">
        <v>47553</v>
      </c>
      <c r="F424" s="25">
        <v>10300</v>
      </c>
      <c r="G424" s="25">
        <v>1215</v>
      </c>
      <c r="H424" s="25">
        <v>470.89199999999983</v>
      </c>
      <c r="I424" s="25">
        <v>3320.1579999999958</v>
      </c>
      <c r="J424" s="25">
        <v>523.08299999999872</v>
      </c>
      <c r="K424" s="25">
        <v>360.5</v>
      </c>
      <c r="L424" s="25">
        <v>38.880000000000109</v>
      </c>
    </row>
    <row r="425" spans="1:12" s="16" customFormat="1">
      <c r="A425" s="16" t="s">
        <v>832</v>
      </c>
      <c r="B425" s="16" t="s">
        <v>833</v>
      </c>
      <c r="C425" s="25">
        <v>39172</v>
      </c>
      <c r="D425" s="25">
        <v>91507</v>
      </c>
      <c r="E425" s="25">
        <v>52914</v>
      </c>
      <c r="F425" s="25">
        <v>9735.4</v>
      </c>
      <c r="G425" s="25">
        <v>1137.088</v>
      </c>
      <c r="H425" s="25">
        <v>470.06399999999849</v>
      </c>
      <c r="I425" s="25">
        <v>5124.3920000000071</v>
      </c>
      <c r="J425" s="25">
        <v>529.13999999999942</v>
      </c>
      <c r="K425" s="25">
        <v>418.62219999999979</v>
      </c>
      <c r="L425" s="25">
        <v>145.54726400000004</v>
      </c>
    </row>
    <row r="426" spans="1:12" s="16" customFormat="1">
      <c r="A426" s="16" t="s">
        <v>516</v>
      </c>
      <c r="B426" s="16" t="s">
        <v>517</v>
      </c>
      <c r="C426" s="25">
        <v>38992</v>
      </c>
      <c r="D426" s="25">
        <v>109723</v>
      </c>
      <c r="E426" s="25">
        <v>46210</v>
      </c>
      <c r="F426" s="25">
        <v>13371</v>
      </c>
      <c r="G426" s="25">
        <v>2026</v>
      </c>
      <c r="H426" s="25">
        <v>2690.4479999999967</v>
      </c>
      <c r="I426" s="25">
        <v>10423.684999999998</v>
      </c>
      <c r="J426" s="25">
        <v>3789.2200000000012</v>
      </c>
      <c r="K426" s="25">
        <v>1190.0190000000002</v>
      </c>
      <c r="L426" s="25">
        <v>399.12199999999984</v>
      </c>
    </row>
    <row r="427" spans="1:12" s="16" customFormat="1">
      <c r="A427" s="16" t="s">
        <v>1257</v>
      </c>
      <c r="B427" s="16" t="s">
        <v>1258</v>
      </c>
      <c r="C427" s="25">
        <v>38874</v>
      </c>
      <c r="D427" s="25">
        <v>88350</v>
      </c>
      <c r="E427" s="25">
        <v>44175</v>
      </c>
      <c r="F427" s="25">
        <v>7774.8</v>
      </c>
      <c r="G427" s="25">
        <v>1236.9000000000001</v>
      </c>
      <c r="H427" s="25">
        <v>1671.5820000000022</v>
      </c>
      <c r="I427" s="25">
        <v>12457.350000000006</v>
      </c>
      <c r="J427" s="25">
        <v>8835</v>
      </c>
      <c r="K427" s="25">
        <v>816.35400000000027</v>
      </c>
      <c r="L427" s="25">
        <v>622.16070000000002</v>
      </c>
    </row>
    <row r="428" spans="1:12" s="16" customFormat="1">
      <c r="A428" s="16" t="s">
        <v>1055</v>
      </c>
      <c r="B428" s="16" t="s">
        <v>1056</v>
      </c>
      <c r="C428" s="25">
        <v>38825</v>
      </c>
      <c r="D428" s="25">
        <v>76954</v>
      </c>
      <c r="E428" s="25">
        <v>51440</v>
      </c>
      <c r="F428" s="25">
        <v>9349</v>
      </c>
      <c r="G428" s="25">
        <v>1148</v>
      </c>
      <c r="H428" s="25">
        <v>310.59999999999854</v>
      </c>
      <c r="I428" s="25">
        <v>3078.1600000000035</v>
      </c>
      <c r="J428" s="25">
        <v>257.19999999999709</v>
      </c>
      <c r="K428" s="25">
        <v>402.00699999999961</v>
      </c>
      <c r="L428" s="25">
        <v>91.839999999999918</v>
      </c>
    </row>
    <row r="429" spans="1:12" s="16" customFormat="1">
      <c r="A429" s="16" t="s">
        <v>1069</v>
      </c>
      <c r="B429" s="16" t="s">
        <v>3973</v>
      </c>
      <c r="C429" s="25">
        <v>38461</v>
      </c>
      <c r="D429" s="25">
        <v>85277</v>
      </c>
      <c r="E429" s="25">
        <v>40505</v>
      </c>
      <c r="F429" s="25">
        <v>9629</v>
      </c>
      <c r="G429" s="25">
        <v>1212</v>
      </c>
      <c r="H429" s="25">
        <v>307.68800000000192</v>
      </c>
      <c r="I429" s="25">
        <v>2643.5869999999995</v>
      </c>
      <c r="J429" s="25">
        <v>769.59500000000116</v>
      </c>
      <c r="K429" s="25">
        <v>433.30500000000029</v>
      </c>
      <c r="L429" s="25">
        <v>41.208000000000084</v>
      </c>
    </row>
    <row r="430" spans="1:12" s="16" customFormat="1">
      <c r="A430" s="16" t="s">
        <v>856</v>
      </c>
      <c r="B430" s="16" t="s">
        <v>857</v>
      </c>
      <c r="C430" s="25">
        <v>38437</v>
      </c>
      <c r="D430" s="25">
        <v>123066</v>
      </c>
      <c r="E430" s="25">
        <v>51452</v>
      </c>
      <c r="F430" s="25">
        <v>18108</v>
      </c>
      <c r="G430" s="25">
        <v>1878</v>
      </c>
      <c r="H430" s="25">
        <v>384.37000000000262</v>
      </c>
      <c r="I430" s="25">
        <v>3938.1120000000083</v>
      </c>
      <c r="J430" s="25">
        <v>926.1359999999986</v>
      </c>
      <c r="K430" s="25">
        <v>923.50800000000163</v>
      </c>
      <c r="L430" s="25">
        <v>691.10400000000004</v>
      </c>
    </row>
    <row r="431" spans="1:12" s="16" customFormat="1">
      <c r="A431" s="16" t="s">
        <v>1011</v>
      </c>
      <c r="B431" s="16" t="s">
        <v>1012</v>
      </c>
      <c r="C431" s="25">
        <v>37645</v>
      </c>
      <c r="D431" s="25">
        <v>96557</v>
      </c>
      <c r="E431" s="25">
        <v>49975</v>
      </c>
      <c r="F431" s="25">
        <v>10328</v>
      </c>
      <c r="G431" s="25">
        <v>1359</v>
      </c>
      <c r="H431" s="25">
        <v>414.09500000000116</v>
      </c>
      <c r="I431" s="25">
        <v>4731.2930000000051</v>
      </c>
      <c r="J431" s="25">
        <v>1299.3499999999985</v>
      </c>
      <c r="K431" s="25">
        <v>970.83200000000033</v>
      </c>
      <c r="L431" s="25">
        <v>496.03499999999997</v>
      </c>
    </row>
    <row r="432" spans="1:12" s="16" customFormat="1">
      <c r="A432" s="16" t="s">
        <v>1113</v>
      </c>
      <c r="B432" s="16" t="s">
        <v>2021</v>
      </c>
      <c r="C432" s="25">
        <v>37584</v>
      </c>
      <c r="D432" s="25">
        <v>105119</v>
      </c>
      <c r="E432" s="25">
        <v>83079</v>
      </c>
      <c r="F432" s="25">
        <v>9471</v>
      </c>
      <c r="G432" s="25">
        <v>1160</v>
      </c>
      <c r="H432" s="25">
        <v>4171.8240000000005</v>
      </c>
      <c r="I432" s="25">
        <v>13665.470000000001</v>
      </c>
      <c r="J432" s="25">
        <v>8557.1370000000024</v>
      </c>
      <c r="K432" s="25">
        <v>1430.1210000000001</v>
      </c>
      <c r="L432" s="25">
        <v>595.08000000000004</v>
      </c>
    </row>
    <row r="433" spans="1:12" s="16" customFormat="1">
      <c r="A433" s="16" t="s">
        <v>558</v>
      </c>
      <c r="B433" s="16" t="s">
        <v>559</v>
      </c>
      <c r="C433" s="25">
        <v>37275</v>
      </c>
      <c r="D433" s="25">
        <v>74016</v>
      </c>
      <c r="E433" s="25">
        <v>26161</v>
      </c>
      <c r="F433" s="25">
        <v>12730</v>
      </c>
      <c r="G433" s="25">
        <v>1217</v>
      </c>
      <c r="H433" s="25">
        <v>708.22499999999854</v>
      </c>
      <c r="I433" s="25">
        <v>4588.9919999999984</v>
      </c>
      <c r="J433" s="25">
        <v>994.11800000000221</v>
      </c>
      <c r="K433" s="25">
        <v>3615.3199999999997</v>
      </c>
      <c r="L433" s="25">
        <v>294.51400000000001</v>
      </c>
    </row>
    <row r="434" spans="1:12" s="16" customFormat="1">
      <c r="A434" s="16" t="s">
        <v>1007</v>
      </c>
      <c r="B434" s="16" t="s">
        <v>1008</v>
      </c>
      <c r="C434" s="25">
        <v>37252</v>
      </c>
      <c r="D434" s="25">
        <v>83165</v>
      </c>
      <c r="E434" s="25">
        <v>45846</v>
      </c>
      <c r="F434" s="25">
        <v>11846</v>
      </c>
      <c r="G434" s="25">
        <v>1250</v>
      </c>
      <c r="H434" s="25">
        <v>521.52799999999843</v>
      </c>
      <c r="I434" s="25">
        <v>2661.2799999999988</v>
      </c>
      <c r="J434" s="25">
        <v>320.92199999999866</v>
      </c>
      <c r="K434" s="25">
        <v>1350.4439999999995</v>
      </c>
      <c r="L434" s="25">
        <v>415</v>
      </c>
    </row>
    <row r="435" spans="1:12" s="16" customFormat="1">
      <c r="A435" s="16" t="s">
        <v>834</v>
      </c>
      <c r="B435" s="16" t="s">
        <v>835</v>
      </c>
      <c r="C435" s="25">
        <v>37088</v>
      </c>
      <c r="D435" s="25">
        <v>97253</v>
      </c>
      <c r="E435" s="25">
        <v>34814</v>
      </c>
      <c r="F435" s="25">
        <v>11175</v>
      </c>
      <c r="G435" s="25">
        <v>1392</v>
      </c>
      <c r="H435" s="25">
        <v>2633.2479999999996</v>
      </c>
      <c r="I435" s="25">
        <v>10211.565000000002</v>
      </c>
      <c r="J435" s="25">
        <v>4038.4239999999991</v>
      </c>
      <c r="K435" s="25">
        <v>1665.0750000000007</v>
      </c>
      <c r="L435" s="25">
        <v>929.85599999999999</v>
      </c>
    </row>
    <row r="436" spans="1:12" s="16" customFormat="1">
      <c r="A436" s="16" t="s">
        <v>846</v>
      </c>
      <c r="B436" s="16" t="s">
        <v>847</v>
      </c>
      <c r="C436" s="25">
        <v>36770</v>
      </c>
      <c r="D436" s="25">
        <v>111021</v>
      </c>
      <c r="E436" s="25">
        <v>58008</v>
      </c>
      <c r="F436" s="25">
        <v>11950</v>
      </c>
      <c r="G436" s="25">
        <v>1305</v>
      </c>
      <c r="H436" s="25">
        <v>294.16000000000349</v>
      </c>
      <c r="I436" s="25">
        <v>2109.3990000000049</v>
      </c>
      <c r="J436" s="25">
        <v>406.05599999999686</v>
      </c>
      <c r="K436" s="25">
        <v>286.80000000000109</v>
      </c>
      <c r="L436" s="25">
        <v>49.590000000000146</v>
      </c>
    </row>
    <row r="437" spans="1:12" s="16" customFormat="1">
      <c r="A437" s="16" t="s">
        <v>909</v>
      </c>
      <c r="B437" s="16" t="s">
        <v>910</v>
      </c>
      <c r="C437" s="25">
        <v>36513</v>
      </c>
      <c r="D437" s="25">
        <v>86244</v>
      </c>
      <c r="E437" s="25">
        <v>38928</v>
      </c>
      <c r="F437" s="25">
        <v>14237</v>
      </c>
      <c r="G437" s="25">
        <v>1029</v>
      </c>
      <c r="H437" s="25">
        <v>547.69499999999971</v>
      </c>
      <c r="I437" s="25">
        <v>5174.6399999999994</v>
      </c>
      <c r="J437" s="25">
        <v>1206.7680000000037</v>
      </c>
      <c r="K437" s="25">
        <v>669.13900000000103</v>
      </c>
      <c r="L437" s="25">
        <v>486.71699999999998</v>
      </c>
    </row>
    <row r="438" spans="1:12" s="16" customFormat="1">
      <c r="A438" s="16" t="s">
        <v>816</v>
      </c>
      <c r="B438" s="16" t="s">
        <v>817</v>
      </c>
      <c r="C438" s="25">
        <v>36511</v>
      </c>
      <c r="D438" s="25">
        <v>93743</v>
      </c>
      <c r="E438" s="25">
        <v>48423</v>
      </c>
      <c r="F438" s="25">
        <v>9946</v>
      </c>
      <c r="G438" s="25">
        <v>1132</v>
      </c>
      <c r="H438" s="25">
        <v>438.13199999999779</v>
      </c>
      <c r="I438" s="25">
        <v>2999.775999999998</v>
      </c>
      <c r="J438" s="25">
        <v>387.3839999999982</v>
      </c>
      <c r="K438" s="25">
        <v>368.00200000000041</v>
      </c>
      <c r="L438" s="25">
        <v>147.15999999999997</v>
      </c>
    </row>
    <row r="439" spans="1:12" s="16" customFormat="1">
      <c r="A439" s="16" t="s">
        <v>1191</v>
      </c>
      <c r="B439" s="16" t="s">
        <v>1192</v>
      </c>
      <c r="C439" s="25">
        <v>36432</v>
      </c>
      <c r="D439" s="25">
        <v>82800</v>
      </c>
      <c r="E439" s="25">
        <v>41400</v>
      </c>
      <c r="F439" s="25">
        <v>7286.4</v>
      </c>
      <c r="G439" s="25">
        <v>1159.2</v>
      </c>
      <c r="H439" s="25">
        <v>1785.1680000000051</v>
      </c>
      <c r="I439" s="25">
        <v>7948.8000000000029</v>
      </c>
      <c r="J439" s="25">
        <v>1490.4000000000015</v>
      </c>
      <c r="K439" s="25">
        <v>1282.4063999999998</v>
      </c>
      <c r="L439" s="25">
        <v>1159.2</v>
      </c>
    </row>
    <row r="440" spans="1:12" s="16" customFormat="1">
      <c r="A440" s="16" t="s">
        <v>530</v>
      </c>
      <c r="B440" s="16" t="s">
        <v>531</v>
      </c>
      <c r="C440" s="25">
        <v>36388</v>
      </c>
      <c r="D440" s="25">
        <v>82700</v>
      </c>
      <c r="E440" s="25">
        <v>41350</v>
      </c>
      <c r="F440" s="25">
        <v>7277.6</v>
      </c>
      <c r="G440" s="25">
        <v>1157.8</v>
      </c>
      <c r="H440" s="25">
        <v>218.32800000000134</v>
      </c>
      <c r="I440" s="25">
        <v>1157.8000000000029</v>
      </c>
      <c r="J440" s="25">
        <v>372.15000000000146</v>
      </c>
      <c r="K440" s="25">
        <v>109.16399999999976</v>
      </c>
      <c r="L440" s="25">
        <v>28.944999999999936</v>
      </c>
    </row>
    <row r="441" spans="1:12" s="16" customFormat="1">
      <c r="A441" s="16" t="s">
        <v>774</v>
      </c>
      <c r="B441" s="16" t="s">
        <v>775</v>
      </c>
      <c r="C441" s="25">
        <v>36143</v>
      </c>
      <c r="D441" s="25">
        <v>80215</v>
      </c>
      <c r="E441" s="25">
        <v>36217</v>
      </c>
      <c r="F441" s="25">
        <v>10069</v>
      </c>
      <c r="G441" s="25">
        <v>1170</v>
      </c>
      <c r="H441" s="25">
        <v>1156.5760000000009</v>
      </c>
      <c r="I441" s="25">
        <v>7861.0699999999924</v>
      </c>
      <c r="J441" s="25">
        <v>1267.5950000000012</v>
      </c>
      <c r="K441" s="25">
        <v>1772.1440000000002</v>
      </c>
      <c r="L441" s="25">
        <v>239.84999999999991</v>
      </c>
    </row>
    <row r="442" spans="1:12" s="16" customFormat="1">
      <c r="A442" s="16" t="s">
        <v>810</v>
      </c>
      <c r="B442" s="16" t="s">
        <v>1983</v>
      </c>
      <c r="C442" s="25">
        <v>36137</v>
      </c>
      <c r="D442" s="25">
        <v>93781</v>
      </c>
      <c r="E442" s="25">
        <v>42245</v>
      </c>
      <c r="F442" s="25">
        <v>11064</v>
      </c>
      <c r="G442" s="25">
        <v>1299</v>
      </c>
      <c r="H442" s="25">
        <v>469.78100000000268</v>
      </c>
      <c r="I442" s="25">
        <v>4782.8310000000056</v>
      </c>
      <c r="J442" s="25">
        <v>295.71500000000378</v>
      </c>
      <c r="K442" s="25">
        <v>143.83200000000033</v>
      </c>
      <c r="L442" s="25">
        <v>145.48800000000006</v>
      </c>
    </row>
    <row r="443" spans="1:12" s="16" customFormat="1">
      <c r="A443" s="16" t="s">
        <v>712</v>
      </c>
      <c r="B443" s="16" t="s">
        <v>713</v>
      </c>
      <c r="C443" s="25">
        <v>36014</v>
      </c>
      <c r="D443" s="25">
        <v>100975</v>
      </c>
      <c r="E443" s="25">
        <v>60021</v>
      </c>
      <c r="F443" s="25">
        <v>11492</v>
      </c>
      <c r="G443" s="25">
        <v>1404</v>
      </c>
      <c r="H443" s="25">
        <v>1188.4619999999995</v>
      </c>
      <c r="I443" s="25">
        <v>8380.9250000000029</v>
      </c>
      <c r="J443" s="25">
        <v>5822.0369999999966</v>
      </c>
      <c r="K443" s="25">
        <v>953.83599999999933</v>
      </c>
      <c r="L443" s="25">
        <v>610.74000000000012</v>
      </c>
    </row>
    <row r="444" spans="1:12" s="16" customFormat="1">
      <c r="A444" s="16" t="s">
        <v>927</v>
      </c>
      <c r="B444" s="16" t="s">
        <v>928</v>
      </c>
      <c r="C444" s="25">
        <v>35727</v>
      </c>
      <c r="D444" s="25">
        <v>97431</v>
      </c>
      <c r="E444" s="25">
        <v>48727</v>
      </c>
      <c r="F444" s="25">
        <v>6826</v>
      </c>
      <c r="G444" s="25">
        <v>1118</v>
      </c>
      <c r="H444" s="25">
        <v>571.63199999999779</v>
      </c>
      <c r="I444" s="25">
        <v>3604.9470000000001</v>
      </c>
      <c r="J444" s="25">
        <v>1218.1750000000029</v>
      </c>
      <c r="K444" s="25">
        <v>805.46799999999985</v>
      </c>
      <c r="L444" s="25">
        <v>358.87799999999993</v>
      </c>
    </row>
    <row r="445" spans="1:12" s="16" customFormat="1">
      <c r="A445" s="16" t="s">
        <v>979</v>
      </c>
      <c r="B445" s="16" t="s">
        <v>980</v>
      </c>
      <c r="C445" s="25">
        <v>35694</v>
      </c>
      <c r="D445" s="25">
        <v>91698</v>
      </c>
      <c r="E445" s="25">
        <v>71141</v>
      </c>
      <c r="F445" s="25">
        <v>9477</v>
      </c>
      <c r="G445" s="25">
        <v>1116</v>
      </c>
      <c r="H445" s="25">
        <v>392.6339999999982</v>
      </c>
      <c r="I445" s="25">
        <v>2659.2419999999984</v>
      </c>
      <c r="J445" s="25">
        <v>497.98699999999371</v>
      </c>
      <c r="K445" s="25">
        <v>644.43599999999969</v>
      </c>
      <c r="L445" s="25">
        <v>169.63200000000006</v>
      </c>
    </row>
    <row r="446" spans="1:12" s="16" customFormat="1">
      <c r="A446" s="16" t="s">
        <v>4407</v>
      </c>
      <c r="B446" s="16" t="s">
        <v>4408</v>
      </c>
      <c r="C446" s="25">
        <v>35640</v>
      </c>
      <c r="D446" s="25">
        <v>81000</v>
      </c>
      <c r="E446" s="25">
        <v>40500</v>
      </c>
      <c r="F446" s="25">
        <v>7128</v>
      </c>
      <c r="G446" s="25">
        <v>1134</v>
      </c>
      <c r="H446" s="25">
        <v>891</v>
      </c>
      <c r="I446" s="25">
        <v>7452</v>
      </c>
      <c r="J446" s="25">
        <v>3199.5</v>
      </c>
      <c r="K446" s="25">
        <v>6201.36</v>
      </c>
      <c r="L446" s="25">
        <v>442.26</v>
      </c>
    </row>
    <row r="447" spans="1:12" s="16" customFormat="1">
      <c r="A447" s="16" t="s">
        <v>923</v>
      </c>
      <c r="B447" s="16" t="s">
        <v>924</v>
      </c>
      <c r="C447" s="25">
        <v>35637</v>
      </c>
      <c r="D447" s="25">
        <v>103664</v>
      </c>
      <c r="E447" s="25">
        <v>56268</v>
      </c>
      <c r="F447" s="25">
        <v>9968</v>
      </c>
      <c r="G447" s="25">
        <v>1031</v>
      </c>
      <c r="H447" s="25">
        <v>498.91799999999785</v>
      </c>
      <c r="I447" s="25">
        <v>2902.5920000000042</v>
      </c>
      <c r="J447" s="25">
        <v>506.4120000000039</v>
      </c>
      <c r="K447" s="25">
        <v>388.75200000000041</v>
      </c>
      <c r="L447" s="25">
        <v>215.47899999999993</v>
      </c>
    </row>
    <row r="448" spans="1:12" s="16" customFormat="1">
      <c r="A448" s="16" t="s">
        <v>1139</v>
      </c>
      <c r="B448" s="16" t="s">
        <v>1140</v>
      </c>
      <c r="C448" s="25">
        <v>35503</v>
      </c>
      <c r="D448" s="25">
        <v>87665</v>
      </c>
      <c r="E448" s="25">
        <v>49616</v>
      </c>
      <c r="F448" s="25">
        <v>9956</v>
      </c>
      <c r="G448" s="25">
        <v>1245</v>
      </c>
      <c r="H448" s="25">
        <v>781.06599999999889</v>
      </c>
      <c r="I448" s="25">
        <v>6224.2149999999965</v>
      </c>
      <c r="J448" s="25">
        <v>2431.1840000000011</v>
      </c>
      <c r="K448" s="25">
        <v>388.28399999999965</v>
      </c>
      <c r="L448" s="25">
        <v>348.6</v>
      </c>
    </row>
    <row r="449" spans="1:12" s="16" customFormat="1">
      <c r="A449" s="16" t="s">
        <v>748</v>
      </c>
      <c r="B449" s="16" t="s">
        <v>749</v>
      </c>
      <c r="C449" s="25">
        <v>35327</v>
      </c>
      <c r="D449" s="25">
        <v>85621</v>
      </c>
      <c r="E449" s="25">
        <v>34476</v>
      </c>
      <c r="F449" s="25">
        <v>7811</v>
      </c>
      <c r="G449" s="25">
        <v>811</v>
      </c>
      <c r="H449" s="25">
        <v>671.21300000000338</v>
      </c>
      <c r="I449" s="25">
        <v>4195.4290000000037</v>
      </c>
      <c r="J449" s="25">
        <v>1068.7560000000012</v>
      </c>
      <c r="K449" s="25">
        <v>3796.1459999999997</v>
      </c>
      <c r="L449" s="25">
        <v>19.464000000000055</v>
      </c>
    </row>
    <row r="450" spans="1:12" s="16" customFormat="1">
      <c r="A450" s="16" t="s">
        <v>808</v>
      </c>
      <c r="B450" s="16" t="s">
        <v>809</v>
      </c>
      <c r="C450" s="25">
        <v>35200</v>
      </c>
      <c r="D450" s="25">
        <v>80000</v>
      </c>
      <c r="E450" s="25">
        <v>40000</v>
      </c>
      <c r="F450" s="25">
        <v>7040</v>
      </c>
      <c r="G450" s="25">
        <v>1120</v>
      </c>
      <c r="H450" s="25">
        <v>1056</v>
      </c>
      <c r="I450" s="25">
        <v>5040</v>
      </c>
      <c r="J450" s="25">
        <v>1840</v>
      </c>
      <c r="K450" s="25">
        <v>781.4399999999996</v>
      </c>
      <c r="L450" s="25">
        <v>884.8</v>
      </c>
    </row>
    <row r="451" spans="1:12" s="16" customFormat="1">
      <c r="A451" s="16" t="s">
        <v>1003</v>
      </c>
      <c r="B451" s="16" t="s">
        <v>1004</v>
      </c>
      <c r="C451" s="25">
        <v>35095</v>
      </c>
      <c r="D451" s="25">
        <v>74898</v>
      </c>
      <c r="E451" s="25">
        <v>35698</v>
      </c>
      <c r="F451" s="25">
        <v>9698</v>
      </c>
      <c r="G451" s="25">
        <v>1074.0999999999999</v>
      </c>
      <c r="H451" s="25">
        <v>456.23500000000058</v>
      </c>
      <c r="I451" s="25">
        <v>2995.9199999999983</v>
      </c>
      <c r="J451" s="25">
        <v>428.37600000000384</v>
      </c>
      <c r="K451" s="25">
        <v>368.52399999999943</v>
      </c>
      <c r="L451" s="25">
        <v>112.78049999999996</v>
      </c>
    </row>
    <row r="452" spans="1:12" s="16" customFormat="1">
      <c r="A452" s="16" t="s">
        <v>1137</v>
      </c>
      <c r="B452" s="16" t="s">
        <v>1138</v>
      </c>
      <c r="C452" s="25">
        <v>35094</v>
      </c>
      <c r="D452" s="25">
        <v>81410</v>
      </c>
      <c r="E452" s="25">
        <v>35346</v>
      </c>
      <c r="F452" s="25">
        <v>9897</v>
      </c>
      <c r="G452" s="25">
        <v>1125</v>
      </c>
      <c r="H452" s="25">
        <v>1298.4780000000028</v>
      </c>
      <c r="I452" s="25">
        <v>6512.8000000000029</v>
      </c>
      <c r="J452" s="25">
        <v>3322.5239999999976</v>
      </c>
      <c r="K452" s="25">
        <v>3226.4219999999996</v>
      </c>
      <c r="L452" s="25">
        <v>304.875</v>
      </c>
    </row>
    <row r="453" spans="1:12" s="16" customFormat="1">
      <c r="A453" s="16" t="s">
        <v>4300</v>
      </c>
      <c r="B453" s="16" t="s">
        <v>4301</v>
      </c>
      <c r="C453" s="25">
        <v>35024</v>
      </c>
      <c r="D453" s="25">
        <v>105486</v>
      </c>
      <c r="E453" s="25">
        <v>43977</v>
      </c>
      <c r="F453" s="25">
        <v>11697</v>
      </c>
      <c r="G453" s="25">
        <v>1345</v>
      </c>
      <c r="H453" s="25">
        <v>735.50400000000081</v>
      </c>
      <c r="I453" s="25">
        <v>5801.7300000000105</v>
      </c>
      <c r="J453" s="25">
        <v>2374.7580000000016</v>
      </c>
      <c r="K453" s="25">
        <v>1508.9130000000005</v>
      </c>
      <c r="L453" s="25">
        <v>559.5200000000001</v>
      </c>
    </row>
    <row r="454" spans="1:12" s="16" customFormat="1">
      <c r="A454" s="16" t="s">
        <v>1243</v>
      </c>
      <c r="B454" s="16" t="s">
        <v>4145</v>
      </c>
      <c r="C454" s="25">
        <v>34892</v>
      </c>
      <c r="D454" s="25">
        <v>79300</v>
      </c>
      <c r="E454" s="25">
        <v>39650</v>
      </c>
      <c r="F454" s="25">
        <v>6978.4</v>
      </c>
      <c r="G454" s="25">
        <v>1110.2</v>
      </c>
      <c r="H454" s="25">
        <v>453.59599999999773</v>
      </c>
      <c r="I454" s="25">
        <v>3172</v>
      </c>
      <c r="J454" s="25">
        <v>1070.5500000000029</v>
      </c>
      <c r="K454" s="25">
        <v>397.76880000000074</v>
      </c>
      <c r="L454" s="25">
        <v>531.78579999999999</v>
      </c>
    </row>
    <row r="455" spans="1:12" s="16" customFormat="1">
      <c r="A455" s="16" t="s">
        <v>1087</v>
      </c>
      <c r="B455" s="16" t="s">
        <v>1088</v>
      </c>
      <c r="C455" s="25">
        <v>34880</v>
      </c>
      <c r="D455" s="25">
        <v>80122</v>
      </c>
      <c r="E455" s="25">
        <v>44832</v>
      </c>
      <c r="F455" s="25">
        <v>10161</v>
      </c>
      <c r="G455" s="25">
        <v>1079</v>
      </c>
      <c r="H455" s="25">
        <v>1778.8800000000047</v>
      </c>
      <c r="I455" s="25">
        <v>3765.7339999999967</v>
      </c>
      <c r="J455" s="25">
        <v>1075.9680000000008</v>
      </c>
      <c r="K455" s="25">
        <v>792.55799999999908</v>
      </c>
      <c r="L455" s="25">
        <v>448.86400000000003</v>
      </c>
    </row>
    <row r="456" spans="1:12" s="16" customFormat="1">
      <c r="A456" s="16" t="s">
        <v>4344</v>
      </c>
      <c r="B456" s="16" t="s">
        <v>4345</v>
      </c>
      <c r="C456" s="25">
        <v>34738</v>
      </c>
      <c r="D456" s="25">
        <v>78950</v>
      </c>
      <c r="E456" s="25">
        <v>39475</v>
      </c>
      <c r="F456" s="25">
        <v>6947.6</v>
      </c>
      <c r="G456" s="25">
        <v>1105.3</v>
      </c>
      <c r="H456" s="25">
        <v>729.49799999999959</v>
      </c>
      <c r="I456" s="25">
        <v>2684.3000000000029</v>
      </c>
      <c r="J456" s="25">
        <v>828.97499999999854</v>
      </c>
      <c r="K456" s="25">
        <v>166.74240000000009</v>
      </c>
      <c r="L456" s="25">
        <v>512.85919999999999</v>
      </c>
    </row>
    <row r="457" spans="1:12" s="16" customFormat="1">
      <c r="A457" s="16" t="s">
        <v>1015</v>
      </c>
      <c r="B457" s="16" t="s">
        <v>1016</v>
      </c>
      <c r="C457" s="25">
        <v>34386</v>
      </c>
      <c r="D457" s="25">
        <v>78150</v>
      </c>
      <c r="E457" s="25">
        <v>39075</v>
      </c>
      <c r="F457" s="25">
        <v>6877.2</v>
      </c>
      <c r="G457" s="25">
        <v>1094.0999999999999</v>
      </c>
      <c r="H457" s="25">
        <v>6877.1999999999971</v>
      </c>
      <c r="I457" s="25">
        <v>19537.5</v>
      </c>
      <c r="J457" s="25">
        <v>3907.5</v>
      </c>
      <c r="K457" s="25">
        <v>1375.4399999999996</v>
      </c>
      <c r="L457" s="25">
        <v>765.86999999999989</v>
      </c>
    </row>
    <row r="458" spans="1:12" s="16" customFormat="1">
      <c r="A458" s="16" t="s">
        <v>1107</v>
      </c>
      <c r="B458" s="16" t="s">
        <v>1108</v>
      </c>
      <c r="C458" s="25">
        <v>34296</v>
      </c>
      <c r="D458" s="25">
        <v>81783</v>
      </c>
      <c r="E458" s="25">
        <v>54200</v>
      </c>
      <c r="F458" s="25">
        <v>8366</v>
      </c>
      <c r="G458" s="25">
        <v>978</v>
      </c>
      <c r="H458" s="25">
        <v>514.44000000000233</v>
      </c>
      <c r="I458" s="25">
        <v>4334.4990000000107</v>
      </c>
      <c r="J458" s="25">
        <v>2113.8000000000029</v>
      </c>
      <c r="K458" s="25">
        <v>978.82200000000012</v>
      </c>
      <c r="L458" s="25">
        <v>63.569999999999936</v>
      </c>
    </row>
    <row r="459" spans="1:12" s="16" customFormat="1">
      <c r="A459" s="16" t="s">
        <v>2081</v>
      </c>
      <c r="B459" s="16" t="s">
        <v>6021</v>
      </c>
      <c r="C459" s="25">
        <v>34254</v>
      </c>
      <c r="D459" s="25">
        <v>77850</v>
      </c>
      <c r="E459" s="25">
        <v>38925</v>
      </c>
      <c r="F459" s="25">
        <v>6850.8</v>
      </c>
      <c r="G459" s="25">
        <v>1089.9000000000001</v>
      </c>
      <c r="H459" s="25">
        <v>342.54000000000087</v>
      </c>
      <c r="I459" s="25">
        <v>778.5</v>
      </c>
      <c r="J459" s="25">
        <v>389.25</v>
      </c>
      <c r="K459" s="25">
        <v>68.507999999999811</v>
      </c>
      <c r="L459" s="25">
        <v>21.798000000000002</v>
      </c>
    </row>
    <row r="460" spans="1:12" s="16" customFormat="1">
      <c r="A460" s="16" t="s">
        <v>1167</v>
      </c>
      <c r="B460" s="16" t="s">
        <v>1168</v>
      </c>
      <c r="C460" s="25">
        <v>34195</v>
      </c>
      <c r="D460" s="25">
        <v>91258</v>
      </c>
      <c r="E460" s="25">
        <v>44613</v>
      </c>
      <c r="F460" s="25">
        <v>9862</v>
      </c>
      <c r="G460" s="25">
        <v>1240</v>
      </c>
      <c r="H460" s="25">
        <v>478.7300000000032</v>
      </c>
      <c r="I460" s="25">
        <v>5019.1900000000023</v>
      </c>
      <c r="J460" s="25">
        <v>490.74300000000221</v>
      </c>
      <c r="K460" s="25">
        <v>433.92799999999988</v>
      </c>
      <c r="L460" s="25">
        <v>102.91999999999985</v>
      </c>
    </row>
    <row r="461" spans="1:12" s="16" customFormat="1">
      <c r="A461" s="16" t="s">
        <v>1383</v>
      </c>
      <c r="B461" s="16" t="s">
        <v>1384</v>
      </c>
      <c r="C461" s="25">
        <v>34100</v>
      </c>
      <c r="D461" s="25">
        <v>77500</v>
      </c>
      <c r="E461" s="25">
        <v>38750</v>
      </c>
      <c r="F461" s="25">
        <v>6820</v>
      </c>
      <c r="G461" s="25">
        <v>1085</v>
      </c>
      <c r="H461" s="25">
        <v>716.09999999999854</v>
      </c>
      <c r="I461" s="25">
        <v>3875</v>
      </c>
      <c r="J461" s="25">
        <v>620</v>
      </c>
      <c r="K461" s="25">
        <v>341</v>
      </c>
      <c r="L461" s="25">
        <v>177.94000000000005</v>
      </c>
    </row>
    <row r="462" spans="1:12" s="16" customFormat="1">
      <c r="A462" s="16" t="s">
        <v>634</v>
      </c>
      <c r="B462" s="16" t="s">
        <v>635</v>
      </c>
      <c r="C462" s="25">
        <v>34046</v>
      </c>
      <c r="D462" s="25">
        <v>90972</v>
      </c>
      <c r="E462" s="25">
        <v>34706</v>
      </c>
      <c r="F462" s="25">
        <v>15595</v>
      </c>
      <c r="G462" s="25">
        <v>1577</v>
      </c>
      <c r="H462" s="25">
        <v>919.24199999999837</v>
      </c>
      <c r="I462" s="25">
        <v>4639.5720000000001</v>
      </c>
      <c r="J462" s="25">
        <v>1249.4160000000047</v>
      </c>
      <c r="K462" s="25">
        <v>935.70000000000073</v>
      </c>
      <c r="L462" s="25">
        <v>127.73699999999985</v>
      </c>
    </row>
    <row r="463" spans="1:12" s="16" customFormat="1">
      <c r="A463" s="16" t="s">
        <v>1091</v>
      </c>
      <c r="B463" s="16" t="s">
        <v>1092</v>
      </c>
      <c r="C463" s="25">
        <v>33979</v>
      </c>
      <c r="D463" s="25">
        <v>85547</v>
      </c>
      <c r="E463" s="25">
        <v>41427</v>
      </c>
      <c r="F463" s="25">
        <v>8708</v>
      </c>
      <c r="G463" s="25">
        <v>1273</v>
      </c>
      <c r="H463" s="25">
        <v>407.74799999999959</v>
      </c>
      <c r="I463" s="25">
        <v>3507.426999999996</v>
      </c>
      <c r="J463" s="25">
        <v>1077.101999999999</v>
      </c>
      <c r="K463" s="25">
        <v>409.27599999999984</v>
      </c>
      <c r="L463" s="25">
        <v>770.16499999999996</v>
      </c>
    </row>
    <row r="464" spans="1:12" s="16" customFormat="1">
      <c r="A464" s="16" t="s">
        <v>1487</v>
      </c>
      <c r="B464" s="16" t="s">
        <v>1488</v>
      </c>
      <c r="C464" s="25">
        <v>33946</v>
      </c>
      <c r="D464" s="25">
        <v>77150</v>
      </c>
      <c r="E464" s="25">
        <v>38575</v>
      </c>
      <c r="F464" s="25">
        <v>6789</v>
      </c>
      <c r="G464" s="25">
        <v>1080</v>
      </c>
      <c r="H464" s="25">
        <v>6789.1999999999971</v>
      </c>
      <c r="I464" s="25">
        <v>19287.5</v>
      </c>
      <c r="J464" s="25">
        <v>3857.5</v>
      </c>
      <c r="K464" s="25">
        <v>1357.7999999999993</v>
      </c>
      <c r="L464" s="25">
        <v>756</v>
      </c>
    </row>
    <row r="465" spans="1:12" s="16" customFormat="1">
      <c r="A465" s="16" t="s">
        <v>656</v>
      </c>
      <c r="B465" s="16" t="s">
        <v>657</v>
      </c>
      <c r="C465" s="25">
        <v>33841</v>
      </c>
      <c r="D465" s="25">
        <v>250353</v>
      </c>
      <c r="E465" s="25">
        <v>48423</v>
      </c>
      <c r="F465" s="25">
        <v>10999</v>
      </c>
      <c r="G465" s="25">
        <v>1287</v>
      </c>
      <c r="H465" s="25">
        <v>372.25100000000384</v>
      </c>
      <c r="I465" s="25">
        <v>2002.8239999999932</v>
      </c>
      <c r="J465" s="25">
        <v>338.96100000000297</v>
      </c>
      <c r="K465" s="25">
        <v>219.97999999999956</v>
      </c>
      <c r="L465" s="25">
        <v>401.5440000000001</v>
      </c>
    </row>
    <row r="466" spans="1:12" s="16" customFormat="1">
      <c r="A466" s="16" t="s">
        <v>1231</v>
      </c>
      <c r="B466" s="16" t="s">
        <v>1232</v>
      </c>
      <c r="C466" s="25">
        <v>33791</v>
      </c>
      <c r="D466" s="25">
        <v>84722</v>
      </c>
      <c r="E466" s="25">
        <v>32298</v>
      </c>
      <c r="F466" s="25">
        <v>10224</v>
      </c>
      <c r="G466" s="25">
        <v>939</v>
      </c>
      <c r="H466" s="25">
        <v>574.44700000000012</v>
      </c>
      <c r="I466" s="25">
        <v>3812.4900000000052</v>
      </c>
      <c r="J466" s="25">
        <v>872.0460000000021</v>
      </c>
      <c r="K466" s="25">
        <v>316.94399999999951</v>
      </c>
      <c r="L466" s="25">
        <v>329.58899999999994</v>
      </c>
    </row>
    <row r="467" spans="1:12" s="16" customFormat="1">
      <c r="A467" s="16" t="s">
        <v>973</v>
      </c>
      <c r="B467" s="16" t="s">
        <v>974</v>
      </c>
      <c r="C467" s="25">
        <v>33653</v>
      </c>
      <c r="D467" s="25">
        <v>70945</v>
      </c>
      <c r="E467" s="25">
        <v>23347</v>
      </c>
      <c r="F467" s="25">
        <v>5856</v>
      </c>
      <c r="G467" s="25">
        <v>599</v>
      </c>
      <c r="H467" s="25">
        <v>134.61200000000099</v>
      </c>
      <c r="I467" s="25">
        <v>1560.7900000000081</v>
      </c>
      <c r="J467" s="25">
        <v>466.93999999999869</v>
      </c>
      <c r="K467" s="25">
        <v>204.96000000000004</v>
      </c>
      <c r="L467" s="25">
        <v>132.97800000000001</v>
      </c>
    </row>
    <row r="468" spans="1:12" s="16" customFormat="1">
      <c r="A468" s="16" t="s">
        <v>1393</v>
      </c>
      <c r="B468" s="16" t="s">
        <v>1394</v>
      </c>
      <c r="C468" s="25">
        <v>33616</v>
      </c>
      <c r="D468" s="25">
        <v>76400</v>
      </c>
      <c r="E468" s="25">
        <v>38200</v>
      </c>
      <c r="F468" s="25">
        <v>6723</v>
      </c>
      <c r="G468" s="25">
        <v>1070</v>
      </c>
      <c r="H468" s="25">
        <v>537.85599999999977</v>
      </c>
      <c r="I468" s="25">
        <v>3438</v>
      </c>
      <c r="J468" s="25">
        <v>496.59999999999854</v>
      </c>
      <c r="K468" s="25">
        <v>638.68499999999949</v>
      </c>
      <c r="L468" s="25">
        <v>407.66999999999996</v>
      </c>
    </row>
    <row r="469" spans="1:12" s="16" customFormat="1">
      <c r="A469" s="16" t="s">
        <v>1323</v>
      </c>
      <c r="B469" s="16" t="s">
        <v>1324</v>
      </c>
      <c r="C469" s="25">
        <v>33440</v>
      </c>
      <c r="D469" s="25">
        <v>76000</v>
      </c>
      <c r="E469" s="25">
        <v>38000</v>
      </c>
      <c r="F469" s="25">
        <v>6688</v>
      </c>
      <c r="G469" s="25">
        <v>1064</v>
      </c>
      <c r="H469" s="25">
        <v>6688</v>
      </c>
      <c r="I469" s="25">
        <v>19000</v>
      </c>
      <c r="J469" s="25">
        <v>3800</v>
      </c>
      <c r="K469" s="25">
        <v>1337.5999999999995</v>
      </c>
      <c r="L469" s="25">
        <v>532</v>
      </c>
    </row>
    <row r="470" spans="1:12" s="16" customFormat="1">
      <c r="A470" s="16" t="s">
        <v>4413</v>
      </c>
      <c r="B470" s="16" t="s">
        <v>4414</v>
      </c>
      <c r="C470" s="25">
        <v>33418</v>
      </c>
      <c r="D470" s="25">
        <v>75950</v>
      </c>
      <c r="E470" s="25">
        <v>37975</v>
      </c>
      <c r="F470" s="25">
        <v>6683.6</v>
      </c>
      <c r="G470" s="25">
        <v>1063.3</v>
      </c>
      <c r="H470" s="25">
        <v>167.09000000000378</v>
      </c>
      <c r="I470" s="25">
        <v>2126.6000000000058</v>
      </c>
      <c r="J470" s="25">
        <v>341.77500000000146</v>
      </c>
      <c r="K470" s="25">
        <v>173.77360000000044</v>
      </c>
      <c r="L470" s="25">
        <v>25.519199999999955</v>
      </c>
    </row>
    <row r="471" spans="1:12" s="16" customFormat="1">
      <c r="A471" s="16" t="s">
        <v>518</v>
      </c>
      <c r="B471" s="16" t="s">
        <v>519</v>
      </c>
      <c r="C471" s="25">
        <v>33407</v>
      </c>
      <c r="D471" s="25">
        <v>79120</v>
      </c>
      <c r="E471" s="25">
        <v>35980</v>
      </c>
      <c r="F471" s="25">
        <v>10468</v>
      </c>
      <c r="G471" s="25">
        <v>1152</v>
      </c>
      <c r="H471" s="25">
        <v>467.69800000000396</v>
      </c>
      <c r="I471" s="25">
        <v>3323.0400000000081</v>
      </c>
      <c r="J471" s="25">
        <v>1691.0600000000049</v>
      </c>
      <c r="K471" s="25">
        <v>732.76000000000022</v>
      </c>
      <c r="L471" s="25">
        <v>406.65599999999995</v>
      </c>
    </row>
    <row r="472" spans="1:12" s="16" customFormat="1">
      <c r="A472" s="16" t="s">
        <v>1329</v>
      </c>
      <c r="B472" s="16" t="s">
        <v>1330</v>
      </c>
      <c r="C472" s="25">
        <v>33308</v>
      </c>
      <c r="D472" s="25">
        <v>75700</v>
      </c>
      <c r="E472" s="25">
        <v>37850</v>
      </c>
      <c r="F472" s="25">
        <v>6661.6</v>
      </c>
      <c r="G472" s="25">
        <v>1059.8</v>
      </c>
      <c r="H472" s="25">
        <v>466.31199999999808</v>
      </c>
      <c r="I472" s="25">
        <v>3936.4000000000087</v>
      </c>
      <c r="J472" s="25">
        <v>529.90000000000146</v>
      </c>
      <c r="K472" s="25">
        <v>752.76080000000002</v>
      </c>
      <c r="L472" s="25">
        <v>128.23580000000004</v>
      </c>
    </row>
    <row r="473" spans="1:12" s="16" customFormat="1">
      <c r="A473" s="16" t="s">
        <v>1101</v>
      </c>
      <c r="B473" s="16" t="s">
        <v>1102</v>
      </c>
      <c r="C473" s="25">
        <v>33143</v>
      </c>
      <c r="D473" s="25">
        <v>87141</v>
      </c>
      <c r="E473" s="25">
        <v>41009</v>
      </c>
      <c r="F473" s="25">
        <v>7949</v>
      </c>
      <c r="G473" s="25">
        <v>910</v>
      </c>
      <c r="H473" s="25">
        <v>397.71600000000035</v>
      </c>
      <c r="I473" s="25">
        <v>3572.7810000000027</v>
      </c>
      <c r="J473" s="25">
        <v>1189.2609999999986</v>
      </c>
      <c r="K473" s="25">
        <v>365.65400000000045</v>
      </c>
      <c r="L473" s="25">
        <v>176.53999999999996</v>
      </c>
    </row>
    <row r="474" spans="1:12" s="16" customFormat="1">
      <c r="A474" s="16" t="s">
        <v>983</v>
      </c>
      <c r="B474" s="16" t="s">
        <v>984</v>
      </c>
      <c r="C474" s="25">
        <v>33136</v>
      </c>
      <c r="D474" s="25">
        <v>83404</v>
      </c>
      <c r="E474" s="25">
        <v>47053</v>
      </c>
      <c r="F474" s="25">
        <v>10594</v>
      </c>
      <c r="G474" s="25">
        <v>1220</v>
      </c>
      <c r="H474" s="25">
        <v>596.44800000000032</v>
      </c>
      <c r="I474" s="25">
        <v>3836.5840000000026</v>
      </c>
      <c r="J474" s="25">
        <v>658.74199999999837</v>
      </c>
      <c r="K474" s="25">
        <v>720.39199999999983</v>
      </c>
      <c r="L474" s="25">
        <v>351.36</v>
      </c>
    </row>
    <row r="475" spans="1:12" s="16" customFormat="1">
      <c r="A475" s="16" t="s">
        <v>2136</v>
      </c>
      <c r="B475" s="16" t="s">
        <v>2135</v>
      </c>
      <c r="C475" s="25">
        <v>33000</v>
      </c>
      <c r="D475" s="25">
        <v>75000</v>
      </c>
      <c r="E475" s="25">
        <v>37500</v>
      </c>
      <c r="F475" s="25">
        <v>6600</v>
      </c>
      <c r="G475" s="25">
        <v>1050</v>
      </c>
      <c r="H475" s="25">
        <v>627</v>
      </c>
      <c r="I475" s="25">
        <v>4800</v>
      </c>
      <c r="J475" s="25">
        <v>1687.5</v>
      </c>
      <c r="K475" s="25">
        <v>488.39999999999964</v>
      </c>
      <c r="L475" s="25">
        <v>147</v>
      </c>
    </row>
    <row r="476" spans="1:12" s="16" customFormat="1">
      <c r="A476" s="16" t="s">
        <v>937</v>
      </c>
      <c r="B476" s="16" t="s">
        <v>938</v>
      </c>
      <c r="C476" s="25">
        <v>32886</v>
      </c>
      <c r="D476" s="25">
        <v>75703</v>
      </c>
      <c r="E476" s="25">
        <v>38166</v>
      </c>
      <c r="F476" s="25">
        <v>5658</v>
      </c>
      <c r="G476" s="25">
        <v>710</v>
      </c>
      <c r="H476" s="25">
        <v>427.51800000000003</v>
      </c>
      <c r="I476" s="25">
        <v>2952.4170000000013</v>
      </c>
      <c r="J476" s="25">
        <v>877.8179999999993</v>
      </c>
      <c r="K476" s="25">
        <v>203.6880000000001</v>
      </c>
      <c r="L476" s="25">
        <v>107.92000000000007</v>
      </c>
    </row>
    <row r="477" spans="1:12" s="16" customFormat="1">
      <c r="A477" s="16" t="s">
        <v>1199</v>
      </c>
      <c r="B477" s="16" t="s">
        <v>1200</v>
      </c>
      <c r="C477" s="25">
        <v>32769</v>
      </c>
      <c r="D477" s="25">
        <v>98683</v>
      </c>
      <c r="E477" s="25">
        <v>51133</v>
      </c>
      <c r="F477" s="25">
        <v>8909</v>
      </c>
      <c r="G477" s="25">
        <v>1079</v>
      </c>
      <c r="H477" s="25">
        <v>983.06999999999971</v>
      </c>
      <c r="I477" s="25">
        <v>8881.4700000000012</v>
      </c>
      <c r="J477" s="25">
        <v>2863.448000000004</v>
      </c>
      <c r="K477" s="25">
        <v>1781.7999999999993</v>
      </c>
      <c r="L477" s="25">
        <v>542.73699999999997</v>
      </c>
    </row>
    <row r="478" spans="1:12" s="16" customFormat="1">
      <c r="A478" s="16" t="s">
        <v>899</v>
      </c>
      <c r="B478" s="16" t="s">
        <v>900</v>
      </c>
      <c r="C478" s="25">
        <v>32672</v>
      </c>
      <c r="D478" s="25">
        <v>99567</v>
      </c>
      <c r="E478" s="25">
        <v>44459</v>
      </c>
      <c r="F478" s="25">
        <v>13350</v>
      </c>
      <c r="G478" s="25">
        <v>1569</v>
      </c>
      <c r="H478" s="25">
        <v>522.75200000000041</v>
      </c>
      <c r="I478" s="25">
        <v>5675.3190000000031</v>
      </c>
      <c r="J478" s="25">
        <v>1733.900999999998</v>
      </c>
      <c r="K478" s="25">
        <v>640.80000000000109</v>
      </c>
      <c r="L478" s="25">
        <v>117.67499999999995</v>
      </c>
    </row>
    <row r="479" spans="1:12" s="16" customFormat="1">
      <c r="A479" s="16" t="s">
        <v>676</v>
      </c>
      <c r="B479" s="16" t="s">
        <v>677</v>
      </c>
      <c r="C479" s="25">
        <v>32637</v>
      </c>
      <c r="D479" s="25">
        <v>100521</v>
      </c>
      <c r="E479" s="25">
        <v>42407</v>
      </c>
      <c r="F479" s="25">
        <v>8926</v>
      </c>
      <c r="G479" s="25">
        <v>1043</v>
      </c>
      <c r="H479" s="25">
        <v>391.64400000000023</v>
      </c>
      <c r="I479" s="25">
        <v>3819.7980000000098</v>
      </c>
      <c r="J479" s="25">
        <v>424.06999999999971</v>
      </c>
      <c r="K479" s="25">
        <v>357.04000000000087</v>
      </c>
      <c r="L479" s="25">
        <v>190.86900000000003</v>
      </c>
    </row>
    <row r="480" spans="1:12" s="16" customFormat="1">
      <c r="A480" s="16" t="s">
        <v>2071</v>
      </c>
      <c r="B480" s="16" t="s">
        <v>2070</v>
      </c>
      <c r="C480" s="25">
        <v>32516</v>
      </c>
      <c r="D480" s="25">
        <v>73900</v>
      </c>
      <c r="E480" s="25">
        <v>36950</v>
      </c>
      <c r="F480" s="25">
        <v>6503.2</v>
      </c>
      <c r="G480" s="25">
        <v>1034.5999999999999</v>
      </c>
      <c r="H480" s="25">
        <v>650.31999999999971</v>
      </c>
      <c r="I480" s="25">
        <v>3695</v>
      </c>
      <c r="J480" s="25">
        <v>739</v>
      </c>
      <c r="K480" s="25">
        <v>195.09600000000046</v>
      </c>
      <c r="L480" s="25">
        <v>93.113999999999919</v>
      </c>
    </row>
    <row r="481" spans="1:12" s="16" customFormat="1">
      <c r="A481" s="16" t="s">
        <v>3373</v>
      </c>
      <c r="B481" s="16" t="s">
        <v>3374</v>
      </c>
      <c r="C481" s="25">
        <v>32468</v>
      </c>
      <c r="D481" s="25">
        <v>75954</v>
      </c>
      <c r="E481" s="25">
        <v>37504</v>
      </c>
      <c r="F481" s="25">
        <v>10943</v>
      </c>
      <c r="G481" s="25">
        <v>1024</v>
      </c>
      <c r="H481" s="25">
        <v>2597.4399999999987</v>
      </c>
      <c r="I481" s="25">
        <v>11924.778000000006</v>
      </c>
      <c r="J481" s="25">
        <v>2062.7200000000012</v>
      </c>
      <c r="K481" s="25">
        <v>2341.8019999999997</v>
      </c>
      <c r="L481" s="25">
        <v>680.96</v>
      </c>
    </row>
    <row r="482" spans="1:12" s="16" customFormat="1">
      <c r="A482" s="16" t="s">
        <v>1331</v>
      </c>
      <c r="B482" s="16" t="s">
        <v>1332</v>
      </c>
      <c r="C482" s="25">
        <v>32427</v>
      </c>
      <c r="D482" s="25">
        <v>120854</v>
      </c>
      <c r="E482" s="25">
        <v>50855</v>
      </c>
      <c r="F482" s="25">
        <v>15853</v>
      </c>
      <c r="G482" s="25">
        <v>1802</v>
      </c>
      <c r="H482" s="25">
        <v>453.97799999999916</v>
      </c>
      <c r="I482" s="25">
        <v>5196.7220000000088</v>
      </c>
      <c r="J482" s="25">
        <v>1220.5200000000041</v>
      </c>
      <c r="K482" s="25">
        <v>649.97299999999996</v>
      </c>
      <c r="L482" s="25">
        <v>407.25199999999995</v>
      </c>
    </row>
    <row r="483" spans="1:12" s="16" customFormat="1">
      <c r="A483" s="16" t="s">
        <v>1097</v>
      </c>
      <c r="B483" s="16" t="s">
        <v>1098</v>
      </c>
      <c r="C483" s="25">
        <v>32363</v>
      </c>
      <c r="D483" s="25">
        <v>96010</v>
      </c>
      <c r="E483" s="25">
        <v>42733</v>
      </c>
      <c r="F483" s="25">
        <v>8548</v>
      </c>
      <c r="G483" s="25">
        <v>910</v>
      </c>
      <c r="H483" s="25">
        <v>323.63000000000102</v>
      </c>
      <c r="I483" s="25">
        <v>4320.4499999999971</v>
      </c>
      <c r="J483" s="25">
        <v>769.19400000000314</v>
      </c>
      <c r="K483" s="25">
        <v>290.63199999999961</v>
      </c>
      <c r="L483" s="25">
        <v>186.54999999999995</v>
      </c>
    </row>
    <row r="484" spans="1:12" s="16" customFormat="1">
      <c r="A484" s="16" t="s">
        <v>762</v>
      </c>
      <c r="B484" s="16" t="s">
        <v>763</v>
      </c>
      <c r="C484" s="25">
        <v>32304</v>
      </c>
      <c r="D484" s="25">
        <v>77857</v>
      </c>
      <c r="E484" s="25">
        <v>34687</v>
      </c>
      <c r="F484" s="25">
        <v>8471</v>
      </c>
      <c r="G484" s="25">
        <v>928</v>
      </c>
      <c r="H484" s="25">
        <v>323.04000000000087</v>
      </c>
      <c r="I484" s="25">
        <v>3737.1359999999986</v>
      </c>
      <c r="J484" s="25">
        <v>485.61800000000221</v>
      </c>
      <c r="K484" s="25">
        <v>677.67999999999938</v>
      </c>
      <c r="L484" s="25">
        <v>264.48</v>
      </c>
    </row>
    <row r="485" spans="1:12" s="16" customFormat="1">
      <c r="A485" s="16" t="s">
        <v>929</v>
      </c>
      <c r="B485" s="16" t="s">
        <v>930</v>
      </c>
      <c r="C485" s="25">
        <v>32295</v>
      </c>
      <c r="D485" s="25">
        <v>86475</v>
      </c>
      <c r="E485" s="25">
        <v>40141</v>
      </c>
      <c r="F485" s="25">
        <v>7521</v>
      </c>
      <c r="G485" s="25">
        <v>1064</v>
      </c>
      <c r="H485" s="25">
        <v>1065.7350000000006</v>
      </c>
      <c r="I485" s="25">
        <v>6226.1999999999971</v>
      </c>
      <c r="J485" s="25">
        <v>1324.6529999999984</v>
      </c>
      <c r="K485" s="25">
        <v>1797.5190000000002</v>
      </c>
      <c r="L485" s="25">
        <v>841.62400000000002</v>
      </c>
    </row>
    <row r="486" spans="1:12" s="16" customFormat="1">
      <c r="A486" s="16" t="s">
        <v>2139</v>
      </c>
      <c r="B486" s="16" t="s">
        <v>2140</v>
      </c>
      <c r="C486" s="25">
        <v>32186</v>
      </c>
      <c r="D486" s="25">
        <v>73150</v>
      </c>
      <c r="E486" s="25">
        <v>36575</v>
      </c>
      <c r="F486" s="25">
        <v>6437.2</v>
      </c>
      <c r="G486" s="25">
        <v>1024.0999999999999</v>
      </c>
      <c r="H486" s="25">
        <v>643.72000000000116</v>
      </c>
      <c r="I486" s="25">
        <v>2926</v>
      </c>
      <c r="J486" s="25">
        <v>731.5</v>
      </c>
      <c r="K486" s="25">
        <v>257.48800000000028</v>
      </c>
      <c r="L486" s="25">
        <v>471.0859999999999</v>
      </c>
    </row>
    <row r="487" spans="1:12" s="16" customFormat="1">
      <c r="A487" s="16" t="s">
        <v>2024</v>
      </c>
      <c r="B487" s="16" t="s">
        <v>2025</v>
      </c>
      <c r="C487" s="25">
        <v>32158</v>
      </c>
      <c r="D487" s="25">
        <v>77665</v>
      </c>
      <c r="E487" s="25">
        <v>37475</v>
      </c>
      <c r="F487" s="25">
        <v>5377</v>
      </c>
      <c r="G487" s="25">
        <v>666</v>
      </c>
      <c r="H487" s="25">
        <v>2444.007999999998</v>
      </c>
      <c r="I487" s="25">
        <v>12659.395000000004</v>
      </c>
      <c r="J487" s="25">
        <v>9293.7999999999993</v>
      </c>
      <c r="K487" s="25">
        <v>1774.4099999999999</v>
      </c>
      <c r="L487" s="25">
        <v>221.77799999999996</v>
      </c>
    </row>
    <row r="488" spans="1:12" s="16" customFormat="1">
      <c r="A488" s="16" t="s">
        <v>1163</v>
      </c>
      <c r="B488" s="16" t="s">
        <v>1164</v>
      </c>
      <c r="C488" s="25">
        <v>32155</v>
      </c>
      <c r="D488" s="25">
        <v>102140</v>
      </c>
      <c r="E488" s="25">
        <v>58826</v>
      </c>
      <c r="F488" s="25">
        <v>12185</v>
      </c>
      <c r="G488" s="25">
        <v>876</v>
      </c>
      <c r="H488" s="25">
        <v>1414.8199999999997</v>
      </c>
      <c r="I488" s="25">
        <v>7354.0800000000017</v>
      </c>
      <c r="J488" s="25">
        <v>2705.9959999999992</v>
      </c>
      <c r="K488" s="25">
        <v>1450.0149999999994</v>
      </c>
      <c r="L488" s="25">
        <v>399.45599999999996</v>
      </c>
    </row>
    <row r="489" spans="1:12" s="16" customFormat="1">
      <c r="A489" s="16" t="s">
        <v>870</v>
      </c>
      <c r="B489" s="16" t="s">
        <v>871</v>
      </c>
      <c r="C489" s="25">
        <v>32105</v>
      </c>
      <c r="D489" s="25">
        <v>111878</v>
      </c>
      <c r="E489" s="25">
        <v>68976</v>
      </c>
      <c r="F489" s="25">
        <v>12956</v>
      </c>
      <c r="G489" s="25">
        <v>1598</v>
      </c>
      <c r="H489" s="25">
        <v>353.15499999999884</v>
      </c>
      <c r="I489" s="25">
        <v>3803.851999999999</v>
      </c>
      <c r="J489" s="25">
        <v>827.71199999999953</v>
      </c>
      <c r="K489" s="25">
        <v>1088.3040000000001</v>
      </c>
      <c r="L489" s="25">
        <v>242.89599999999996</v>
      </c>
    </row>
    <row r="490" spans="1:12" s="16" customFormat="1">
      <c r="A490" s="16" t="s">
        <v>628</v>
      </c>
      <c r="B490" s="16" t="s">
        <v>629</v>
      </c>
      <c r="C490" s="25">
        <v>32095</v>
      </c>
      <c r="D490" s="25">
        <v>135670</v>
      </c>
      <c r="E490" s="25">
        <v>138516</v>
      </c>
      <c r="F490" s="25">
        <v>17886</v>
      </c>
      <c r="G490" s="25">
        <v>1981</v>
      </c>
      <c r="H490" s="25">
        <v>1668.9400000000023</v>
      </c>
      <c r="I490" s="25">
        <v>12481.64</v>
      </c>
      <c r="J490" s="25">
        <v>9834.6359999999986</v>
      </c>
      <c r="K490" s="25">
        <v>2199.9779999999992</v>
      </c>
      <c r="L490" s="25">
        <v>324.88400000000001</v>
      </c>
    </row>
    <row r="491" spans="1:12" s="16" customFormat="1">
      <c r="A491" s="16" t="s">
        <v>965</v>
      </c>
      <c r="B491" s="16" t="s">
        <v>966</v>
      </c>
      <c r="C491" s="25">
        <v>32079</v>
      </c>
      <c r="D491" s="25">
        <v>71383</v>
      </c>
      <c r="E491" s="25">
        <v>37274</v>
      </c>
      <c r="F491" s="25">
        <v>9474</v>
      </c>
      <c r="G491" s="25">
        <v>703</v>
      </c>
      <c r="H491" s="25">
        <v>6351.6419999999998</v>
      </c>
      <c r="I491" s="25">
        <v>17702.983999999997</v>
      </c>
      <c r="J491" s="25">
        <v>5553.8260000000009</v>
      </c>
      <c r="K491" s="25">
        <v>6565.482</v>
      </c>
      <c r="L491" s="25">
        <v>591.22299999999996</v>
      </c>
    </row>
    <row r="492" spans="1:12" s="16" customFormat="1">
      <c r="A492" s="16" t="s">
        <v>2153</v>
      </c>
      <c r="B492" s="16" t="s">
        <v>1948</v>
      </c>
      <c r="C492" s="25">
        <v>32010</v>
      </c>
      <c r="D492" s="25">
        <v>72750</v>
      </c>
      <c r="E492" s="25">
        <v>36375</v>
      </c>
      <c r="F492" s="25">
        <v>6402</v>
      </c>
      <c r="G492" s="25">
        <v>1018.5</v>
      </c>
      <c r="H492" s="25">
        <v>448.13999999999942</v>
      </c>
      <c r="I492" s="25">
        <v>3055.5</v>
      </c>
      <c r="J492" s="25">
        <v>945.75</v>
      </c>
      <c r="K492" s="25">
        <v>160.05000000000018</v>
      </c>
      <c r="L492" s="25">
        <v>45.832500000000095</v>
      </c>
    </row>
    <row r="493" spans="1:12" s="16" customFormat="1">
      <c r="A493" s="16" t="s">
        <v>905</v>
      </c>
      <c r="B493" s="16" t="s">
        <v>906</v>
      </c>
      <c r="C493" s="25">
        <v>31953</v>
      </c>
      <c r="D493" s="25">
        <v>83299</v>
      </c>
      <c r="E493" s="25">
        <v>40040</v>
      </c>
      <c r="F493" s="25">
        <v>9433</v>
      </c>
      <c r="G493" s="25">
        <v>990</v>
      </c>
      <c r="H493" s="25">
        <v>383.43600000000151</v>
      </c>
      <c r="I493" s="25">
        <v>3415.2590000000055</v>
      </c>
      <c r="J493" s="25">
        <v>560.55999999999767</v>
      </c>
      <c r="K493" s="25">
        <v>415.05199999999968</v>
      </c>
      <c r="L493" s="25">
        <v>483.12</v>
      </c>
    </row>
    <row r="494" spans="1:12" s="16" customFormat="1">
      <c r="A494" s="16" t="s">
        <v>1301</v>
      </c>
      <c r="B494" s="16" t="s">
        <v>1302</v>
      </c>
      <c r="C494" s="25">
        <v>31911</v>
      </c>
      <c r="D494" s="25">
        <v>100823</v>
      </c>
      <c r="E494" s="25">
        <v>92407</v>
      </c>
      <c r="F494" s="25">
        <v>7021</v>
      </c>
      <c r="G494" s="25">
        <v>2341</v>
      </c>
      <c r="H494" s="25">
        <v>351.02100000000064</v>
      </c>
      <c r="I494" s="25">
        <v>1814.8139999999985</v>
      </c>
      <c r="J494" s="25">
        <v>554.44199999999546</v>
      </c>
      <c r="K494" s="25">
        <v>217.65099999999984</v>
      </c>
      <c r="L494" s="25">
        <v>304.32999999999993</v>
      </c>
    </row>
    <row r="495" spans="1:12" s="16" customFormat="1">
      <c r="A495" s="16" t="s">
        <v>991</v>
      </c>
      <c r="B495" s="16" t="s">
        <v>992</v>
      </c>
      <c r="C495" s="25">
        <v>31857</v>
      </c>
      <c r="D495" s="25">
        <v>95253</v>
      </c>
      <c r="E495" s="25">
        <v>38791</v>
      </c>
      <c r="F495" s="25">
        <v>7674</v>
      </c>
      <c r="G495" s="25">
        <v>1024</v>
      </c>
      <c r="H495" s="25">
        <v>1497.2790000000023</v>
      </c>
      <c r="I495" s="25">
        <v>5619.9270000000106</v>
      </c>
      <c r="J495" s="25">
        <v>2094.7139999999999</v>
      </c>
      <c r="K495" s="25">
        <v>775.07399999999961</v>
      </c>
      <c r="L495" s="25">
        <v>245.76</v>
      </c>
    </row>
    <row r="496" spans="1:12" s="16" customFormat="1">
      <c r="A496" s="16" t="s">
        <v>1203</v>
      </c>
      <c r="B496" s="16" t="s">
        <v>5408</v>
      </c>
      <c r="C496" s="25">
        <v>31840</v>
      </c>
      <c r="D496" s="25">
        <v>83832</v>
      </c>
      <c r="E496" s="25">
        <v>51011</v>
      </c>
      <c r="F496" s="25">
        <v>9808</v>
      </c>
      <c r="G496" s="25">
        <v>1148</v>
      </c>
      <c r="H496" s="25">
        <v>5094.4000000000015</v>
      </c>
      <c r="I496" s="25">
        <v>17101.728000000003</v>
      </c>
      <c r="J496" s="25">
        <v>7804.6830000000045</v>
      </c>
      <c r="K496" s="25">
        <v>1892.9439999999995</v>
      </c>
      <c r="L496" s="25">
        <v>523.48799999999994</v>
      </c>
    </row>
    <row r="497" spans="1:12" s="16" customFormat="1">
      <c r="A497" s="16" t="s">
        <v>1025</v>
      </c>
      <c r="B497" s="16" t="s">
        <v>1026</v>
      </c>
      <c r="C497" s="25">
        <v>31762</v>
      </c>
      <c r="D497" s="25">
        <v>88640</v>
      </c>
      <c r="E497" s="25">
        <v>27733</v>
      </c>
      <c r="F497" s="25">
        <v>15674</v>
      </c>
      <c r="G497" s="25">
        <v>1952</v>
      </c>
      <c r="H497" s="25">
        <v>476.43000000000029</v>
      </c>
      <c r="I497" s="25">
        <v>2836.4799999999959</v>
      </c>
      <c r="J497" s="25">
        <v>776.52400000000125</v>
      </c>
      <c r="K497" s="25">
        <v>768.02599999999984</v>
      </c>
      <c r="L497" s="25">
        <v>132.73599999999988</v>
      </c>
    </row>
    <row r="498" spans="1:12" s="16" customFormat="1">
      <c r="A498" s="16" t="s">
        <v>5683</v>
      </c>
      <c r="B498" s="16" t="s">
        <v>5684</v>
      </c>
      <c r="C498" s="25">
        <v>31680</v>
      </c>
      <c r="D498" s="25">
        <v>72000</v>
      </c>
      <c r="E498" s="25">
        <v>36000</v>
      </c>
      <c r="F498" s="25">
        <v>6336</v>
      </c>
      <c r="G498" s="25">
        <v>1008</v>
      </c>
      <c r="H498" s="25">
        <v>316.79999999999927</v>
      </c>
      <c r="I498" s="25">
        <v>3600</v>
      </c>
      <c r="J498" s="25">
        <v>720</v>
      </c>
      <c r="K498" s="25">
        <v>253.44000000000051</v>
      </c>
      <c r="L498" s="25">
        <v>685.44</v>
      </c>
    </row>
    <row r="499" spans="1:12" s="16" customFormat="1">
      <c r="A499" s="16" t="s">
        <v>2073</v>
      </c>
      <c r="B499" s="16" t="s">
        <v>6020</v>
      </c>
      <c r="C499" s="25">
        <v>31680</v>
      </c>
      <c r="D499" s="25">
        <v>72000</v>
      </c>
      <c r="E499" s="25">
        <v>36000</v>
      </c>
      <c r="F499" s="25">
        <v>6336</v>
      </c>
      <c r="G499" s="25">
        <v>1008</v>
      </c>
      <c r="H499" s="25">
        <v>475.20000000000073</v>
      </c>
      <c r="I499" s="25">
        <v>2736</v>
      </c>
      <c r="J499" s="25">
        <v>900</v>
      </c>
      <c r="K499" s="25">
        <v>6336</v>
      </c>
      <c r="L499" s="25">
        <v>1008</v>
      </c>
    </row>
    <row r="500" spans="1:12" s="16" customFormat="1">
      <c r="A500" s="16" t="s">
        <v>4082</v>
      </c>
      <c r="B500" s="16" t="s">
        <v>4083</v>
      </c>
      <c r="C500" s="25">
        <v>31592</v>
      </c>
      <c r="D500" s="25">
        <v>71800</v>
      </c>
      <c r="E500" s="25">
        <v>35900</v>
      </c>
      <c r="F500" s="25">
        <v>6318.4</v>
      </c>
      <c r="G500" s="25">
        <v>1005.2</v>
      </c>
      <c r="H500" s="25">
        <v>221.14400000000023</v>
      </c>
      <c r="I500" s="25">
        <v>4379.8000000000029</v>
      </c>
      <c r="J500" s="25">
        <v>538.5</v>
      </c>
      <c r="K500" s="25">
        <v>202.1887999999999</v>
      </c>
      <c r="L500" s="25">
        <v>521.69880000000012</v>
      </c>
    </row>
    <row r="501" spans="1:12" s="16" customFormat="1">
      <c r="A501" s="16" t="s">
        <v>1109</v>
      </c>
      <c r="B501" s="16" t="s">
        <v>1110</v>
      </c>
      <c r="C501" s="25">
        <v>31528</v>
      </c>
      <c r="D501" s="25">
        <v>95346</v>
      </c>
      <c r="E501" s="25">
        <v>44634</v>
      </c>
      <c r="F501" s="25">
        <v>9419</v>
      </c>
      <c r="G501" s="25">
        <v>1522</v>
      </c>
      <c r="H501" s="25">
        <v>504.44800000000032</v>
      </c>
      <c r="I501" s="25">
        <v>2860.3800000000047</v>
      </c>
      <c r="J501" s="25">
        <v>1160.484000000004</v>
      </c>
      <c r="K501" s="25">
        <v>291.98899999999958</v>
      </c>
      <c r="L501" s="25">
        <v>261.78400000000011</v>
      </c>
    </row>
    <row r="502" spans="1:12" s="16" customFormat="1">
      <c r="A502" s="16" t="s">
        <v>917</v>
      </c>
      <c r="B502" s="16" t="s">
        <v>918</v>
      </c>
      <c r="C502" s="25">
        <v>31525</v>
      </c>
      <c r="D502" s="25">
        <v>88632</v>
      </c>
      <c r="E502" s="25">
        <v>34501</v>
      </c>
      <c r="F502" s="25">
        <v>12570</v>
      </c>
      <c r="G502" s="25">
        <v>1531</v>
      </c>
      <c r="H502" s="25">
        <v>378.29999999999927</v>
      </c>
      <c r="I502" s="25">
        <v>2127.1680000000051</v>
      </c>
      <c r="J502" s="25">
        <v>483.01400000000285</v>
      </c>
      <c r="K502" s="25">
        <v>226.26000000000022</v>
      </c>
      <c r="L502" s="25">
        <v>76.549999999999955</v>
      </c>
    </row>
    <row r="503" spans="1:12" s="16" customFormat="1">
      <c r="A503" s="16" t="s">
        <v>786</v>
      </c>
      <c r="B503" s="16" t="s">
        <v>787</v>
      </c>
      <c r="C503" s="25">
        <v>31464</v>
      </c>
      <c r="D503" s="25">
        <v>76412</v>
      </c>
      <c r="E503" s="25">
        <v>40543</v>
      </c>
      <c r="F503" s="25">
        <v>8972</v>
      </c>
      <c r="G503" s="25">
        <v>1035</v>
      </c>
      <c r="H503" s="25">
        <v>660.74399999999878</v>
      </c>
      <c r="I503" s="25">
        <v>2750.8320000000094</v>
      </c>
      <c r="J503" s="25">
        <v>567.60199999999895</v>
      </c>
      <c r="K503" s="25">
        <v>457.57200000000012</v>
      </c>
      <c r="L503" s="25">
        <v>183.19500000000005</v>
      </c>
    </row>
    <row r="504" spans="1:12" s="16" customFormat="1">
      <c r="A504" s="16" t="s">
        <v>1065</v>
      </c>
      <c r="B504" s="16" t="s">
        <v>1066</v>
      </c>
      <c r="C504" s="25">
        <v>31372</v>
      </c>
      <c r="D504" s="25">
        <v>87832</v>
      </c>
      <c r="E504" s="25">
        <v>42545</v>
      </c>
      <c r="F504" s="25">
        <v>7136</v>
      </c>
      <c r="G504" s="25">
        <v>1095</v>
      </c>
      <c r="H504" s="25">
        <v>313.72000000000116</v>
      </c>
      <c r="I504" s="25">
        <v>3425.448000000004</v>
      </c>
      <c r="J504" s="25">
        <v>510.54000000000087</v>
      </c>
      <c r="K504" s="25">
        <v>278.30400000000009</v>
      </c>
      <c r="L504" s="25">
        <v>122.63999999999999</v>
      </c>
    </row>
    <row r="505" spans="1:12" s="16" customFormat="1">
      <c r="A505" s="16" t="s">
        <v>704</v>
      </c>
      <c r="B505" s="16" t="s">
        <v>705</v>
      </c>
      <c r="C505" s="25">
        <v>31312</v>
      </c>
      <c r="D505" s="25">
        <v>92975</v>
      </c>
      <c r="E505" s="25">
        <v>48593</v>
      </c>
      <c r="F505" s="25">
        <v>9499</v>
      </c>
      <c r="G505" s="25">
        <v>1352</v>
      </c>
      <c r="H505" s="25">
        <v>500.99200000000201</v>
      </c>
      <c r="I505" s="25">
        <v>2603.3000000000029</v>
      </c>
      <c r="J505" s="25">
        <v>388.74399999999878</v>
      </c>
      <c r="K505" s="25">
        <v>265.97199999999975</v>
      </c>
      <c r="L505" s="25">
        <v>131.14400000000001</v>
      </c>
    </row>
    <row r="506" spans="1:12" s="16" customFormat="1">
      <c r="A506" s="16" t="s">
        <v>971</v>
      </c>
      <c r="B506" s="16" t="s">
        <v>972</v>
      </c>
      <c r="C506" s="25">
        <v>31295</v>
      </c>
      <c r="D506" s="25">
        <v>95693</v>
      </c>
      <c r="E506" s="25">
        <v>46302</v>
      </c>
      <c r="F506" s="25">
        <v>9140</v>
      </c>
      <c r="G506" s="25">
        <v>1001</v>
      </c>
      <c r="H506" s="25">
        <v>5101.0850000000028</v>
      </c>
      <c r="I506" s="25">
        <v>20382.608999999997</v>
      </c>
      <c r="J506" s="25">
        <v>12918.258000000002</v>
      </c>
      <c r="K506" s="25">
        <v>1837.1399999999994</v>
      </c>
      <c r="L506" s="25">
        <v>229.22899999999993</v>
      </c>
    </row>
    <row r="507" spans="1:12" s="16" customFormat="1">
      <c r="A507" s="16" t="s">
        <v>933</v>
      </c>
      <c r="B507" s="16" t="s">
        <v>934</v>
      </c>
      <c r="C507" s="25">
        <v>31284</v>
      </c>
      <c r="D507" s="25">
        <v>71100</v>
      </c>
      <c r="E507" s="25">
        <v>35550</v>
      </c>
      <c r="F507" s="25">
        <v>6256.8</v>
      </c>
      <c r="G507" s="25">
        <v>995.4</v>
      </c>
      <c r="H507" s="25">
        <v>375.40799999999945</v>
      </c>
      <c r="I507" s="25">
        <v>2275.1999999999971</v>
      </c>
      <c r="J507" s="25">
        <v>888.75</v>
      </c>
      <c r="K507" s="25">
        <v>281.55600000000049</v>
      </c>
      <c r="L507" s="25">
        <v>73.659599999999955</v>
      </c>
    </row>
    <row r="508" spans="1:12" s="16" customFormat="1">
      <c r="A508" s="16" t="s">
        <v>415</v>
      </c>
      <c r="B508" s="16" t="s">
        <v>416</v>
      </c>
      <c r="C508" s="25">
        <v>31198</v>
      </c>
      <c r="D508" s="25">
        <v>128049</v>
      </c>
      <c r="E508" s="25">
        <v>65368</v>
      </c>
      <c r="F508" s="25">
        <v>17823</v>
      </c>
      <c r="G508" s="25">
        <v>3418</v>
      </c>
      <c r="H508" s="25">
        <v>655.15799999999945</v>
      </c>
      <c r="I508" s="25">
        <v>4865.8620000000083</v>
      </c>
      <c r="J508" s="25">
        <v>1568.8320000000022</v>
      </c>
      <c r="K508" s="25">
        <v>445.57500000000073</v>
      </c>
      <c r="L508" s="25">
        <v>1616.7139999999999</v>
      </c>
    </row>
    <row r="509" spans="1:12" s="16" customFormat="1">
      <c r="A509" s="16" t="s">
        <v>4276</v>
      </c>
      <c r="B509" s="16" t="s">
        <v>376</v>
      </c>
      <c r="C509" s="25">
        <v>31170</v>
      </c>
      <c r="D509" s="25">
        <v>103287</v>
      </c>
      <c r="E509" s="25">
        <v>54296</v>
      </c>
      <c r="F509" s="25">
        <v>8358</v>
      </c>
      <c r="G509" s="25">
        <v>1399</v>
      </c>
      <c r="H509" s="25">
        <v>779.25</v>
      </c>
      <c r="I509" s="25">
        <v>6093.9330000000045</v>
      </c>
      <c r="J509" s="25">
        <v>1683.1759999999995</v>
      </c>
      <c r="K509" s="25">
        <v>559.98599999999988</v>
      </c>
      <c r="L509" s="25">
        <v>373.53300000000013</v>
      </c>
    </row>
    <row r="510" spans="1:12" s="16" customFormat="1">
      <c r="A510" s="16" t="s">
        <v>1369</v>
      </c>
      <c r="B510" s="16" t="s">
        <v>1370</v>
      </c>
      <c r="C510" s="25">
        <v>31134</v>
      </c>
      <c r="D510" s="25">
        <v>79128</v>
      </c>
      <c r="E510" s="25">
        <v>56417</v>
      </c>
      <c r="F510" s="25">
        <v>9002</v>
      </c>
      <c r="G510" s="25">
        <v>1850</v>
      </c>
      <c r="H510" s="25">
        <v>3455.8739999999998</v>
      </c>
      <c r="I510" s="25">
        <v>18515.951999999997</v>
      </c>
      <c r="J510" s="25">
        <v>7334.2099999999991</v>
      </c>
      <c r="K510" s="25">
        <v>3537.7860000000001</v>
      </c>
      <c r="L510" s="25">
        <v>1502.2</v>
      </c>
    </row>
    <row r="511" spans="1:12" s="16" customFormat="1">
      <c r="A511" s="16" t="s">
        <v>1093</v>
      </c>
      <c r="B511" s="16" t="s">
        <v>1094</v>
      </c>
      <c r="C511" s="25">
        <v>31097</v>
      </c>
      <c r="D511" s="25">
        <v>71494</v>
      </c>
      <c r="E511" s="25">
        <v>34797</v>
      </c>
      <c r="F511" s="25">
        <v>7724</v>
      </c>
      <c r="G511" s="25">
        <v>876</v>
      </c>
      <c r="H511" s="25">
        <v>653.03700000000026</v>
      </c>
      <c r="I511" s="25">
        <v>3646.1940000000031</v>
      </c>
      <c r="J511" s="25">
        <v>1009.1129999999976</v>
      </c>
      <c r="K511" s="25">
        <v>1328.5280000000002</v>
      </c>
      <c r="L511" s="25">
        <v>503.7</v>
      </c>
    </row>
    <row r="512" spans="1:12" s="16" customFormat="1">
      <c r="A512" s="16" t="s">
        <v>4322</v>
      </c>
      <c r="B512" s="16" t="s">
        <v>2298</v>
      </c>
      <c r="C512" s="25">
        <v>30998</v>
      </c>
      <c r="D512" s="25">
        <v>70450</v>
      </c>
      <c r="E512" s="25">
        <v>35225</v>
      </c>
      <c r="F512" s="25">
        <v>6199.6</v>
      </c>
      <c r="G512" s="25">
        <v>986.3</v>
      </c>
      <c r="H512" s="25">
        <v>6199.5999999999985</v>
      </c>
      <c r="I512" s="25">
        <v>17612.5</v>
      </c>
      <c r="J512" s="25">
        <v>3522.5</v>
      </c>
      <c r="K512" s="25">
        <v>1239.92</v>
      </c>
      <c r="L512" s="25">
        <v>690.41</v>
      </c>
    </row>
    <row r="513" spans="1:12" s="16" customFormat="1">
      <c r="A513" s="16" t="s">
        <v>1219</v>
      </c>
      <c r="B513" s="16" t="s">
        <v>1220</v>
      </c>
      <c r="C513" s="25">
        <v>30990</v>
      </c>
      <c r="D513" s="25">
        <v>76047</v>
      </c>
      <c r="E513" s="25">
        <v>36598</v>
      </c>
      <c r="F513" s="25">
        <v>8568</v>
      </c>
      <c r="G513" s="25">
        <v>1191</v>
      </c>
      <c r="H513" s="25">
        <v>960.69000000000233</v>
      </c>
      <c r="I513" s="25">
        <v>5247.2430000000022</v>
      </c>
      <c r="J513" s="25">
        <v>1317.5279999999984</v>
      </c>
      <c r="K513" s="25">
        <v>2167.7039999999997</v>
      </c>
      <c r="L513" s="25">
        <v>415.65899999999999</v>
      </c>
    </row>
    <row r="514" spans="1:12" s="16" customFormat="1">
      <c r="A514" s="16" t="s">
        <v>798</v>
      </c>
      <c r="B514" s="16" t="s">
        <v>799</v>
      </c>
      <c r="C514" s="25">
        <v>30866</v>
      </c>
      <c r="D514" s="25">
        <v>102933</v>
      </c>
      <c r="E514" s="25">
        <v>44572</v>
      </c>
      <c r="F514" s="25">
        <v>8433</v>
      </c>
      <c r="G514" s="25">
        <v>1096</v>
      </c>
      <c r="H514" s="25">
        <v>308.65999999999985</v>
      </c>
      <c r="I514" s="25">
        <v>1955.726999999999</v>
      </c>
      <c r="J514" s="25">
        <v>445.72000000000116</v>
      </c>
      <c r="K514" s="25">
        <v>278.28900000000067</v>
      </c>
      <c r="L514" s="25">
        <v>65.759999999999991</v>
      </c>
    </row>
    <row r="515" spans="1:12" s="16" customFormat="1">
      <c r="A515" s="16" t="s">
        <v>3876</v>
      </c>
      <c r="B515" s="16" t="s">
        <v>3877</v>
      </c>
      <c r="C515" s="25">
        <v>30822</v>
      </c>
      <c r="D515" s="25">
        <v>70050</v>
      </c>
      <c r="E515" s="25">
        <v>35025</v>
      </c>
      <c r="F515" s="25">
        <v>6164.4</v>
      </c>
      <c r="G515" s="25">
        <v>980.7</v>
      </c>
      <c r="H515" s="25">
        <v>400.68600000000151</v>
      </c>
      <c r="I515" s="25">
        <v>2802</v>
      </c>
      <c r="J515" s="25">
        <v>595.42500000000291</v>
      </c>
      <c r="K515" s="25">
        <v>708.90599999999995</v>
      </c>
      <c r="L515" s="25">
        <v>102.97349999999994</v>
      </c>
    </row>
    <row r="516" spans="1:12" s="16" customFormat="1">
      <c r="A516" s="16" t="s">
        <v>728</v>
      </c>
      <c r="B516" s="16" t="s">
        <v>729</v>
      </c>
      <c r="C516" s="25">
        <v>30800</v>
      </c>
      <c r="D516" s="25">
        <v>70000</v>
      </c>
      <c r="E516" s="25">
        <v>35000</v>
      </c>
      <c r="F516" s="25">
        <v>6160</v>
      </c>
      <c r="G516" s="25">
        <v>980</v>
      </c>
      <c r="H516" s="25">
        <v>369.59999999999854</v>
      </c>
      <c r="I516" s="25">
        <v>2240</v>
      </c>
      <c r="J516" s="25">
        <v>420</v>
      </c>
      <c r="K516" s="25">
        <v>141.68000000000029</v>
      </c>
      <c r="L516" s="25">
        <v>383.18000000000006</v>
      </c>
    </row>
    <row r="517" spans="1:12" s="16" customFormat="1">
      <c r="A517" s="16" t="s">
        <v>800</v>
      </c>
      <c r="B517" s="16" t="s">
        <v>801</v>
      </c>
      <c r="C517" s="25">
        <v>30787</v>
      </c>
      <c r="D517" s="25">
        <v>89440</v>
      </c>
      <c r="E517" s="25">
        <v>44129</v>
      </c>
      <c r="F517" s="25">
        <v>10954</v>
      </c>
      <c r="G517" s="25">
        <v>1049</v>
      </c>
      <c r="H517" s="25">
        <v>338.65699999999924</v>
      </c>
      <c r="I517" s="25">
        <v>2593.7600000000093</v>
      </c>
      <c r="J517" s="25">
        <v>750.1929999999993</v>
      </c>
      <c r="K517" s="25">
        <v>438.15999999999985</v>
      </c>
      <c r="L517" s="25">
        <v>33.567999999999984</v>
      </c>
    </row>
    <row r="518" spans="1:12" s="16" customFormat="1">
      <c r="A518" s="16" t="s">
        <v>1187</v>
      </c>
      <c r="B518" s="16" t="s">
        <v>1188</v>
      </c>
      <c r="C518" s="25">
        <v>30772</v>
      </c>
      <c r="D518" s="25">
        <v>78791</v>
      </c>
      <c r="E518" s="25">
        <v>38681</v>
      </c>
      <c r="F518" s="25">
        <v>6913</v>
      </c>
      <c r="G518" s="25">
        <v>839</v>
      </c>
      <c r="H518" s="25">
        <v>246.17599999999948</v>
      </c>
      <c r="I518" s="25">
        <v>1890.9839999999967</v>
      </c>
      <c r="J518" s="25">
        <v>309.44799999999668</v>
      </c>
      <c r="K518" s="25">
        <v>235.04200000000037</v>
      </c>
      <c r="L518" s="25">
        <v>87.255999999999972</v>
      </c>
    </row>
    <row r="519" spans="1:12" s="16" customFormat="1">
      <c r="A519" s="16" t="s">
        <v>975</v>
      </c>
      <c r="B519" s="16" t="s">
        <v>976</v>
      </c>
      <c r="C519" s="25">
        <v>30709</v>
      </c>
      <c r="D519" s="25">
        <v>86825</v>
      </c>
      <c r="E519" s="25">
        <v>40469</v>
      </c>
      <c r="F519" s="25">
        <v>8580</v>
      </c>
      <c r="G519" s="25">
        <v>2149</v>
      </c>
      <c r="H519" s="25">
        <v>368.50800000000163</v>
      </c>
      <c r="I519" s="25">
        <v>6425.0500000000029</v>
      </c>
      <c r="J519" s="25">
        <v>1821.1050000000032</v>
      </c>
      <c r="K519" s="25">
        <v>531.96</v>
      </c>
      <c r="L519" s="25">
        <v>1362.4659999999999</v>
      </c>
    </row>
    <row r="520" spans="1:12" s="16" customFormat="1">
      <c r="A520" s="16" t="s">
        <v>949</v>
      </c>
      <c r="B520" s="16" t="s">
        <v>950</v>
      </c>
      <c r="C520" s="25">
        <v>30639</v>
      </c>
      <c r="D520" s="25">
        <v>87724</v>
      </c>
      <c r="E520" s="25">
        <v>41400</v>
      </c>
      <c r="F520" s="25">
        <v>9540</v>
      </c>
      <c r="G520" s="25">
        <v>948</v>
      </c>
      <c r="H520" s="25">
        <v>551.50200000000041</v>
      </c>
      <c r="I520" s="25">
        <v>5175.7160000000003</v>
      </c>
      <c r="J520" s="25">
        <v>1200.5999999999985</v>
      </c>
      <c r="K520" s="25">
        <v>725.03999999999905</v>
      </c>
      <c r="L520" s="25">
        <v>141.25200000000007</v>
      </c>
    </row>
    <row r="521" spans="1:12" s="16" customFormat="1">
      <c r="A521" s="16" t="s">
        <v>1013</v>
      </c>
      <c r="B521" s="16" t="s">
        <v>1014</v>
      </c>
      <c r="C521" s="25">
        <v>30632</v>
      </c>
      <c r="D521" s="25">
        <v>89683</v>
      </c>
      <c r="E521" s="25">
        <v>37208</v>
      </c>
      <c r="F521" s="25">
        <v>8554</v>
      </c>
      <c r="G521" s="25">
        <v>965</v>
      </c>
      <c r="H521" s="25">
        <v>367.58399999999892</v>
      </c>
      <c r="I521" s="25">
        <v>1883.343000000008</v>
      </c>
      <c r="J521" s="25">
        <v>483.7039999999979</v>
      </c>
      <c r="K521" s="25">
        <v>239.51200000000063</v>
      </c>
      <c r="L521" s="25">
        <v>25.090000000000032</v>
      </c>
    </row>
    <row r="522" spans="1:12" s="16" customFormat="1">
      <c r="A522" s="16" t="s">
        <v>4270</v>
      </c>
      <c r="B522" s="16" t="s">
        <v>4271</v>
      </c>
      <c r="C522" s="25">
        <v>30536</v>
      </c>
      <c r="D522" s="25">
        <v>69400</v>
      </c>
      <c r="E522" s="25">
        <v>34700</v>
      </c>
      <c r="F522" s="25">
        <v>6107.2</v>
      </c>
      <c r="G522" s="25">
        <v>971.6</v>
      </c>
      <c r="H522" s="25">
        <v>1129.8320000000022</v>
      </c>
      <c r="I522" s="25">
        <v>6662.4000000000015</v>
      </c>
      <c r="J522" s="25">
        <v>1526.8000000000029</v>
      </c>
      <c r="K522" s="25">
        <v>470.25439999999981</v>
      </c>
      <c r="L522" s="25">
        <v>182.66079999999999</v>
      </c>
    </row>
    <row r="523" spans="1:12" s="16" customFormat="1">
      <c r="A523" s="16" t="s">
        <v>1245</v>
      </c>
      <c r="B523" s="16" t="s">
        <v>1246</v>
      </c>
      <c r="C523" s="25">
        <v>30487</v>
      </c>
      <c r="D523" s="25">
        <v>66056</v>
      </c>
      <c r="E523" s="25">
        <v>26356</v>
      </c>
      <c r="F523" s="25">
        <v>8320</v>
      </c>
      <c r="G523" s="25">
        <v>785</v>
      </c>
      <c r="H523" s="25">
        <v>884.12299999999959</v>
      </c>
      <c r="I523" s="25">
        <v>2774.351999999999</v>
      </c>
      <c r="J523" s="25">
        <v>421.69599999999991</v>
      </c>
      <c r="K523" s="25">
        <v>266.23999999999978</v>
      </c>
      <c r="L523" s="25">
        <v>350.10999999999996</v>
      </c>
    </row>
    <row r="524" spans="1:12" s="16" customFormat="1">
      <c r="A524" s="16" t="s">
        <v>1265</v>
      </c>
      <c r="B524" s="16" t="s">
        <v>1266</v>
      </c>
      <c r="C524" s="25">
        <v>30426</v>
      </c>
      <c r="D524" s="25">
        <v>69150</v>
      </c>
      <c r="E524" s="25">
        <v>34575</v>
      </c>
      <c r="F524" s="25">
        <v>6085.2</v>
      </c>
      <c r="G524" s="25">
        <v>968.1</v>
      </c>
      <c r="H524" s="25">
        <v>456.38999999999942</v>
      </c>
      <c r="I524" s="25">
        <v>3457.5</v>
      </c>
      <c r="J524" s="25">
        <v>726.07499999999709</v>
      </c>
      <c r="K524" s="25">
        <v>255.57840000000033</v>
      </c>
      <c r="L524" s="25">
        <v>138.43830000000003</v>
      </c>
    </row>
    <row r="525" spans="1:12" s="16" customFormat="1">
      <c r="A525" s="16" t="s">
        <v>889</v>
      </c>
      <c r="B525" s="16" t="s">
        <v>890</v>
      </c>
      <c r="C525" s="25">
        <v>30346</v>
      </c>
      <c r="D525" s="25">
        <v>102597</v>
      </c>
      <c r="E525" s="25">
        <v>47114</v>
      </c>
      <c r="F525" s="25">
        <v>12264</v>
      </c>
      <c r="G525" s="25">
        <v>1495</v>
      </c>
      <c r="H525" s="25">
        <v>455.18999999999869</v>
      </c>
      <c r="I525" s="25">
        <v>4206.476999999999</v>
      </c>
      <c r="J525" s="25">
        <v>1272.0780000000013</v>
      </c>
      <c r="K525" s="25">
        <v>1005.6479999999992</v>
      </c>
      <c r="L525" s="25">
        <v>372.25500000000011</v>
      </c>
    </row>
    <row r="526" spans="1:12" s="16" customFormat="1">
      <c r="A526" s="16" t="s">
        <v>877</v>
      </c>
      <c r="B526" s="16" t="s">
        <v>878</v>
      </c>
      <c r="C526" s="25">
        <v>30327</v>
      </c>
      <c r="D526" s="25">
        <v>74595</v>
      </c>
      <c r="E526" s="25">
        <v>29557</v>
      </c>
      <c r="F526" s="25">
        <v>7503</v>
      </c>
      <c r="G526" s="25">
        <v>872</v>
      </c>
      <c r="H526" s="25">
        <v>1425.3690000000024</v>
      </c>
      <c r="I526" s="25">
        <v>4848.6750000000029</v>
      </c>
      <c r="J526" s="25">
        <v>1507.4070000000029</v>
      </c>
      <c r="K526" s="25">
        <v>697.77899999999954</v>
      </c>
      <c r="L526" s="25">
        <v>282.52799999999991</v>
      </c>
    </row>
    <row r="527" spans="1:12" s="16" customFormat="1">
      <c r="A527" s="16" t="s">
        <v>3864</v>
      </c>
      <c r="B527" s="16" t="s">
        <v>3865</v>
      </c>
      <c r="C527" s="25">
        <v>30294</v>
      </c>
      <c r="D527" s="25">
        <v>68850</v>
      </c>
      <c r="E527" s="25">
        <v>34425</v>
      </c>
      <c r="F527" s="25">
        <v>6058.8</v>
      </c>
      <c r="G527" s="25">
        <v>963.9</v>
      </c>
      <c r="H527" s="25">
        <v>605.88000000000102</v>
      </c>
      <c r="I527" s="25">
        <v>3029.4000000000087</v>
      </c>
      <c r="J527" s="25">
        <v>688.5</v>
      </c>
      <c r="K527" s="25">
        <v>1635.8760000000002</v>
      </c>
      <c r="L527" s="25">
        <v>707.50260000000003</v>
      </c>
    </row>
    <row r="528" spans="1:12" s="16" customFormat="1">
      <c r="A528" s="16" t="s">
        <v>943</v>
      </c>
      <c r="B528" s="16" t="s">
        <v>944</v>
      </c>
      <c r="C528" s="25">
        <v>30265</v>
      </c>
      <c r="D528" s="25">
        <v>67061</v>
      </c>
      <c r="E528" s="25">
        <v>34987</v>
      </c>
      <c r="F528" s="25">
        <v>6459</v>
      </c>
      <c r="G528" s="25">
        <v>729</v>
      </c>
      <c r="H528" s="25">
        <v>423.70999999999913</v>
      </c>
      <c r="I528" s="25">
        <v>2682.4400000000023</v>
      </c>
      <c r="J528" s="25">
        <v>559.79200000000128</v>
      </c>
      <c r="K528" s="25">
        <v>290.65500000000065</v>
      </c>
      <c r="L528" s="25">
        <v>78.003000000000043</v>
      </c>
    </row>
    <row r="529" spans="1:12" s="16" customFormat="1">
      <c r="A529" s="16" t="s">
        <v>766</v>
      </c>
      <c r="B529" s="16" t="s">
        <v>767</v>
      </c>
      <c r="C529" s="25">
        <v>30264</v>
      </c>
      <c r="D529" s="25">
        <v>76335</v>
      </c>
      <c r="E529" s="25">
        <v>37003</v>
      </c>
      <c r="F529" s="25">
        <v>9309</v>
      </c>
      <c r="G529" s="25">
        <v>1067</v>
      </c>
      <c r="H529" s="25">
        <v>1331.6160000000018</v>
      </c>
      <c r="I529" s="25">
        <v>6106.8000000000029</v>
      </c>
      <c r="J529" s="25">
        <v>4662.3780000000006</v>
      </c>
      <c r="K529" s="25">
        <v>1200.8609999999999</v>
      </c>
      <c r="L529" s="25">
        <v>123.77200000000005</v>
      </c>
    </row>
    <row r="530" spans="1:12" s="16" customFormat="1">
      <c r="A530" s="16" t="s">
        <v>1303</v>
      </c>
      <c r="B530" s="16" t="s">
        <v>1304</v>
      </c>
      <c r="C530" s="25">
        <v>30236</v>
      </c>
      <c r="D530" s="25">
        <v>79144</v>
      </c>
      <c r="E530" s="25">
        <v>35125</v>
      </c>
      <c r="F530" s="25">
        <v>8136</v>
      </c>
      <c r="G530" s="25">
        <v>786</v>
      </c>
      <c r="H530" s="25">
        <v>272.1239999999998</v>
      </c>
      <c r="I530" s="25">
        <v>2295.1760000000068</v>
      </c>
      <c r="J530" s="25">
        <v>632.25</v>
      </c>
      <c r="K530" s="25">
        <v>211.53600000000006</v>
      </c>
      <c r="L530" s="25">
        <v>204.36</v>
      </c>
    </row>
    <row r="531" spans="1:12" s="16" customFormat="1">
      <c r="A531" s="16" t="s">
        <v>1273</v>
      </c>
      <c r="B531" s="16" t="s">
        <v>1274</v>
      </c>
      <c r="C531" s="25">
        <v>30206</v>
      </c>
      <c r="D531" s="25">
        <v>68650</v>
      </c>
      <c r="E531" s="25">
        <v>34325</v>
      </c>
      <c r="F531" s="25">
        <v>6041.2</v>
      </c>
      <c r="G531" s="25">
        <v>961.1</v>
      </c>
      <c r="H531" s="25">
        <v>422.88400000000183</v>
      </c>
      <c r="I531" s="25">
        <v>2814.6500000000087</v>
      </c>
      <c r="J531" s="25">
        <v>617.84999999999854</v>
      </c>
      <c r="K531" s="25">
        <v>308.10120000000006</v>
      </c>
      <c r="L531" s="25">
        <v>151.85379999999998</v>
      </c>
    </row>
    <row r="532" spans="1:12" s="16" customFormat="1">
      <c r="A532" s="16" t="s">
        <v>4320</v>
      </c>
      <c r="B532" s="16" t="s">
        <v>4321</v>
      </c>
      <c r="C532" s="25">
        <v>30096</v>
      </c>
      <c r="D532" s="25">
        <v>68400</v>
      </c>
      <c r="E532" s="25">
        <v>34200</v>
      </c>
      <c r="F532" s="25">
        <v>6019.2</v>
      </c>
      <c r="G532" s="25">
        <v>957.6</v>
      </c>
      <c r="H532" s="25">
        <v>331.05600000000049</v>
      </c>
      <c r="I532" s="25">
        <v>2188.8000000000029</v>
      </c>
      <c r="J532" s="25">
        <v>205.19999999999709</v>
      </c>
      <c r="K532" s="25">
        <v>108.34559999999965</v>
      </c>
      <c r="L532" s="25">
        <v>957.6</v>
      </c>
    </row>
    <row r="533" spans="1:12" s="16" customFormat="1">
      <c r="A533" s="16" t="s">
        <v>582</v>
      </c>
      <c r="B533" s="16" t="s">
        <v>583</v>
      </c>
      <c r="C533" s="25">
        <v>30038</v>
      </c>
      <c r="D533" s="25">
        <v>100738</v>
      </c>
      <c r="E533" s="25">
        <v>55754</v>
      </c>
      <c r="F533" s="25">
        <v>7132</v>
      </c>
      <c r="G533" s="25">
        <v>738</v>
      </c>
      <c r="H533" s="25">
        <v>1051.3300000000017</v>
      </c>
      <c r="I533" s="25">
        <v>4633.948000000004</v>
      </c>
      <c r="J533" s="25">
        <v>1561.112000000001</v>
      </c>
      <c r="K533" s="25">
        <v>563.42799999999988</v>
      </c>
      <c r="L533" s="25">
        <v>45.018000000000029</v>
      </c>
    </row>
    <row r="534" spans="1:12" s="16" customFormat="1">
      <c r="A534" s="16" t="s">
        <v>1067</v>
      </c>
      <c r="B534" s="16" t="s">
        <v>1068</v>
      </c>
      <c r="C534" s="25">
        <v>29970</v>
      </c>
      <c r="D534" s="25">
        <v>71607</v>
      </c>
      <c r="E534" s="25">
        <v>39739</v>
      </c>
      <c r="F534" s="25">
        <v>7926</v>
      </c>
      <c r="G534" s="25">
        <v>942</v>
      </c>
      <c r="H534" s="25">
        <v>479.52000000000044</v>
      </c>
      <c r="I534" s="25">
        <v>3580.3500000000058</v>
      </c>
      <c r="J534" s="25">
        <v>516.60700000000361</v>
      </c>
      <c r="K534" s="25">
        <v>301.1880000000001</v>
      </c>
      <c r="L534" s="25">
        <v>368.322</v>
      </c>
    </row>
    <row r="535" spans="1:12" s="16" customFormat="1">
      <c r="A535" s="16" t="s">
        <v>854</v>
      </c>
      <c r="B535" s="16" t="s">
        <v>855</v>
      </c>
      <c r="C535" s="25">
        <v>29936</v>
      </c>
      <c r="D535" s="25">
        <v>71125</v>
      </c>
      <c r="E535" s="25">
        <v>26037</v>
      </c>
      <c r="F535" s="25">
        <v>9277</v>
      </c>
      <c r="G535" s="25">
        <v>1008</v>
      </c>
      <c r="H535" s="25">
        <v>538.84800000000178</v>
      </c>
      <c r="I535" s="25">
        <v>3485.125</v>
      </c>
      <c r="J535" s="25">
        <v>1197.7020000000011</v>
      </c>
      <c r="K535" s="25">
        <v>556.6200000000008</v>
      </c>
      <c r="L535" s="25">
        <v>344.73599999999999</v>
      </c>
    </row>
    <row r="536" spans="1:12" s="16" customFormat="1">
      <c r="A536" s="16" t="s">
        <v>2152</v>
      </c>
      <c r="B536" s="16" t="s">
        <v>2151</v>
      </c>
      <c r="C536" s="25">
        <v>29876</v>
      </c>
      <c r="D536" s="25">
        <v>67900</v>
      </c>
      <c r="E536" s="25">
        <v>33950</v>
      </c>
      <c r="F536" s="25">
        <v>5975.2</v>
      </c>
      <c r="G536" s="25">
        <v>950.6</v>
      </c>
      <c r="H536" s="25">
        <v>2778.4680000000008</v>
      </c>
      <c r="I536" s="25">
        <v>10388.700000000004</v>
      </c>
      <c r="J536" s="25">
        <v>4074</v>
      </c>
      <c r="K536" s="25">
        <v>394.36319999999978</v>
      </c>
      <c r="L536" s="25">
        <v>662.56820000000005</v>
      </c>
    </row>
    <row r="537" spans="1:12" s="16" customFormat="1">
      <c r="A537" s="16" t="s">
        <v>858</v>
      </c>
      <c r="B537" s="16" t="s">
        <v>859</v>
      </c>
      <c r="C537" s="25">
        <v>29866</v>
      </c>
      <c r="D537" s="25">
        <v>108840</v>
      </c>
      <c r="E537" s="25">
        <v>53444</v>
      </c>
      <c r="F537" s="25">
        <v>9562</v>
      </c>
      <c r="G537" s="25">
        <v>989</v>
      </c>
      <c r="H537" s="25">
        <v>298.65999999999985</v>
      </c>
      <c r="I537" s="25">
        <v>3482.8800000000047</v>
      </c>
      <c r="J537" s="25">
        <v>801.66000000000349</v>
      </c>
      <c r="K537" s="25">
        <v>420.72800000000097</v>
      </c>
      <c r="L537" s="25">
        <v>450.98399999999992</v>
      </c>
    </row>
    <row r="538" spans="1:12" s="16" customFormat="1">
      <c r="A538" s="16" t="s">
        <v>838</v>
      </c>
      <c r="B538" s="16" t="s">
        <v>3663</v>
      </c>
      <c r="C538" s="25">
        <v>29820</v>
      </c>
      <c r="D538" s="25">
        <v>71195</v>
      </c>
      <c r="E538" s="25">
        <v>27919</v>
      </c>
      <c r="F538" s="25">
        <v>10796</v>
      </c>
      <c r="G538" s="25">
        <v>1122</v>
      </c>
      <c r="H538" s="25">
        <v>1103.3400000000001</v>
      </c>
      <c r="I538" s="25">
        <v>6692.3299999999945</v>
      </c>
      <c r="J538" s="25">
        <v>1284.2740000000013</v>
      </c>
      <c r="K538" s="25">
        <v>1101.1919999999991</v>
      </c>
      <c r="L538" s="25">
        <v>838.13400000000001</v>
      </c>
    </row>
    <row r="539" spans="1:12" s="16" customFormat="1">
      <c r="A539" s="16" t="s">
        <v>2167</v>
      </c>
      <c r="B539" s="16" t="s">
        <v>2168</v>
      </c>
      <c r="C539" s="25">
        <v>29810</v>
      </c>
      <c r="D539" s="25">
        <v>67750</v>
      </c>
      <c r="E539" s="25">
        <v>33875</v>
      </c>
      <c r="F539" s="25">
        <v>5962</v>
      </c>
      <c r="G539" s="25">
        <v>948.5</v>
      </c>
      <c r="H539" s="25">
        <v>476.95999999999913</v>
      </c>
      <c r="I539" s="25">
        <v>3387.5</v>
      </c>
      <c r="J539" s="25">
        <v>948.5</v>
      </c>
      <c r="K539" s="25">
        <v>417.34000000000015</v>
      </c>
      <c r="L539" s="25">
        <v>423.03099999999995</v>
      </c>
    </row>
    <row r="540" spans="1:12" s="16" customFormat="1">
      <c r="A540" s="16" t="s">
        <v>1401</v>
      </c>
      <c r="B540" s="16" t="s">
        <v>5222</v>
      </c>
      <c r="C540" s="25">
        <v>29700</v>
      </c>
      <c r="D540" s="25">
        <v>67500</v>
      </c>
      <c r="E540" s="25">
        <v>33750</v>
      </c>
      <c r="F540" s="25">
        <v>5940</v>
      </c>
      <c r="G540" s="25">
        <v>945</v>
      </c>
      <c r="H540" s="25">
        <v>653.40000000000146</v>
      </c>
      <c r="I540" s="25">
        <v>4319.9999999999927</v>
      </c>
      <c r="J540" s="25">
        <v>742.5</v>
      </c>
      <c r="K540" s="25">
        <v>362.34000000000015</v>
      </c>
      <c r="L540" s="25">
        <v>329.80499999999995</v>
      </c>
    </row>
    <row r="541" spans="1:12" s="16" customFormat="1">
      <c r="A541" s="16" t="s">
        <v>1099</v>
      </c>
      <c r="B541" s="16" t="s">
        <v>1100</v>
      </c>
      <c r="C541" s="25">
        <v>29311</v>
      </c>
      <c r="D541" s="25">
        <v>78774</v>
      </c>
      <c r="E541" s="25">
        <v>45249</v>
      </c>
      <c r="F541" s="25">
        <v>9082</v>
      </c>
      <c r="G541" s="25">
        <v>1172</v>
      </c>
      <c r="H541" s="25">
        <v>234.48800000000119</v>
      </c>
      <c r="I541" s="25">
        <v>2757.0899999999965</v>
      </c>
      <c r="J541" s="25">
        <v>497.7390000000014</v>
      </c>
      <c r="K541" s="25">
        <v>472.26400000000103</v>
      </c>
      <c r="L541" s="25">
        <v>536.77599999999995</v>
      </c>
    </row>
    <row r="542" spans="1:12" s="16" customFormat="1">
      <c r="A542" s="16" t="s">
        <v>955</v>
      </c>
      <c r="B542" s="16" t="s">
        <v>5242</v>
      </c>
      <c r="C542" s="25">
        <v>29260</v>
      </c>
      <c r="D542" s="25">
        <v>66500</v>
      </c>
      <c r="E542" s="25">
        <v>33250</v>
      </c>
      <c r="F542" s="25">
        <v>5852</v>
      </c>
      <c r="G542" s="25">
        <v>931</v>
      </c>
      <c r="H542" s="25">
        <v>848.54000000000087</v>
      </c>
      <c r="I542" s="25">
        <v>3923.5</v>
      </c>
      <c r="J542" s="25">
        <v>1230.25</v>
      </c>
      <c r="K542" s="25">
        <v>959.72800000000007</v>
      </c>
      <c r="L542" s="25">
        <v>220.64699999999993</v>
      </c>
    </row>
    <row r="543" spans="1:12" s="16" customFormat="1">
      <c r="A543" s="16" t="s">
        <v>1081</v>
      </c>
      <c r="B543" s="16" t="s">
        <v>1082</v>
      </c>
      <c r="C543" s="25">
        <v>29260</v>
      </c>
      <c r="D543" s="25">
        <v>66500</v>
      </c>
      <c r="E543" s="25">
        <v>33250</v>
      </c>
      <c r="F543" s="25">
        <v>5852</v>
      </c>
      <c r="G543" s="25">
        <v>931</v>
      </c>
      <c r="H543" s="25">
        <v>585.20000000000073</v>
      </c>
      <c r="I543" s="25">
        <v>2660</v>
      </c>
      <c r="J543" s="25">
        <v>0</v>
      </c>
      <c r="K543" s="25">
        <v>292.60000000000036</v>
      </c>
      <c r="L543" s="25">
        <v>437.57</v>
      </c>
    </row>
    <row r="544" spans="1:12" s="16" customFormat="1">
      <c r="A544" s="16" t="s">
        <v>4549</v>
      </c>
      <c r="B544" s="16" t="s">
        <v>4550</v>
      </c>
      <c r="C544" s="25">
        <v>29238</v>
      </c>
      <c r="D544" s="25">
        <v>66450</v>
      </c>
      <c r="E544" s="25">
        <v>33225</v>
      </c>
      <c r="F544" s="25">
        <v>5847.6</v>
      </c>
      <c r="G544" s="25">
        <v>930.3</v>
      </c>
      <c r="H544" s="25">
        <v>555.52200000000084</v>
      </c>
      <c r="I544" s="25">
        <v>2325.75</v>
      </c>
      <c r="J544" s="25">
        <v>465.15000000000146</v>
      </c>
      <c r="K544" s="25">
        <v>157.88519999999971</v>
      </c>
      <c r="L544" s="25">
        <v>149.77830000000006</v>
      </c>
    </row>
    <row r="545" spans="1:12" s="16" customFormat="1">
      <c r="A545" s="16" t="s">
        <v>5594</v>
      </c>
      <c r="B545" s="16" t="s">
        <v>5595</v>
      </c>
      <c r="C545" s="25">
        <v>29216</v>
      </c>
      <c r="D545" s="25">
        <v>66400</v>
      </c>
      <c r="E545" s="25">
        <v>33200</v>
      </c>
      <c r="F545" s="25">
        <v>5843.2</v>
      </c>
      <c r="G545" s="25">
        <v>929.6</v>
      </c>
      <c r="H545" s="25">
        <v>233.72799999999916</v>
      </c>
      <c r="I545" s="25">
        <v>3652</v>
      </c>
      <c r="J545" s="25">
        <v>398.40000000000146</v>
      </c>
      <c r="K545" s="25">
        <v>181.13920000000053</v>
      </c>
      <c r="L545" s="25">
        <v>55.776000000000067</v>
      </c>
    </row>
    <row r="546" spans="1:12" s="16" customFormat="1">
      <c r="A546" s="16" t="s">
        <v>4583</v>
      </c>
      <c r="B546" s="16" t="s">
        <v>4584</v>
      </c>
      <c r="C546" s="25">
        <v>29147</v>
      </c>
      <c r="D546" s="25">
        <v>80870</v>
      </c>
      <c r="E546" s="25">
        <v>41831</v>
      </c>
      <c r="F546" s="25">
        <v>10142</v>
      </c>
      <c r="G546" s="25">
        <v>1342</v>
      </c>
      <c r="H546" s="25">
        <v>378.91100000000006</v>
      </c>
      <c r="I546" s="25">
        <v>4771.3300000000017</v>
      </c>
      <c r="J546" s="25">
        <v>2049.7190000000046</v>
      </c>
      <c r="K546" s="25">
        <v>1734.2820000000011</v>
      </c>
      <c r="L546" s="25">
        <v>598.53199999999993</v>
      </c>
    </row>
    <row r="547" spans="1:12" s="16" customFormat="1">
      <c r="A547" s="16" t="s">
        <v>919</v>
      </c>
      <c r="B547" s="16" t="s">
        <v>920</v>
      </c>
      <c r="C547" s="25">
        <v>29074</v>
      </c>
      <c r="D547" s="25">
        <v>84950</v>
      </c>
      <c r="E547" s="25">
        <v>39984</v>
      </c>
      <c r="F547" s="25">
        <v>8007</v>
      </c>
      <c r="G547" s="25">
        <v>1057</v>
      </c>
      <c r="H547" s="25">
        <v>1308.3300000000017</v>
      </c>
      <c r="I547" s="25">
        <v>7985.3000000000029</v>
      </c>
      <c r="J547" s="25">
        <v>4318.2719999999972</v>
      </c>
      <c r="K547" s="25">
        <v>4980.3539999999994</v>
      </c>
      <c r="L547" s="25">
        <v>657.45399999999995</v>
      </c>
    </row>
    <row r="548" spans="1:12" s="16" customFormat="1">
      <c r="A548" s="16" t="s">
        <v>1117</v>
      </c>
      <c r="B548" s="16" t="s">
        <v>1118</v>
      </c>
      <c r="C548" s="25">
        <v>29043</v>
      </c>
      <c r="D548" s="25">
        <v>76715</v>
      </c>
      <c r="E548" s="25">
        <v>32888</v>
      </c>
      <c r="F548" s="25">
        <v>7437</v>
      </c>
      <c r="G548" s="25">
        <v>1305</v>
      </c>
      <c r="H548" s="25">
        <v>464.68800000000192</v>
      </c>
      <c r="I548" s="25">
        <v>3145.3150000000023</v>
      </c>
      <c r="J548" s="25">
        <v>920.8640000000014</v>
      </c>
      <c r="K548" s="25">
        <v>401.59799999999996</v>
      </c>
      <c r="L548" s="25">
        <v>447.61500000000001</v>
      </c>
    </row>
    <row r="549" spans="1:12" s="16" customFormat="1">
      <c r="A549" s="16" t="s">
        <v>1592</v>
      </c>
      <c r="B549" s="16" t="s">
        <v>1593</v>
      </c>
      <c r="C549" s="25">
        <v>29018</v>
      </c>
      <c r="D549" s="25">
        <v>65950</v>
      </c>
      <c r="E549" s="25">
        <v>32975</v>
      </c>
      <c r="F549" s="25">
        <v>5803.6</v>
      </c>
      <c r="G549" s="25">
        <v>923.3</v>
      </c>
      <c r="H549" s="25">
        <v>1044.648000000001</v>
      </c>
      <c r="I549" s="25">
        <v>3165.6000000000058</v>
      </c>
      <c r="J549" s="25">
        <v>1253.0500000000029</v>
      </c>
      <c r="K549" s="25">
        <v>191.51879999999983</v>
      </c>
      <c r="L549" s="25">
        <v>162.50080000000003</v>
      </c>
    </row>
    <row r="550" spans="1:12" s="16" customFormat="1">
      <c r="A550" s="16" t="s">
        <v>2054</v>
      </c>
      <c r="B550" s="16" t="s">
        <v>2055</v>
      </c>
      <c r="C550" s="25">
        <v>28974</v>
      </c>
      <c r="D550" s="25">
        <v>65850</v>
      </c>
      <c r="E550" s="25">
        <v>32925</v>
      </c>
      <c r="F550" s="25">
        <v>5794.8</v>
      </c>
      <c r="G550" s="25">
        <v>921.9</v>
      </c>
      <c r="H550" s="25">
        <v>289.7400000000016</v>
      </c>
      <c r="I550" s="25">
        <v>1975.5</v>
      </c>
      <c r="J550" s="25">
        <v>329.25</v>
      </c>
      <c r="K550" s="25">
        <v>231.79200000000037</v>
      </c>
      <c r="L550" s="25">
        <v>147.50400000000002</v>
      </c>
    </row>
    <row r="551" spans="1:12" s="16" customFormat="1">
      <c r="A551" s="16" t="s">
        <v>1135</v>
      </c>
      <c r="B551" s="16" t="s">
        <v>1136</v>
      </c>
      <c r="C551" s="25">
        <v>28832</v>
      </c>
      <c r="D551" s="25">
        <v>74387</v>
      </c>
      <c r="E551" s="25">
        <v>30677</v>
      </c>
      <c r="F551" s="25">
        <v>8292</v>
      </c>
      <c r="G551" s="25">
        <v>965</v>
      </c>
      <c r="H551" s="25">
        <v>374.81599999999889</v>
      </c>
      <c r="I551" s="25">
        <v>3124.2540000000008</v>
      </c>
      <c r="J551" s="25">
        <v>368.1239999999998</v>
      </c>
      <c r="K551" s="25">
        <v>522.39599999999973</v>
      </c>
      <c r="L551" s="25">
        <v>211.33499999999992</v>
      </c>
    </row>
    <row r="552" spans="1:12" s="16" customFormat="1">
      <c r="A552" s="16" t="s">
        <v>879</v>
      </c>
      <c r="B552" s="16" t="s">
        <v>880</v>
      </c>
      <c r="C552" s="25">
        <v>28805</v>
      </c>
      <c r="D552" s="25">
        <v>70314</v>
      </c>
      <c r="E552" s="25">
        <v>20551</v>
      </c>
      <c r="F552" s="25">
        <v>6312</v>
      </c>
      <c r="G552" s="25">
        <v>781</v>
      </c>
      <c r="H552" s="25">
        <v>1699.4950000000026</v>
      </c>
      <c r="I552" s="25">
        <v>5906.3759999999966</v>
      </c>
      <c r="J552" s="25">
        <v>965.89700000000084</v>
      </c>
      <c r="K552" s="25">
        <v>2070.3359999999993</v>
      </c>
      <c r="L552" s="25">
        <v>123.39800000000002</v>
      </c>
    </row>
    <row r="553" spans="1:12" s="16" customFormat="1">
      <c r="A553" s="16" t="s">
        <v>4429</v>
      </c>
      <c r="B553" s="16" t="s">
        <v>4430</v>
      </c>
      <c r="C553" s="25">
        <v>28776</v>
      </c>
      <c r="D553" s="25">
        <v>65400</v>
      </c>
      <c r="E553" s="25">
        <v>32700</v>
      </c>
      <c r="F553" s="25">
        <v>5755.2</v>
      </c>
      <c r="G553" s="25">
        <v>915.6</v>
      </c>
      <c r="H553" s="25">
        <v>2503.5119999999988</v>
      </c>
      <c r="I553" s="25">
        <v>3924</v>
      </c>
      <c r="J553" s="25">
        <v>1340.7000000000007</v>
      </c>
      <c r="K553" s="25">
        <v>1329.4511999999995</v>
      </c>
      <c r="L553" s="25">
        <v>408.35759999999999</v>
      </c>
    </row>
    <row r="554" spans="1:12" s="16" customFormat="1">
      <c r="A554" s="16" t="s">
        <v>1059</v>
      </c>
      <c r="B554" s="16" t="s">
        <v>1060</v>
      </c>
      <c r="C554" s="25">
        <v>28703</v>
      </c>
      <c r="D554" s="25">
        <v>93528</v>
      </c>
      <c r="E554" s="25">
        <v>46783</v>
      </c>
      <c r="F554" s="25">
        <v>12409</v>
      </c>
      <c r="G554" s="25">
        <v>1348</v>
      </c>
      <c r="H554" s="25">
        <v>459.24799999999959</v>
      </c>
      <c r="I554" s="25">
        <v>4582.872000000003</v>
      </c>
      <c r="J554" s="25">
        <v>1263.1410000000033</v>
      </c>
      <c r="K554" s="25">
        <v>595.63200000000143</v>
      </c>
      <c r="L554" s="25">
        <v>72.792000000000144</v>
      </c>
    </row>
    <row r="555" spans="1:12" s="16" customFormat="1">
      <c r="A555" s="16" t="s">
        <v>1059</v>
      </c>
      <c r="B555" s="16" t="s">
        <v>1060</v>
      </c>
      <c r="C555" s="25">
        <v>28703</v>
      </c>
      <c r="D555" s="25">
        <v>93528</v>
      </c>
      <c r="E555" s="25">
        <v>46783</v>
      </c>
      <c r="F555" s="25">
        <v>12409</v>
      </c>
      <c r="G555" s="25">
        <v>1348</v>
      </c>
      <c r="H555" s="25">
        <v>459.24799999999959</v>
      </c>
      <c r="I555" s="25">
        <v>4582.872000000003</v>
      </c>
      <c r="J555" s="25">
        <v>1263.1410000000033</v>
      </c>
      <c r="K555" s="25">
        <v>595.63200000000143</v>
      </c>
      <c r="L555" s="25">
        <v>72.792000000000144</v>
      </c>
    </row>
    <row r="556" spans="1:12" s="16" customFormat="1">
      <c r="A556" s="16" t="s">
        <v>716</v>
      </c>
      <c r="B556" s="16" t="s">
        <v>717</v>
      </c>
      <c r="C556" s="25">
        <v>28668</v>
      </c>
      <c r="D556" s="25">
        <v>64952</v>
      </c>
      <c r="E556" s="25">
        <v>34694</v>
      </c>
      <c r="F556" s="25">
        <v>7606</v>
      </c>
      <c r="G556" s="25">
        <v>831</v>
      </c>
      <c r="H556" s="25">
        <v>286.68000000000029</v>
      </c>
      <c r="I556" s="25">
        <v>2857.887999999999</v>
      </c>
      <c r="J556" s="25">
        <v>451.02199999999721</v>
      </c>
      <c r="K556" s="25">
        <v>281.42200000000048</v>
      </c>
      <c r="L556" s="25">
        <v>295.005</v>
      </c>
    </row>
    <row r="557" spans="1:12" s="16" customFormat="1">
      <c r="A557" s="16" t="s">
        <v>740</v>
      </c>
      <c r="B557" s="16" t="s">
        <v>741</v>
      </c>
      <c r="C557" s="25">
        <v>28655</v>
      </c>
      <c r="D557" s="25">
        <v>102815</v>
      </c>
      <c r="E557" s="25">
        <v>59857</v>
      </c>
      <c r="F557" s="25">
        <v>13528</v>
      </c>
      <c r="G557" s="25">
        <v>1688</v>
      </c>
      <c r="H557" s="25">
        <v>601.75500000000102</v>
      </c>
      <c r="I557" s="25">
        <v>5140.75</v>
      </c>
      <c r="J557" s="25">
        <v>1735.8530000000028</v>
      </c>
      <c r="K557" s="25">
        <v>1636.8880000000008</v>
      </c>
      <c r="L557" s="25">
        <v>229.56799999999998</v>
      </c>
    </row>
    <row r="558" spans="1:12" s="16" customFormat="1">
      <c r="A558" s="16" t="s">
        <v>2272</v>
      </c>
      <c r="B558" s="16" t="s">
        <v>2273</v>
      </c>
      <c r="C558" s="25">
        <v>28646</v>
      </c>
      <c r="D558" s="25">
        <v>99570</v>
      </c>
      <c r="E558" s="25">
        <v>34289</v>
      </c>
      <c r="F558" s="25">
        <v>4215</v>
      </c>
      <c r="G558" s="25">
        <v>562</v>
      </c>
      <c r="H558" s="25">
        <v>257.81399999999849</v>
      </c>
      <c r="I558" s="25">
        <v>2090.9700000000012</v>
      </c>
      <c r="J558" s="25">
        <v>1920.1840000000011</v>
      </c>
      <c r="K558" s="25">
        <v>160.17000000000007</v>
      </c>
      <c r="L558" s="25">
        <v>123.63999999999999</v>
      </c>
    </row>
    <row r="559" spans="1:12" s="16" customFormat="1">
      <c r="A559" s="16" t="s">
        <v>2116</v>
      </c>
      <c r="B559" s="16" t="s">
        <v>4343</v>
      </c>
      <c r="C559" s="25">
        <v>28490</v>
      </c>
      <c r="D559" s="25">
        <v>64750</v>
      </c>
      <c r="E559" s="25">
        <v>32375</v>
      </c>
      <c r="F559" s="25">
        <v>5698</v>
      </c>
      <c r="G559" s="25">
        <v>906.5</v>
      </c>
      <c r="H559" s="25">
        <v>284.90000000000146</v>
      </c>
      <c r="I559" s="25">
        <v>2525.25</v>
      </c>
      <c r="J559" s="25">
        <v>615.125</v>
      </c>
      <c r="K559" s="25">
        <v>541.30999999999949</v>
      </c>
      <c r="L559" s="25">
        <v>709.78949999999998</v>
      </c>
    </row>
    <row r="560" spans="1:12" s="16" customFormat="1">
      <c r="A560" s="16" t="s">
        <v>4879</v>
      </c>
      <c r="B560" s="16" t="s">
        <v>4880</v>
      </c>
      <c r="C560" s="25">
        <v>28424</v>
      </c>
      <c r="D560" s="25">
        <v>64600</v>
      </c>
      <c r="E560" s="25">
        <v>32300</v>
      </c>
      <c r="F560" s="25">
        <v>5684.8</v>
      </c>
      <c r="G560" s="25">
        <v>904.4</v>
      </c>
      <c r="H560" s="25">
        <v>284.2400000000016</v>
      </c>
      <c r="I560" s="25">
        <v>5814</v>
      </c>
      <c r="J560" s="25">
        <v>323</v>
      </c>
      <c r="K560" s="25">
        <v>284.24000000000069</v>
      </c>
      <c r="L560" s="25">
        <v>99.484000000000037</v>
      </c>
    </row>
    <row r="561" spans="1:12" s="16" customFormat="1">
      <c r="A561" s="16" t="s">
        <v>1507</v>
      </c>
      <c r="B561" s="16" t="s">
        <v>1508</v>
      </c>
      <c r="C561" s="25">
        <v>28380</v>
      </c>
      <c r="D561" s="25">
        <v>64500</v>
      </c>
      <c r="E561" s="25">
        <v>32250</v>
      </c>
      <c r="F561" s="25">
        <v>5676</v>
      </c>
      <c r="G561" s="25">
        <v>903</v>
      </c>
      <c r="H561" s="25">
        <v>1163.5800000000017</v>
      </c>
      <c r="I561" s="25">
        <v>3547.5</v>
      </c>
      <c r="J561" s="25">
        <v>645</v>
      </c>
      <c r="K561" s="25">
        <v>1714.152</v>
      </c>
      <c r="L561" s="25">
        <v>421.70099999999996</v>
      </c>
    </row>
    <row r="562" spans="1:12" s="16" customFormat="1">
      <c r="A562" s="16" t="s">
        <v>1141</v>
      </c>
      <c r="B562" s="16" t="s">
        <v>1142</v>
      </c>
      <c r="C562" s="25">
        <v>28321</v>
      </c>
      <c r="D562" s="25">
        <v>82242</v>
      </c>
      <c r="E562" s="25">
        <v>38427</v>
      </c>
      <c r="F562" s="25">
        <v>8877</v>
      </c>
      <c r="G562" s="25">
        <v>856</v>
      </c>
      <c r="H562" s="25">
        <v>368.17299999999886</v>
      </c>
      <c r="I562" s="25">
        <v>3042.9539999999979</v>
      </c>
      <c r="J562" s="25">
        <v>806.96700000000419</v>
      </c>
      <c r="K562" s="25">
        <v>372.83400000000074</v>
      </c>
      <c r="L562" s="25">
        <v>357.80800000000005</v>
      </c>
    </row>
    <row r="563" spans="1:12" s="16" customFormat="1">
      <c r="A563" s="16" t="s">
        <v>1071</v>
      </c>
      <c r="B563" s="16" t="s">
        <v>1072</v>
      </c>
      <c r="C563" s="25">
        <v>28320</v>
      </c>
      <c r="D563" s="25">
        <v>70395</v>
      </c>
      <c r="E563" s="25">
        <v>35939</v>
      </c>
      <c r="F563" s="25">
        <v>8049</v>
      </c>
      <c r="G563" s="25">
        <v>874</v>
      </c>
      <c r="H563" s="25" t="e">
        <v>#N/A</v>
      </c>
      <c r="I563" s="25" t="e">
        <v>#N/A</v>
      </c>
      <c r="J563" s="25" t="e">
        <v>#N/A</v>
      </c>
      <c r="K563" s="25" t="e">
        <v>#N/A</v>
      </c>
      <c r="L563" s="25" t="e">
        <v>#N/A</v>
      </c>
    </row>
    <row r="564" spans="1:12" s="16" customFormat="1">
      <c r="A564" s="16" t="s">
        <v>2060</v>
      </c>
      <c r="B564" s="16" t="s">
        <v>2061</v>
      </c>
      <c r="C564" s="25">
        <v>28248</v>
      </c>
      <c r="D564" s="25">
        <v>64200</v>
      </c>
      <c r="E564" s="25">
        <v>32100</v>
      </c>
      <c r="F564" s="25">
        <v>5649.6</v>
      </c>
      <c r="G564" s="25">
        <v>898.8</v>
      </c>
      <c r="H564" s="25">
        <v>1581.8880000000026</v>
      </c>
      <c r="I564" s="25">
        <v>22598.400000000001</v>
      </c>
      <c r="J564" s="25">
        <v>9116.4000000000015</v>
      </c>
      <c r="K564" s="25">
        <v>632.7551999999996</v>
      </c>
      <c r="L564" s="25">
        <v>403.56119999999993</v>
      </c>
    </row>
    <row r="565" spans="1:12" s="16" customFormat="1">
      <c r="A565" s="16" t="s">
        <v>4551</v>
      </c>
      <c r="B565" s="16" t="s">
        <v>4552</v>
      </c>
      <c r="C565" s="25">
        <v>28226</v>
      </c>
      <c r="D565" s="25">
        <v>64150</v>
      </c>
      <c r="E565" s="25">
        <v>32075</v>
      </c>
      <c r="F565" s="25">
        <v>5645.2</v>
      </c>
      <c r="G565" s="25">
        <v>898.1</v>
      </c>
      <c r="H565" s="25">
        <v>282.26000000000204</v>
      </c>
      <c r="I565" s="25">
        <v>2950.9000000000015</v>
      </c>
      <c r="J565" s="25">
        <v>416.97500000000218</v>
      </c>
      <c r="K565" s="25">
        <v>479.84199999999964</v>
      </c>
      <c r="L565" s="25">
        <v>105.97580000000005</v>
      </c>
    </row>
    <row r="566" spans="1:12" s="16" customFormat="1">
      <c r="A566" s="16" t="s">
        <v>997</v>
      </c>
      <c r="B566" s="16" t="s">
        <v>998</v>
      </c>
      <c r="C566" s="25">
        <v>28065</v>
      </c>
      <c r="D566" s="25">
        <v>75142</v>
      </c>
      <c r="E566" s="25">
        <v>30502</v>
      </c>
      <c r="F566" s="25">
        <v>7442</v>
      </c>
      <c r="G566" s="25">
        <v>1115</v>
      </c>
      <c r="H566" s="25">
        <v>420.97500000000218</v>
      </c>
      <c r="I566" s="25">
        <v>3531.6739999999991</v>
      </c>
      <c r="J566" s="25">
        <v>549.03600000000006</v>
      </c>
      <c r="K566" s="25">
        <v>394.42600000000039</v>
      </c>
      <c r="L566" s="25">
        <v>244.18499999999995</v>
      </c>
    </row>
    <row r="567" spans="1:12" s="16" customFormat="1">
      <c r="A567" s="16" t="s">
        <v>1001</v>
      </c>
      <c r="B567" s="16" t="s">
        <v>1002</v>
      </c>
      <c r="C567" s="25">
        <v>28062</v>
      </c>
      <c r="D567" s="25">
        <v>69665</v>
      </c>
      <c r="E567" s="25">
        <v>29436</v>
      </c>
      <c r="F567" s="25">
        <v>8619</v>
      </c>
      <c r="G567" s="25">
        <v>775</v>
      </c>
      <c r="H567" s="25">
        <v>252.5580000000009</v>
      </c>
      <c r="I567" s="25">
        <v>2298.945000000007</v>
      </c>
      <c r="J567" s="25">
        <v>294.36000000000058</v>
      </c>
      <c r="K567" s="25">
        <v>370.61700000000019</v>
      </c>
      <c r="L567" s="25">
        <v>129.42500000000007</v>
      </c>
    </row>
    <row r="568" spans="1:12" s="16" customFormat="1">
      <c r="A568" s="16" t="s">
        <v>1079</v>
      </c>
      <c r="B568" s="16" t="s">
        <v>3398</v>
      </c>
      <c r="C568" s="25">
        <v>27881</v>
      </c>
      <c r="D568" s="25">
        <v>66576</v>
      </c>
      <c r="E568" s="25">
        <v>38745</v>
      </c>
      <c r="F568" s="25">
        <v>6280</v>
      </c>
      <c r="G568" s="25">
        <v>800</v>
      </c>
      <c r="H568" s="25">
        <v>446.09600000000137</v>
      </c>
      <c r="I568" s="25">
        <v>2396.7360000000044</v>
      </c>
      <c r="J568" s="25">
        <v>348.70500000000175</v>
      </c>
      <c r="K568" s="25">
        <v>307.72000000000025</v>
      </c>
      <c r="L568" s="25">
        <v>457.6</v>
      </c>
    </row>
    <row r="569" spans="1:12" s="16" customFormat="1">
      <c r="A569" s="16" t="s">
        <v>2188</v>
      </c>
      <c r="B569" s="16" t="s">
        <v>2187</v>
      </c>
      <c r="C569" s="25">
        <v>27830</v>
      </c>
      <c r="D569" s="25">
        <v>63250</v>
      </c>
      <c r="E569" s="25">
        <v>31625</v>
      </c>
      <c r="F569" s="25">
        <v>5566</v>
      </c>
      <c r="G569" s="25">
        <v>885.5</v>
      </c>
      <c r="H569" s="25">
        <v>5566</v>
      </c>
      <c r="I569" s="25">
        <v>15812.5</v>
      </c>
      <c r="J569" s="25">
        <v>3162.5</v>
      </c>
      <c r="K569" s="25">
        <v>1113.1999999999998</v>
      </c>
      <c r="L569" s="25">
        <v>619.85</v>
      </c>
    </row>
    <row r="570" spans="1:12" s="16" customFormat="1">
      <c r="A570" s="16" t="s">
        <v>2314</v>
      </c>
      <c r="B570" s="16" t="s">
        <v>4836</v>
      </c>
      <c r="C570" s="25">
        <v>27786</v>
      </c>
      <c r="D570" s="25">
        <v>63150</v>
      </c>
      <c r="E570" s="25">
        <v>31575</v>
      </c>
      <c r="F570" s="25">
        <v>5557.2</v>
      </c>
      <c r="G570" s="25">
        <v>884.1</v>
      </c>
      <c r="H570" s="25">
        <v>361.21800000000076</v>
      </c>
      <c r="I570" s="25">
        <v>2273.4000000000015</v>
      </c>
      <c r="J570" s="25">
        <v>505.20000000000073</v>
      </c>
      <c r="K570" s="25">
        <v>466.80479999999989</v>
      </c>
      <c r="L570" s="25">
        <v>301.47809999999993</v>
      </c>
    </row>
    <row r="571" spans="1:12" s="16" customFormat="1">
      <c r="A571" s="16" t="s">
        <v>662</v>
      </c>
      <c r="B571" s="16" t="s">
        <v>663</v>
      </c>
      <c r="C571" s="25">
        <v>27682</v>
      </c>
      <c r="D571" s="25">
        <v>86507</v>
      </c>
      <c r="E571" s="25">
        <v>39340</v>
      </c>
      <c r="F571" s="25">
        <v>11824</v>
      </c>
      <c r="G571" s="25">
        <v>1459</v>
      </c>
      <c r="H571" s="25">
        <v>415.22999999999956</v>
      </c>
      <c r="I571" s="25">
        <v>3979.3220000000001</v>
      </c>
      <c r="J571" s="25">
        <v>1180.2000000000044</v>
      </c>
      <c r="K571" s="25">
        <v>331.07200000000012</v>
      </c>
      <c r="L571" s="25">
        <v>506.27299999999991</v>
      </c>
    </row>
    <row r="572" spans="1:12" s="16" customFormat="1">
      <c r="A572" s="16" t="s">
        <v>5984</v>
      </c>
      <c r="B572" s="16" t="s">
        <v>5985</v>
      </c>
      <c r="C572" s="25">
        <v>27632</v>
      </c>
      <c r="D572" s="25">
        <v>62800</v>
      </c>
      <c r="E572" s="25">
        <v>31400</v>
      </c>
      <c r="F572" s="25">
        <v>5526.4</v>
      </c>
      <c r="G572" s="25">
        <v>879.2</v>
      </c>
      <c r="H572" s="25">
        <v>939.48800000000119</v>
      </c>
      <c r="I572" s="25">
        <v>3956.3999999999942</v>
      </c>
      <c r="J572" s="25">
        <v>2009.5999999999985</v>
      </c>
      <c r="K572" s="25">
        <v>1022.384</v>
      </c>
      <c r="L572" s="25">
        <v>349.92160000000001</v>
      </c>
    </row>
    <row r="573" spans="1:12" s="16" customFormat="1">
      <c r="A573" s="16" t="s">
        <v>822</v>
      </c>
      <c r="B573" s="16" t="s">
        <v>823</v>
      </c>
      <c r="C573" s="25">
        <v>27611</v>
      </c>
      <c r="D573" s="25">
        <v>80731</v>
      </c>
      <c r="E573" s="25">
        <v>40164</v>
      </c>
      <c r="F573" s="25">
        <v>8911</v>
      </c>
      <c r="G573" s="25">
        <v>1029</v>
      </c>
      <c r="H573" s="25">
        <v>662.66400000000067</v>
      </c>
      <c r="I573" s="25">
        <v>3713.6260000000038</v>
      </c>
      <c r="J573" s="25">
        <v>1004.0999999999985</v>
      </c>
      <c r="K573" s="25">
        <v>632.68099999999868</v>
      </c>
      <c r="L573" s="25">
        <v>129.654</v>
      </c>
    </row>
    <row r="574" spans="1:12" s="16" customFormat="1">
      <c r="A574" s="16" t="s">
        <v>1367</v>
      </c>
      <c r="B574" s="16" t="s">
        <v>1368</v>
      </c>
      <c r="C574" s="25">
        <v>27610</v>
      </c>
      <c r="D574" s="25">
        <v>62750</v>
      </c>
      <c r="E574" s="25">
        <v>31375</v>
      </c>
      <c r="F574" s="25">
        <v>5522</v>
      </c>
      <c r="G574" s="25">
        <v>879</v>
      </c>
      <c r="H574" s="25">
        <v>662.63999999999942</v>
      </c>
      <c r="I574" s="25">
        <v>2572.75</v>
      </c>
      <c r="J574" s="25">
        <v>251</v>
      </c>
      <c r="K574" s="25">
        <v>242.96799999999985</v>
      </c>
      <c r="L574" s="25">
        <v>129.21299999999997</v>
      </c>
    </row>
    <row r="575" spans="1:12" s="16" customFormat="1">
      <c r="A575" s="16" t="s">
        <v>1039</v>
      </c>
      <c r="B575" s="16" t="s">
        <v>1040</v>
      </c>
      <c r="C575" s="25">
        <v>27558</v>
      </c>
      <c r="D575" s="25">
        <v>72929</v>
      </c>
      <c r="E575" s="25">
        <v>33763</v>
      </c>
      <c r="F575" s="25">
        <v>8709</v>
      </c>
      <c r="G575" s="25">
        <v>903</v>
      </c>
      <c r="H575" s="25">
        <v>688.95000000000073</v>
      </c>
      <c r="I575" s="25">
        <v>3135.9470000000001</v>
      </c>
      <c r="J575" s="25">
        <v>1046.6530000000021</v>
      </c>
      <c r="K575" s="25">
        <v>696.71999999999935</v>
      </c>
      <c r="L575" s="25">
        <v>173.37599999999998</v>
      </c>
    </row>
    <row r="576" spans="1:12" s="16" customFormat="1">
      <c r="A576" s="16" t="s">
        <v>804</v>
      </c>
      <c r="B576" s="16" t="s">
        <v>805</v>
      </c>
      <c r="C576" s="25">
        <v>27545</v>
      </c>
      <c r="D576" s="25">
        <v>70324</v>
      </c>
      <c r="E576" s="25">
        <v>27745</v>
      </c>
      <c r="F576" s="25">
        <v>9805</v>
      </c>
      <c r="G576" s="25">
        <v>2194</v>
      </c>
      <c r="H576" s="25">
        <v>165.27000000000044</v>
      </c>
      <c r="I576" s="25">
        <v>4219.4400000000023</v>
      </c>
      <c r="J576" s="25">
        <v>416.17499999999927</v>
      </c>
      <c r="K576" s="25">
        <v>137.27000000000044</v>
      </c>
      <c r="L576" s="25">
        <v>274.25</v>
      </c>
    </row>
    <row r="577" spans="1:12" s="16" customFormat="1">
      <c r="A577" s="16" t="s">
        <v>2099</v>
      </c>
      <c r="B577" s="16" t="s">
        <v>2098</v>
      </c>
      <c r="C577" s="25">
        <v>27500</v>
      </c>
      <c r="D577" s="25">
        <v>62500</v>
      </c>
      <c r="E577" s="25">
        <v>31250</v>
      </c>
      <c r="F577" s="25">
        <v>5500</v>
      </c>
      <c r="G577" s="25">
        <v>875</v>
      </c>
      <c r="H577" s="25">
        <v>825</v>
      </c>
      <c r="I577" s="25">
        <v>2500</v>
      </c>
      <c r="J577" s="25">
        <v>2187.5</v>
      </c>
      <c r="K577" s="25">
        <v>275</v>
      </c>
      <c r="L577" s="25">
        <v>61.25</v>
      </c>
    </row>
    <row r="578" spans="1:12" s="16" customFormat="1">
      <c r="A578" s="16" t="s">
        <v>754</v>
      </c>
      <c r="B578" s="16" t="s">
        <v>755</v>
      </c>
      <c r="C578" s="25">
        <v>27495</v>
      </c>
      <c r="D578" s="25">
        <v>82095</v>
      </c>
      <c r="E578" s="25">
        <v>39329</v>
      </c>
      <c r="F578" s="25">
        <v>10933</v>
      </c>
      <c r="G578" s="25">
        <v>1262</v>
      </c>
      <c r="H578" s="25">
        <v>274.95000000000073</v>
      </c>
      <c r="I578" s="25">
        <v>1888.1849999999977</v>
      </c>
      <c r="J578" s="25">
        <v>432.61899999999878</v>
      </c>
      <c r="K578" s="25">
        <v>142.12900000000081</v>
      </c>
      <c r="L578" s="25">
        <v>70.672000000000025</v>
      </c>
    </row>
    <row r="579" spans="1:12" s="16" customFormat="1">
      <c r="A579" s="16" t="s">
        <v>2108</v>
      </c>
      <c r="B579" s="16" t="s">
        <v>2107</v>
      </c>
      <c r="C579" s="25">
        <v>27236</v>
      </c>
      <c r="D579" s="25">
        <v>61900</v>
      </c>
      <c r="E579" s="25">
        <v>30950</v>
      </c>
      <c r="F579" s="25">
        <v>5447.2</v>
      </c>
      <c r="G579" s="25">
        <v>866.6</v>
      </c>
      <c r="H579" s="25">
        <v>136.18000000000029</v>
      </c>
      <c r="I579" s="25">
        <v>1918.9000000000015</v>
      </c>
      <c r="J579" s="25">
        <v>154.75</v>
      </c>
      <c r="K579" s="25">
        <v>179.75759999999991</v>
      </c>
      <c r="L579" s="25">
        <v>45.063200000000052</v>
      </c>
    </row>
    <row r="580" spans="1:12" s="16" customFormat="1">
      <c r="A580" s="16" t="s">
        <v>959</v>
      </c>
      <c r="B580" s="16" t="s">
        <v>960</v>
      </c>
      <c r="C580" s="25">
        <v>27204</v>
      </c>
      <c r="D580" s="25">
        <v>85240</v>
      </c>
      <c r="E580" s="25">
        <v>44234</v>
      </c>
      <c r="F580" s="25">
        <v>9474</v>
      </c>
      <c r="G580" s="25">
        <v>1101</v>
      </c>
      <c r="H580" s="25">
        <v>462.46800000000076</v>
      </c>
      <c r="I580" s="25">
        <v>3324.3600000000006</v>
      </c>
      <c r="J580" s="25">
        <v>619.27599999999802</v>
      </c>
      <c r="K580" s="25">
        <v>331.59000000000015</v>
      </c>
      <c r="L580" s="25">
        <v>511.96499999999992</v>
      </c>
    </row>
    <row r="581" spans="1:12" s="16" customFormat="1">
      <c r="A581" s="16" t="s">
        <v>981</v>
      </c>
      <c r="B581" s="16" t="s">
        <v>982</v>
      </c>
      <c r="C581" s="25">
        <v>27123</v>
      </c>
      <c r="D581" s="25">
        <v>69083</v>
      </c>
      <c r="E581" s="25">
        <v>22046</v>
      </c>
      <c r="F581" s="25">
        <v>7988</v>
      </c>
      <c r="G581" s="25">
        <v>934</v>
      </c>
      <c r="H581" s="25">
        <v>189.86100000000079</v>
      </c>
      <c r="I581" s="25">
        <v>2141.573000000004</v>
      </c>
      <c r="J581" s="25">
        <v>264.55199999999968</v>
      </c>
      <c r="K581" s="25">
        <v>279.57999999999993</v>
      </c>
      <c r="L581" s="25">
        <v>188.66800000000001</v>
      </c>
    </row>
    <row r="582" spans="1:12" s="16" customFormat="1">
      <c r="A582" s="16" t="s">
        <v>1195</v>
      </c>
      <c r="B582" s="16" t="s">
        <v>1196</v>
      </c>
      <c r="C582" s="25">
        <v>27075</v>
      </c>
      <c r="D582" s="25">
        <v>82243</v>
      </c>
      <c r="E582" s="25">
        <v>38144</v>
      </c>
      <c r="F582" s="25">
        <v>7723</v>
      </c>
      <c r="G582" s="25">
        <v>1028</v>
      </c>
      <c r="H582" s="25">
        <v>216.59999999999854</v>
      </c>
      <c r="I582" s="25">
        <v>2878.5050000000047</v>
      </c>
      <c r="J582" s="25">
        <v>381.44000000000233</v>
      </c>
      <c r="K582" s="25">
        <v>656.45499999999993</v>
      </c>
      <c r="L582" s="25">
        <v>564.37200000000007</v>
      </c>
    </row>
    <row r="583" spans="1:12" s="16" customFormat="1">
      <c r="A583" s="16" t="s">
        <v>1407</v>
      </c>
      <c r="B583" s="16" t="s">
        <v>1408</v>
      </c>
      <c r="C583" s="25">
        <v>27060</v>
      </c>
      <c r="D583" s="25">
        <v>61500</v>
      </c>
      <c r="E583" s="25">
        <v>30750</v>
      </c>
      <c r="F583" s="25">
        <v>5412</v>
      </c>
      <c r="G583" s="25">
        <v>861</v>
      </c>
      <c r="H583" s="25">
        <v>649.44000000000233</v>
      </c>
      <c r="I583" s="25">
        <v>4120.5</v>
      </c>
      <c r="J583" s="25">
        <v>2183.25</v>
      </c>
      <c r="K583" s="25">
        <v>822.6239999999998</v>
      </c>
      <c r="L583" s="25">
        <v>199.75199999999995</v>
      </c>
    </row>
    <row r="584" spans="1:12" s="16" customFormat="1">
      <c r="A584" s="16" t="s">
        <v>4403</v>
      </c>
      <c r="B584" s="16" t="s">
        <v>4404</v>
      </c>
      <c r="C584" s="25">
        <v>27002</v>
      </c>
      <c r="D584" s="25">
        <v>65236</v>
      </c>
      <c r="E584" s="25">
        <v>26489</v>
      </c>
      <c r="F584" s="25">
        <v>7024</v>
      </c>
      <c r="G584" s="25">
        <v>551</v>
      </c>
      <c r="H584" s="25">
        <v>513.03800000000047</v>
      </c>
      <c r="I584" s="25">
        <v>3914.1600000000035</v>
      </c>
      <c r="J584" s="25">
        <v>1297.961000000003</v>
      </c>
      <c r="K584" s="25">
        <v>561.92000000000007</v>
      </c>
      <c r="L584" s="25">
        <v>328.947</v>
      </c>
    </row>
    <row r="585" spans="1:12" s="16" customFormat="1">
      <c r="A585" s="16" t="s">
        <v>3913</v>
      </c>
      <c r="B585" s="16" t="s">
        <v>3914</v>
      </c>
      <c r="C585" s="25">
        <v>26966</v>
      </c>
      <c r="D585" s="25">
        <v>67088</v>
      </c>
      <c r="E585" s="25">
        <v>29720</v>
      </c>
      <c r="F585" s="25">
        <v>8092</v>
      </c>
      <c r="G585" s="25">
        <v>806</v>
      </c>
      <c r="H585" s="25">
        <v>296.6260000000002</v>
      </c>
      <c r="I585" s="25">
        <v>2280.9920000000056</v>
      </c>
      <c r="J585" s="25">
        <v>416.08000000000175</v>
      </c>
      <c r="K585" s="25">
        <v>258.94400000000041</v>
      </c>
      <c r="L585" s="25">
        <v>33.851999999999975</v>
      </c>
    </row>
    <row r="586" spans="1:12" s="16" customFormat="1">
      <c r="A586" s="16" t="s">
        <v>1325</v>
      </c>
      <c r="B586" s="16" t="s">
        <v>1326</v>
      </c>
      <c r="C586" s="25">
        <v>26948</v>
      </c>
      <c r="D586" s="25">
        <v>59038</v>
      </c>
      <c r="E586" s="25">
        <v>26428</v>
      </c>
      <c r="F586" s="25">
        <v>5366</v>
      </c>
      <c r="G586" s="25">
        <v>827</v>
      </c>
      <c r="H586" s="25">
        <v>377.27200000000084</v>
      </c>
      <c r="I586" s="25">
        <v>4073.6219999999958</v>
      </c>
      <c r="J586" s="25">
        <v>819.26800000000003</v>
      </c>
      <c r="K586" s="25">
        <v>338.05799999999999</v>
      </c>
      <c r="L586" s="25">
        <v>458.98500000000001</v>
      </c>
    </row>
    <row r="587" spans="1:12" s="16" customFormat="1">
      <c r="A587" s="16" t="s">
        <v>1133</v>
      </c>
      <c r="B587" s="16" t="s">
        <v>1134</v>
      </c>
      <c r="C587" s="25">
        <v>26698</v>
      </c>
      <c r="D587" s="25">
        <v>86357</v>
      </c>
      <c r="E587" s="25">
        <v>33015</v>
      </c>
      <c r="F587" s="25">
        <v>4510</v>
      </c>
      <c r="G587" s="25">
        <v>501</v>
      </c>
      <c r="H587" s="25">
        <v>480.56400000000212</v>
      </c>
      <c r="I587" s="25">
        <v>1986.2109999999957</v>
      </c>
      <c r="J587" s="25">
        <v>462.20999999999913</v>
      </c>
      <c r="K587" s="25">
        <v>829.84000000000015</v>
      </c>
      <c r="L587" s="25">
        <v>46.592999999999961</v>
      </c>
    </row>
    <row r="588" spans="1:12" s="16" customFormat="1">
      <c r="A588" s="16" t="s">
        <v>718</v>
      </c>
      <c r="B588" s="16" t="s">
        <v>719</v>
      </c>
      <c r="C588" s="25">
        <v>26694</v>
      </c>
      <c r="D588" s="25">
        <v>63376</v>
      </c>
      <c r="E588" s="25">
        <v>20011</v>
      </c>
      <c r="F588" s="25">
        <v>11716</v>
      </c>
      <c r="G588" s="25">
        <v>1643</v>
      </c>
      <c r="H588" s="25">
        <v>720.73800000000119</v>
      </c>
      <c r="I588" s="25">
        <v>3358.9279999999999</v>
      </c>
      <c r="J588" s="25">
        <v>940.51699999999983</v>
      </c>
      <c r="K588" s="25">
        <v>714.6760000000013</v>
      </c>
      <c r="L588" s="25">
        <v>854.36</v>
      </c>
    </row>
    <row r="589" spans="1:12" s="16" customFormat="1">
      <c r="A589" s="16" t="s">
        <v>1095</v>
      </c>
      <c r="B589" s="16" t="s">
        <v>1096</v>
      </c>
      <c r="C589" s="25">
        <v>26659</v>
      </c>
      <c r="D589" s="25">
        <v>67350</v>
      </c>
      <c r="E589" s="25">
        <v>30085</v>
      </c>
      <c r="F589" s="25">
        <v>5528</v>
      </c>
      <c r="G589" s="25">
        <v>676</v>
      </c>
      <c r="H589" s="25">
        <v>159.95400000000154</v>
      </c>
      <c r="I589" s="25">
        <v>1953.1500000000015</v>
      </c>
      <c r="J589" s="25">
        <v>722.04000000000087</v>
      </c>
      <c r="K589" s="25">
        <v>121.61599999999999</v>
      </c>
      <c r="L589" s="25">
        <v>250.79599999999999</v>
      </c>
    </row>
    <row r="590" spans="1:12" s="16" customFormat="1">
      <c r="A590" s="16" t="s">
        <v>1151</v>
      </c>
      <c r="B590" s="16" t="s">
        <v>1152</v>
      </c>
      <c r="C590" s="25">
        <v>26622</v>
      </c>
      <c r="D590" s="25">
        <v>63720</v>
      </c>
      <c r="E590" s="25">
        <v>28783</v>
      </c>
      <c r="F590" s="25">
        <v>7928</v>
      </c>
      <c r="G590" s="25">
        <v>850</v>
      </c>
      <c r="H590" s="25">
        <v>346.08599999999933</v>
      </c>
      <c r="I590" s="25">
        <v>1847.8800000000047</v>
      </c>
      <c r="J590" s="25">
        <v>287.83000000000175</v>
      </c>
      <c r="K590" s="25">
        <v>158.5600000000004</v>
      </c>
      <c r="L590" s="25">
        <v>345.95000000000005</v>
      </c>
    </row>
    <row r="591" spans="1:12" s="16" customFormat="1">
      <c r="A591" s="16" t="s">
        <v>4380</v>
      </c>
      <c r="B591" s="16" t="s">
        <v>4381</v>
      </c>
      <c r="C591" s="25">
        <v>26620</v>
      </c>
      <c r="D591" s="25">
        <v>60500</v>
      </c>
      <c r="E591" s="25">
        <v>30250</v>
      </c>
      <c r="F591" s="25">
        <v>5324</v>
      </c>
      <c r="G591" s="25">
        <v>847</v>
      </c>
      <c r="H591" s="25">
        <v>266.20000000000073</v>
      </c>
      <c r="I591" s="25">
        <v>1815</v>
      </c>
      <c r="J591" s="25">
        <v>302.5</v>
      </c>
      <c r="K591" s="25">
        <v>1703.6799999999998</v>
      </c>
      <c r="L591" s="25">
        <v>847</v>
      </c>
    </row>
    <row r="592" spans="1:12" s="16" customFormat="1">
      <c r="A592" s="16" t="s">
        <v>1105</v>
      </c>
      <c r="B592" s="16" t="s">
        <v>1106</v>
      </c>
      <c r="C592" s="25">
        <v>26579</v>
      </c>
      <c r="D592" s="25">
        <v>63525</v>
      </c>
      <c r="E592" s="25">
        <v>26198</v>
      </c>
      <c r="F592" s="25">
        <v>9428</v>
      </c>
      <c r="G592" s="25">
        <v>1067</v>
      </c>
      <c r="H592" s="25">
        <v>930.26499999999942</v>
      </c>
      <c r="I592" s="25">
        <v>3875.0250000000015</v>
      </c>
      <c r="J592" s="25">
        <v>654.95000000000073</v>
      </c>
      <c r="K592" s="25">
        <v>509.11200000000099</v>
      </c>
      <c r="L592" s="25">
        <v>140.84400000000005</v>
      </c>
    </row>
    <row r="593" spans="1:12" s="16" customFormat="1">
      <c r="A593" s="16" t="s">
        <v>5112</v>
      </c>
      <c r="B593" s="16" t="s">
        <v>5113</v>
      </c>
      <c r="C593" s="25">
        <v>26466</v>
      </c>
      <c r="D593" s="25">
        <v>60150</v>
      </c>
      <c r="E593" s="25">
        <v>30075</v>
      </c>
      <c r="F593" s="25">
        <v>5293.2</v>
      </c>
      <c r="G593" s="25">
        <v>842.1</v>
      </c>
      <c r="H593" s="25">
        <v>264.65999999999985</v>
      </c>
      <c r="I593" s="25">
        <v>3609</v>
      </c>
      <c r="J593" s="25">
        <v>0</v>
      </c>
      <c r="K593" s="25">
        <v>370.52399999999943</v>
      </c>
      <c r="L593" s="25">
        <v>42.105000000000018</v>
      </c>
    </row>
    <row r="594" spans="1:12" s="16" customFormat="1">
      <c r="A594" s="16" t="s">
        <v>2226</v>
      </c>
      <c r="B594" s="16" t="s">
        <v>2225</v>
      </c>
      <c r="C594" s="25">
        <v>26400</v>
      </c>
      <c r="D594" s="25">
        <v>60000</v>
      </c>
      <c r="E594" s="25">
        <v>30000</v>
      </c>
      <c r="F594" s="25">
        <v>5280</v>
      </c>
      <c r="G594" s="25">
        <v>840</v>
      </c>
      <c r="H594" s="25">
        <v>4778.4000000000015</v>
      </c>
      <c r="I594" s="25">
        <v>15060</v>
      </c>
      <c r="J594" s="25">
        <v>6300</v>
      </c>
      <c r="K594" s="25">
        <v>2354.8799999999997</v>
      </c>
      <c r="L594" s="25">
        <v>577.92000000000007</v>
      </c>
    </row>
    <row r="595" spans="1:12" s="16" customFormat="1">
      <c r="A595" s="16" t="s">
        <v>4860</v>
      </c>
      <c r="B595" s="16" t="s">
        <v>4861</v>
      </c>
      <c r="C595" s="25">
        <v>26400</v>
      </c>
      <c r="D595" s="25">
        <v>60000</v>
      </c>
      <c r="E595" s="25">
        <v>30000</v>
      </c>
      <c r="F595" s="25">
        <v>5280</v>
      </c>
      <c r="G595" s="25">
        <v>840</v>
      </c>
      <c r="H595" s="25">
        <v>264</v>
      </c>
      <c r="I595" s="25">
        <v>1800</v>
      </c>
      <c r="J595" s="25">
        <v>300</v>
      </c>
      <c r="K595" s="25">
        <v>211.19999999999982</v>
      </c>
      <c r="L595" s="25">
        <v>50.400000000000091</v>
      </c>
    </row>
    <row r="596" spans="1:12" s="16" customFormat="1">
      <c r="A596" s="16" t="s">
        <v>764</v>
      </c>
      <c r="B596" s="16" t="s">
        <v>765</v>
      </c>
      <c r="C596" s="25">
        <v>26392</v>
      </c>
      <c r="D596" s="25">
        <v>94929</v>
      </c>
      <c r="E596" s="25">
        <v>56358</v>
      </c>
      <c r="F596" s="25">
        <v>16089</v>
      </c>
      <c r="G596" s="25">
        <v>1910</v>
      </c>
      <c r="H596" s="25">
        <v>923.72000000000116</v>
      </c>
      <c r="I596" s="25">
        <v>5316.0240000000049</v>
      </c>
      <c r="J596" s="25">
        <v>3156.0480000000025</v>
      </c>
      <c r="K596" s="25">
        <v>900.98400000000038</v>
      </c>
      <c r="L596" s="25">
        <v>563.45000000000005</v>
      </c>
    </row>
    <row r="597" spans="1:12" s="16" customFormat="1">
      <c r="A597" s="16" t="s">
        <v>1391</v>
      </c>
      <c r="B597" s="16" t="s">
        <v>3332</v>
      </c>
      <c r="C597" s="25">
        <v>26378</v>
      </c>
      <c r="D597" s="25">
        <v>59950</v>
      </c>
      <c r="E597" s="25">
        <v>29975</v>
      </c>
      <c r="F597" s="25">
        <v>5275.6</v>
      </c>
      <c r="G597" s="25">
        <v>839.3</v>
      </c>
      <c r="H597" s="25">
        <v>5275.5999999999985</v>
      </c>
      <c r="I597" s="25">
        <v>14987.5</v>
      </c>
      <c r="J597" s="25">
        <v>2997.5</v>
      </c>
      <c r="K597" s="25">
        <v>1055.1199999999999</v>
      </c>
      <c r="L597" s="25">
        <v>587.51</v>
      </c>
    </row>
    <row r="598" spans="1:12" s="16" customFormat="1">
      <c r="A598" s="16" t="s">
        <v>1045</v>
      </c>
      <c r="B598" s="16" t="s">
        <v>1046</v>
      </c>
      <c r="C598" s="25">
        <v>26315</v>
      </c>
      <c r="D598" s="25">
        <v>85984</v>
      </c>
      <c r="E598" s="25">
        <v>33677</v>
      </c>
      <c r="F598" s="25">
        <v>8359</v>
      </c>
      <c r="G598" s="25">
        <v>1008</v>
      </c>
      <c r="H598" s="25">
        <v>368.40999999999985</v>
      </c>
      <c r="I598" s="25">
        <v>4299.1999999999971</v>
      </c>
      <c r="J598" s="25">
        <v>1111.3410000000003</v>
      </c>
      <c r="K598" s="25">
        <v>702.15599999999995</v>
      </c>
      <c r="L598" s="25">
        <v>393.12</v>
      </c>
    </row>
    <row r="599" spans="1:12" s="16" customFormat="1">
      <c r="A599" s="16" t="s">
        <v>1061</v>
      </c>
      <c r="B599" s="16" t="s">
        <v>1062</v>
      </c>
      <c r="C599" s="25">
        <v>26271</v>
      </c>
      <c r="D599" s="25">
        <v>85274</v>
      </c>
      <c r="E599" s="25">
        <v>45974</v>
      </c>
      <c r="F599" s="25">
        <v>8154</v>
      </c>
      <c r="G599" s="25">
        <v>930</v>
      </c>
      <c r="H599" s="25">
        <v>236.43899999999849</v>
      </c>
      <c r="I599" s="25">
        <v>2814.0420000000013</v>
      </c>
      <c r="J599" s="25">
        <v>367.79200000000128</v>
      </c>
      <c r="K599" s="25">
        <v>309.85199999999986</v>
      </c>
      <c r="L599" s="25">
        <v>339.45000000000005</v>
      </c>
    </row>
    <row r="600" spans="1:12" s="16" customFormat="1">
      <c r="A600" s="16" t="s">
        <v>4283</v>
      </c>
      <c r="B600" s="16" t="s">
        <v>4284</v>
      </c>
      <c r="C600" s="25">
        <v>26136</v>
      </c>
      <c r="D600" s="25">
        <v>59400</v>
      </c>
      <c r="E600" s="25">
        <v>29700</v>
      </c>
      <c r="F600" s="25">
        <v>5227.2</v>
      </c>
      <c r="G600" s="25">
        <v>831.6</v>
      </c>
      <c r="H600" s="25">
        <v>365.90399999999863</v>
      </c>
      <c r="I600" s="25">
        <v>3742.1999999999971</v>
      </c>
      <c r="J600" s="25">
        <v>1425.6000000000022</v>
      </c>
      <c r="K600" s="25">
        <v>350.22239999999965</v>
      </c>
      <c r="L600" s="25">
        <v>780.04079999999999</v>
      </c>
    </row>
    <row r="601" spans="1:12" s="16" customFormat="1">
      <c r="A601" s="16" t="s">
        <v>794</v>
      </c>
      <c r="B601" s="16" t="s">
        <v>795</v>
      </c>
      <c r="C601" s="25">
        <v>26106</v>
      </c>
      <c r="D601" s="25">
        <v>70522</v>
      </c>
      <c r="E601" s="25">
        <v>35071</v>
      </c>
      <c r="F601" s="25">
        <v>8521</v>
      </c>
      <c r="G601" s="25">
        <v>236</v>
      </c>
      <c r="H601" s="25">
        <v>234.95400000000154</v>
      </c>
      <c r="I601" s="25">
        <v>2115.6600000000035</v>
      </c>
      <c r="J601" s="25">
        <v>350.70999999999913</v>
      </c>
      <c r="K601" s="25">
        <v>656.11699999999928</v>
      </c>
      <c r="L601" s="25">
        <v>65.372000000000014</v>
      </c>
    </row>
    <row r="602" spans="1:12" s="16" customFormat="1">
      <c r="A602" s="16" t="s">
        <v>1361</v>
      </c>
      <c r="B602" s="16" t="s">
        <v>3561</v>
      </c>
      <c r="C602" s="25">
        <v>26048</v>
      </c>
      <c r="D602" s="25">
        <v>59200</v>
      </c>
      <c r="E602" s="25">
        <v>29600</v>
      </c>
      <c r="F602" s="25">
        <v>5209.6000000000004</v>
      </c>
      <c r="G602" s="25">
        <v>828.8</v>
      </c>
      <c r="H602" s="25">
        <v>5209.5999999999985</v>
      </c>
      <c r="I602" s="25">
        <v>14800</v>
      </c>
      <c r="J602" s="25">
        <v>2960</v>
      </c>
      <c r="K602" s="25">
        <v>1041.92</v>
      </c>
      <c r="L602" s="25">
        <v>580.16</v>
      </c>
    </row>
    <row r="603" spans="1:12" s="16" customFormat="1">
      <c r="A603" s="16" t="s">
        <v>1357</v>
      </c>
      <c r="B603" s="16" t="s">
        <v>1358</v>
      </c>
      <c r="C603" s="25">
        <v>26048</v>
      </c>
      <c r="D603" s="25">
        <v>59200</v>
      </c>
      <c r="E603" s="25">
        <v>29600</v>
      </c>
      <c r="F603" s="25">
        <v>5209.6000000000004</v>
      </c>
      <c r="G603" s="25">
        <v>828.8</v>
      </c>
      <c r="H603" s="25">
        <v>1484.7360000000008</v>
      </c>
      <c r="I603" s="25">
        <v>5801.5999999999985</v>
      </c>
      <c r="J603" s="25">
        <v>4380.7999999999993</v>
      </c>
      <c r="K603" s="25">
        <v>255.27040000000034</v>
      </c>
      <c r="L603" s="25">
        <v>579.33119999999997</v>
      </c>
    </row>
    <row r="604" spans="1:12" s="16" customFormat="1">
      <c r="A604" s="16" t="s">
        <v>2142</v>
      </c>
      <c r="B604" s="16" t="s">
        <v>3246</v>
      </c>
      <c r="C604" s="25">
        <v>26026</v>
      </c>
      <c r="D604" s="25">
        <v>59150</v>
      </c>
      <c r="E604" s="25">
        <v>29575</v>
      </c>
      <c r="F604" s="25">
        <v>5205.2</v>
      </c>
      <c r="G604" s="25">
        <v>828.1</v>
      </c>
      <c r="H604" s="25">
        <v>5205.1999999999971</v>
      </c>
      <c r="I604" s="25">
        <v>14787.5</v>
      </c>
      <c r="J604" s="25">
        <v>2957.5</v>
      </c>
      <c r="K604" s="25">
        <v>3643.64</v>
      </c>
      <c r="L604" s="25">
        <v>579.67000000000007</v>
      </c>
    </row>
    <row r="605" spans="1:12" s="16" customFormat="1">
      <c r="A605" s="16" t="s">
        <v>2077</v>
      </c>
      <c r="B605" s="16" t="s">
        <v>2076</v>
      </c>
      <c r="C605" s="25">
        <v>25960</v>
      </c>
      <c r="D605" s="25">
        <v>59000</v>
      </c>
      <c r="E605" s="25">
        <v>29500</v>
      </c>
      <c r="F605" s="25">
        <v>5192</v>
      </c>
      <c r="G605" s="25">
        <v>826</v>
      </c>
      <c r="H605" s="25">
        <v>1168.2000000000007</v>
      </c>
      <c r="I605" s="25">
        <v>5310</v>
      </c>
      <c r="J605" s="25">
        <v>1770</v>
      </c>
      <c r="K605" s="25">
        <v>1038.3999999999996</v>
      </c>
      <c r="L605" s="25">
        <v>644.28</v>
      </c>
    </row>
    <row r="606" spans="1:12" s="16" customFormat="1">
      <c r="A606" s="16" t="s">
        <v>2150</v>
      </c>
      <c r="B606" s="16" t="s">
        <v>4471</v>
      </c>
      <c r="C606" s="25">
        <v>25872</v>
      </c>
      <c r="D606" s="25">
        <v>58800</v>
      </c>
      <c r="E606" s="25">
        <v>29400</v>
      </c>
      <c r="F606" s="25">
        <v>5174.3999999999996</v>
      </c>
      <c r="G606" s="25">
        <v>823.2</v>
      </c>
      <c r="H606" s="25">
        <v>569.18400000000111</v>
      </c>
      <c r="I606" s="25">
        <v>4351.1999999999971</v>
      </c>
      <c r="J606" s="25">
        <v>999.60000000000218</v>
      </c>
      <c r="K606" s="25">
        <v>641.6256000000003</v>
      </c>
      <c r="L606" s="25">
        <v>628.10160000000008</v>
      </c>
    </row>
    <row r="607" spans="1:12" s="16" customFormat="1">
      <c r="A607" s="16" t="s">
        <v>1299</v>
      </c>
      <c r="B607" s="16" t="s">
        <v>1300</v>
      </c>
      <c r="C607" s="25">
        <v>25800</v>
      </c>
      <c r="D607" s="25">
        <v>76600</v>
      </c>
      <c r="E607" s="25">
        <v>31592</v>
      </c>
      <c r="F607" s="25">
        <v>9632</v>
      </c>
      <c r="G607" s="25">
        <v>1464</v>
      </c>
      <c r="H607" s="25">
        <v>232.20000000000073</v>
      </c>
      <c r="I607" s="25">
        <v>2298</v>
      </c>
      <c r="J607" s="25">
        <v>505.47200000000157</v>
      </c>
      <c r="K607" s="25">
        <v>279.32799999999952</v>
      </c>
      <c r="L607" s="25">
        <v>374.78400000000011</v>
      </c>
    </row>
    <row r="608" spans="1:12" s="16" customFormat="1">
      <c r="A608" s="16" t="s">
        <v>2133</v>
      </c>
      <c r="B608" s="16" t="s">
        <v>2134</v>
      </c>
      <c r="C608" s="25">
        <v>25740</v>
      </c>
      <c r="D608" s="25">
        <v>58500</v>
      </c>
      <c r="E608" s="25">
        <v>29250</v>
      </c>
      <c r="F608" s="25">
        <v>5148</v>
      </c>
      <c r="G608" s="25">
        <v>819</v>
      </c>
      <c r="H608" s="25">
        <v>540.54000000000087</v>
      </c>
      <c r="I608" s="25">
        <v>4212</v>
      </c>
      <c r="J608" s="25">
        <v>1170</v>
      </c>
      <c r="K608" s="25">
        <v>1225.2240000000002</v>
      </c>
      <c r="L608" s="25">
        <v>294.84000000000003</v>
      </c>
    </row>
    <row r="609" spans="1:12" s="16" customFormat="1">
      <c r="A609" s="16" t="s">
        <v>2100</v>
      </c>
      <c r="B609" s="16" t="s">
        <v>6009</v>
      </c>
      <c r="C609" s="25">
        <v>25652</v>
      </c>
      <c r="D609" s="25">
        <v>58300</v>
      </c>
      <c r="E609" s="25">
        <v>29150</v>
      </c>
      <c r="F609" s="25">
        <v>5130.3999999999996</v>
      </c>
      <c r="G609" s="25">
        <v>816.2</v>
      </c>
      <c r="H609" s="25">
        <v>5130.3999999999978</v>
      </c>
      <c r="I609" s="25">
        <v>14575</v>
      </c>
      <c r="J609" s="25">
        <v>2915</v>
      </c>
      <c r="K609" s="25">
        <v>3591.2799999999997</v>
      </c>
      <c r="L609" s="25">
        <v>408.1</v>
      </c>
    </row>
    <row r="610" spans="1:12" s="16" customFormat="1">
      <c r="A610" s="16" t="s">
        <v>2035</v>
      </c>
      <c r="B610" s="16" t="s">
        <v>1054</v>
      </c>
      <c r="C610" s="25">
        <v>25636</v>
      </c>
      <c r="D610" s="25">
        <v>70136</v>
      </c>
      <c r="E610" s="25">
        <v>24896</v>
      </c>
      <c r="F610" s="25">
        <v>7007</v>
      </c>
      <c r="G610" s="25">
        <v>964</v>
      </c>
      <c r="H610" s="25">
        <v>461.44800000000032</v>
      </c>
      <c r="I610" s="25">
        <v>2174.2160000000003</v>
      </c>
      <c r="J610" s="25">
        <v>398.33599999999933</v>
      </c>
      <c r="K610" s="25">
        <v>189.18900000000031</v>
      </c>
      <c r="L610" s="25">
        <v>116.64400000000001</v>
      </c>
    </row>
    <row r="611" spans="1:12" s="16" customFormat="1">
      <c r="A611" s="16" t="s">
        <v>874</v>
      </c>
      <c r="B611" s="16" t="s">
        <v>875</v>
      </c>
      <c r="C611" s="25">
        <v>25547</v>
      </c>
      <c r="D611" s="25">
        <v>65212</v>
      </c>
      <c r="E611" s="25">
        <v>22427</v>
      </c>
      <c r="F611" s="25">
        <v>8122</v>
      </c>
      <c r="G611" s="25">
        <v>910</v>
      </c>
      <c r="H611" s="25">
        <v>6207.9209999999985</v>
      </c>
      <c r="I611" s="25">
        <v>15455.243999999999</v>
      </c>
      <c r="J611" s="25">
        <v>4866.6589999999997</v>
      </c>
      <c r="K611" s="25">
        <v>2753.3580000000002</v>
      </c>
      <c r="L611" s="25">
        <v>262.99</v>
      </c>
    </row>
    <row r="612" spans="1:12" s="16" customFormat="1">
      <c r="A612" s="16" t="s">
        <v>999</v>
      </c>
      <c r="B612" s="16" t="s">
        <v>1000</v>
      </c>
      <c r="C612" s="25">
        <v>25327</v>
      </c>
      <c r="D612" s="25">
        <v>71888</v>
      </c>
      <c r="E612" s="25">
        <v>33061</v>
      </c>
      <c r="F612" s="25">
        <v>8215</v>
      </c>
      <c r="G612" s="25">
        <v>852</v>
      </c>
      <c r="H612" s="25">
        <v>531.86700000000201</v>
      </c>
      <c r="I612" s="25">
        <v>4600.8319999999949</v>
      </c>
      <c r="J612" s="25">
        <v>727.34200000000055</v>
      </c>
      <c r="K612" s="25">
        <v>583.26499999999942</v>
      </c>
      <c r="L612" s="25">
        <v>429.40800000000002</v>
      </c>
    </row>
    <row r="613" spans="1:12" s="16" customFormat="1">
      <c r="A613" s="16" t="s">
        <v>1471</v>
      </c>
      <c r="B613" s="16" t="s">
        <v>1472</v>
      </c>
      <c r="C613" s="25">
        <v>25322</v>
      </c>
      <c r="D613" s="25">
        <v>57550</v>
      </c>
      <c r="E613" s="25">
        <v>28775</v>
      </c>
      <c r="F613" s="25">
        <v>5064.3999999999996</v>
      </c>
      <c r="G613" s="25">
        <v>805.7</v>
      </c>
      <c r="H613" s="25">
        <v>405.15200000000186</v>
      </c>
      <c r="I613" s="25">
        <v>2302</v>
      </c>
      <c r="J613" s="25">
        <v>460.40000000000146</v>
      </c>
      <c r="K613" s="25">
        <v>167.1252000000004</v>
      </c>
      <c r="L613" s="25">
        <v>120.04930000000002</v>
      </c>
    </row>
    <row r="614" spans="1:12" s="16" customFormat="1">
      <c r="A614" s="16" t="s">
        <v>1503</v>
      </c>
      <c r="B614" s="16" t="s">
        <v>1504</v>
      </c>
      <c r="C614" s="25">
        <v>25256</v>
      </c>
      <c r="D614" s="25">
        <v>57400</v>
      </c>
      <c r="E614" s="25">
        <v>28700</v>
      </c>
      <c r="F614" s="25">
        <v>5051.2</v>
      </c>
      <c r="G614" s="25">
        <v>803.6</v>
      </c>
      <c r="H614" s="25">
        <v>227.30400000000009</v>
      </c>
      <c r="I614" s="25">
        <v>1492.4000000000015</v>
      </c>
      <c r="J614" s="25">
        <v>315.70000000000073</v>
      </c>
      <c r="K614" s="25">
        <v>540.47839999999997</v>
      </c>
      <c r="L614" s="25">
        <v>208.13239999999996</v>
      </c>
    </row>
    <row r="615" spans="1:12" s="16" customFormat="1">
      <c r="A615" s="16" t="s">
        <v>1175</v>
      </c>
      <c r="B615" s="16" t="s">
        <v>1176</v>
      </c>
      <c r="C615" s="25">
        <v>25198</v>
      </c>
      <c r="D615" s="25">
        <v>60092</v>
      </c>
      <c r="E615" s="25">
        <v>26564</v>
      </c>
      <c r="F615" s="25">
        <v>8700</v>
      </c>
      <c r="G615" s="25">
        <v>891</v>
      </c>
      <c r="H615" s="25">
        <v>302.3760000000002</v>
      </c>
      <c r="I615" s="25">
        <v>3605.5200000000041</v>
      </c>
      <c r="J615" s="25">
        <v>478.15200000000186</v>
      </c>
      <c r="K615" s="25">
        <v>1444.2000000000007</v>
      </c>
      <c r="L615" s="25">
        <v>35.639999999999986</v>
      </c>
    </row>
    <row r="616" spans="1:12" s="16" customFormat="1">
      <c r="A616" s="16" t="s">
        <v>2353</v>
      </c>
      <c r="B616" s="16" t="s">
        <v>2354</v>
      </c>
      <c r="C616" s="25">
        <v>25168</v>
      </c>
      <c r="D616" s="25">
        <v>57200</v>
      </c>
      <c r="E616" s="25">
        <v>28600</v>
      </c>
      <c r="F616" s="25">
        <v>5033.6000000000004</v>
      </c>
      <c r="G616" s="25">
        <v>800.8</v>
      </c>
      <c r="H616" s="25">
        <v>5033.5999999999985</v>
      </c>
      <c r="I616" s="25">
        <v>14300</v>
      </c>
      <c r="J616" s="25">
        <v>2860</v>
      </c>
      <c r="K616" s="25">
        <v>3523.5200000000004</v>
      </c>
      <c r="L616" s="25">
        <v>560.55999999999995</v>
      </c>
    </row>
    <row r="617" spans="1:12" s="16" customFormat="1">
      <c r="A617" s="16" t="s">
        <v>2146</v>
      </c>
      <c r="B617" s="16" t="s">
        <v>2145</v>
      </c>
      <c r="C617" s="25">
        <v>25058</v>
      </c>
      <c r="D617" s="25">
        <v>56950</v>
      </c>
      <c r="E617" s="25">
        <v>28475</v>
      </c>
      <c r="F617" s="25">
        <v>5011.6000000000004</v>
      </c>
      <c r="G617" s="25">
        <v>797.3</v>
      </c>
      <c r="H617" s="25" t="e">
        <v>#N/A</v>
      </c>
      <c r="I617" s="25" t="e">
        <v>#N/A</v>
      </c>
      <c r="J617" s="25" t="e">
        <v>#N/A</v>
      </c>
      <c r="K617" s="25" t="e">
        <v>#N/A</v>
      </c>
      <c r="L617" s="25" t="e">
        <v>#N/A</v>
      </c>
    </row>
    <row r="618" spans="1:12" s="16" customFormat="1">
      <c r="A618" s="16" t="s">
        <v>3773</v>
      </c>
      <c r="B618" s="16" t="s">
        <v>3774</v>
      </c>
      <c r="C618" s="25">
        <v>24838</v>
      </c>
      <c r="D618" s="25">
        <v>56450</v>
      </c>
      <c r="E618" s="25">
        <v>28225</v>
      </c>
      <c r="F618" s="25">
        <v>4967.6000000000004</v>
      </c>
      <c r="G618" s="25">
        <v>790.3</v>
      </c>
      <c r="H618" s="25">
        <v>298.05600000000049</v>
      </c>
      <c r="I618" s="25">
        <v>1749.9500000000044</v>
      </c>
      <c r="J618" s="25">
        <v>1637.0500000000029</v>
      </c>
      <c r="K618" s="25">
        <v>223.54200000000037</v>
      </c>
      <c r="L618" s="25">
        <v>37.934399999999982</v>
      </c>
    </row>
    <row r="619" spans="1:12" s="16" customFormat="1">
      <c r="A619" s="16" t="s">
        <v>1035</v>
      </c>
      <c r="B619" s="16" t="s">
        <v>1036</v>
      </c>
      <c r="C619" s="25">
        <v>24808</v>
      </c>
      <c r="D619" s="25">
        <v>79702</v>
      </c>
      <c r="E619" s="25">
        <v>40064</v>
      </c>
      <c r="F619" s="25">
        <v>10922</v>
      </c>
      <c r="G619" s="25">
        <v>1177</v>
      </c>
      <c r="H619" s="25">
        <v>421.73600000000079</v>
      </c>
      <c r="I619" s="25">
        <v>3985.1000000000058</v>
      </c>
      <c r="J619" s="25">
        <v>1562.4959999999992</v>
      </c>
      <c r="K619" s="25">
        <v>425.95800000000054</v>
      </c>
      <c r="L619" s="25">
        <v>462.56100000000004</v>
      </c>
    </row>
    <row r="620" spans="1:12" s="16" customFormat="1">
      <c r="A620" s="16" t="s">
        <v>1267</v>
      </c>
      <c r="B620" s="16" t="s">
        <v>1268</v>
      </c>
      <c r="C620" s="25">
        <v>24794</v>
      </c>
      <c r="D620" s="25">
        <v>0</v>
      </c>
      <c r="E620" s="25">
        <v>0</v>
      </c>
      <c r="F620" s="25">
        <v>0</v>
      </c>
      <c r="G620" s="25">
        <v>0</v>
      </c>
      <c r="H620" s="25">
        <v>446.29200000000128</v>
      </c>
      <c r="I620" s="25">
        <v>0</v>
      </c>
      <c r="J620" s="25">
        <v>0</v>
      </c>
      <c r="K620" s="25">
        <v>0</v>
      </c>
      <c r="L620" s="25">
        <v>0</v>
      </c>
    </row>
    <row r="621" spans="1:12" s="16" customFormat="1">
      <c r="A621" s="16" t="s">
        <v>2058</v>
      </c>
      <c r="B621" s="16" t="s">
        <v>3719</v>
      </c>
      <c r="C621" s="25">
        <v>24794</v>
      </c>
      <c r="D621" s="25">
        <v>56350</v>
      </c>
      <c r="E621" s="25">
        <v>28175</v>
      </c>
      <c r="F621" s="25">
        <v>4958.8</v>
      </c>
      <c r="G621" s="25">
        <v>788.9</v>
      </c>
      <c r="H621" s="25">
        <v>1066.1419999999998</v>
      </c>
      <c r="I621" s="25">
        <v>3381</v>
      </c>
      <c r="J621" s="25">
        <v>2789.3250000000007</v>
      </c>
      <c r="K621" s="25">
        <v>233.06360000000041</v>
      </c>
      <c r="L621" s="25">
        <v>475.70669999999996</v>
      </c>
    </row>
    <row r="622" spans="1:12" s="16" customFormat="1">
      <c r="A622" s="16" t="s">
        <v>4547</v>
      </c>
      <c r="B622" s="16" t="s">
        <v>4548</v>
      </c>
      <c r="C622" s="25">
        <v>24772</v>
      </c>
      <c r="D622" s="25">
        <v>56300</v>
      </c>
      <c r="E622" s="25">
        <v>28150</v>
      </c>
      <c r="F622" s="25">
        <v>4954.3999999999996</v>
      </c>
      <c r="G622" s="25">
        <v>788.2</v>
      </c>
      <c r="H622" s="25">
        <v>421.1239999999998</v>
      </c>
      <c r="I622" s="25">
        <v>2252</v>
      </c>
      <c r="J622" s="25">
        <v>394.09999999999854</v>
      </c>
      <c r="K622" s="25">
        <v>649.02639999999974</v>
      </c>
      <c r="L622" s="25">
        <v>115.07720000000006</v>
      </c>
    </row>
    <row r="623" spans="1:12" s="16" customFormat="1">
      <c r="A623" s="16" t="s">
        <v>947</v>
      </c>
      <c r="B623" s="16" t="s">
        <v>948</v>
      </c>
      <c r="C623" s="25">
        <v>24630</v>
      </c>
      <c r="D623" s="25">
        <v>72171</v>
      </c>
      <c r="E623" s="25">
        <v>36433</v>
      </c>
      <c r="F623" s="25">
        <v>10152</v>
      </c>
      <c r="G623" s="25">
        <v>1208</v>
      </c>
      <c r="H623" s="25">
        <v>665.01000000000204</v>
      </c>
      <c r="I623" s="25">
        <v>3031.1820000000007</v>
      </c>
      <c r="J623" s="25">
        <v>1020.1240000000034</v>
      </c>
      <c r="K623" s="25">
        <v>355.31999999999971</v>
      </c>
      <c r="L623" s="25">
        <v>741.71199999999999</v>
      </c>
    </row>
    <row r="624" spans="1:12" s="16" customFormat="1">
      <c r="A624" s="16" t="s">
        <v>4392</v>
      </c>
      <c r="B624" s="16" t="s">
        <v>4393</v>
      </c>
      <c r="C624" s="25">
        <v>24486</v>
      </c>
      <c r="D624" s="25">
        <v>55650</v>
      </c>
      <c r="E624" s="25">
        <v>27825</v>
      </c>
      <c r="F624" s="25">
        <v>4897.2</v>
      </c>
      <c r="G624" s="25">
        <v>779.1</v>
      </c>
      <c r="H624" s="25">
        <v>4897.2000000000007</v>
      </c>
      <c r="I624" s="25">
        <v>8347.5</v>
      </c>
      <c r="J624" s="25">
        <v>4452</v>
      </c>
      <c r="K624" s="25">
        <v>2840.3759999999997</v>
      </c>
      <c r="L624" s="25">
        <v>631.07100000000003</v>
      </c>
    </row>
    <row r="625" spans="1:12" s="16" customFormat="1">
      <c r="A625" s="16" t="s">
        <v>1123</v>
      </c>
      <c r="B625" s="16" t="s">
        <v>1124</v>
      </c>
      <c r="C625" s="25">
        <v>24452</v>
      </c>
      <c r="D625" s="25">
        <v>66603</v>
      </c>
      <c r="E625" s="25">
        <v>37013</v>
      </c>
      <c r="F625" s="25">
        <v>7930</v>
      </c>
      <c r="G625" s="25">
        <v>978</v>
      </c>
      <c r="H625" s="25">
        <v>1271.5040000000008</v>
      </c>
      <c r="I625" s="25">
        <v>7859.1540000000023</v>
      </c>
      <c r="J625" s="25">
        <v>5700.0020000000004</v>
      </c>
      <c r="K625" s="25">
        <v>658.1899999999996</v>
      </c>
      <c r="L625" s="25">
        <v>179.952</v>
      </c>
    </row>
    <row r="626" spans="1:12" s="16" customFormat="1">
      <c r="A626" s="16" t="s">
        <v>2075</v>
      </c>
      <c r="B626" s="16" t="s">
        <v>2074</v>
      </c>
      <c r="C626" s="25">
        <v>24420</v>
      </c>
      <c r="D626" s="25">
        <v>55500</v>
      </c>
      <c r="E626" s="25">
        <v>27750</v>
      </c>
      <c r="F626" s="25">
        <v>4884</v>
      </c>
      <c r="G626" s="25">
        <v>777</v>
      </c>
      <c r="H626" s="25">
        <v>195.36000000000058</v>
      </c>
      <c r="I626" s="25">
        <v>1498.5</v>
      </c>
      <c r="J626" s="25">
        <v>222</v>
      </c>
      <c r="K626" s="25">
        <v>126.98400000000038</v>
      </c>
      <c r="L626" s="25">
        <v>306.13800000000003</v>
      </c>
    </row>
    <row r="627" spans="1:12" s="16" customFormat="1">
      <c r="A627" s="16" t="s">
        <v>1421</v>
      </c>
      <c r="B627" s="16" t="s">
        <v>1422</v>
      </c>
      <c r="C627" s="25">
        <v>24364</v>
      </c>
      <c r="D627" s="25">
        <v>55474</v>
      </c>
      <c r="E627" s="25">
        <v>28051</v>
      </c>
      <c r="F627" s="25">
        <v>4928</v>
      </c>
      <c r="G627" s="25">
        <v>795</v>
      </c>
      <c r="H627" s="25">
        <v>2144.0319999999992</v>
      </c>
      <c r="I627" s="25">
        <v>11483.117999999995</v>
      </c>
      <c r="J627" s="25">
        <v>18373.404999999999</v>
      </c>
      <c r="K627" s="25">
        <v>2444.288</v>
      </c>
      <c r="L627" s="25">
        <v>330.72</v>
      </c>
    </row>
    <row r="628" spans="1:12" s="16" customFormat="1">
      <c r="A628" s="16" t="s">
        <v>1085</v>
      </c>
      <c r="B628" s="16" t="s">
        <v>1086</v>
      </c>
      <c r="C628" s="25">
        <v>24354</v>
      </c>
      <c r="D628" s="25">
        <v>60812</v>
      </c>
      <c r="E628" s="25">
        <v>26200</v>
      </c>
      <c r="F628" s="25">
        <v>6841</v>
      </c>
      <c r="G628" s="25">
        <v>849</v>
      </c>
      <c r="H628" s="25">
        <v>389.66400000000067</v>
      </c>
      <c r="I628" s="25">
        <v>2006.7960000000021</v>
      </c>
      <c r="J628" s="25">
        <v>497.79999999999927</v>
      </c>
      <c r="K628" s="25">
        <v>362.57300000000032</v>
      </c>
      <c r="L628" s="25">
        <v>46.69500000000005</v>
      </c>
    </row>
    <row r="629" spans="1:12" s="16" customFormat="1">
      <c r="A629" s="16" t="s">
        <v>1223</v>
      </c>
      <c r="B629" s="16" t="s">
        <v>1224</v>
      </c>
      <c r="C629" s="25">
        <v>24220</v>
      </c>
      <c r="D629" s="25">
        <v>57986</v>
      </c>
      <c r="E629" s="25">
        <v>23607</v>
      </c>
      <c r="F629" s="25">
        <v>9365</v>
      </c>
      <c r="G629" s="25">
        <v>913</v>
      </c>
      <c r="H629" s="25">
        <v>314.86000000000058</v>
      </c>
      <c r="I629" s="25">
        <v>2551.3840000000055</v>
      </c>
      <c r="J629" s="25">
        <v>566.5679999999993</v>
      </c>
      <c r="K629" s="25">
        <v>187.29999999999927</v>
      </c>
      <c r="L629" s="25">
        <v>326.85400000000004</v>
      </c>
    </row>
    <row r="630" spans="1:12" s="16" customFormat="1">
      <c r="A630" s="16" t="s">
        <v>4245</v>
      </c>
      <c r="B630" s="16" t="s">
        <v>4246</v>
      </c>
      <c r="C630" s="25">
        <v>24200</v>
      </c>
      <c r="D630" s="25">
        <v>55000</v>
      </c>
      <c r="E630" s="25">
        <v>27500</v>
      </c>
      <c r="F630" s="25">
        <v>4840</v>
      </c>
      <c r="G630" s="25">
        <v>770</v>
      </c>
      <c r="H630" s="25">
        <v>484</v>
      </c>
      <c r="I630" s="25">
        <v>4345</v>
      </c>
      <c r="J630" s="25">
        <v>220</v>
      </c>
      <c r="K630" s="25">
        <v>450.11999999999989</v>
      </c>
      <c r="L630" s="25">
        <v>295.68</v>
      </c>
    </row>
    <row r="631" spans="1:12" s="16" customFormat="1">
      <c r="A631" s="16" t="s">
        <v>2089</v>
      </c>
      <c r="B631" s="16" t="s">
        <v>4269</v>
      </c>
      <c r="C631" s="25">
        <v>24200</v>
      </c>
      <c r="D631" s="25">
        <v>55000</v>
      </c>
      <c r="E631" s="25">
        <v>27500</v>
      </c>
      <c r="F631" s="25">
        <v>4840</v>
      </c>
      <c r="G631" s="25">
        <v>770</v>
      </c>
      <c r="H631" s="25">
        <v>2347.3999999999978</v>
      </c>
      <c r="I631" s="25">
        <v>4785</v>
      </c>
      <c r="J631" s="25">
        <v>275</v>
      </c>
      <c r="K631" s="25">
        <v>401.72000000000025</v>
      </c>
      <c r="L631" s="25">
        <v>123.20000000000005</v>
      </c>
    </row>
    <row r="632" spans="1:12" s="16" customFormat="1">
      <c r="A632" s="16" t="s">
        <v>4310</v>
      </c>
      <c r="B632" s="16" t="s">
        <v>4311</v>
      </c>
      <c r="C632" s="25">
        <v>24200</v>
      </c>
      <c r="D632" s="25">
        <v>55000</v>
      </c>
      <c r="E632" s="25">
        <v>27500</v>
      </c>
      <c r="F632" s="25">
        <v>4840</v>
      </c>
      <c r="G632" s="25">
        <v>770</v>
      </c>
      <c r="H632" s="25">
        <v>145.20000000000073</v>
      </c>
      <c r="I632" s="25">
        <v>1650</v>
      </c>
      <c r="J632" s="25">
        <v>165</v>
      </c>
      <c r="K632" s="25">
        <v>101.64000000000033</v>
      </c>
      <c r="L632" s="25">
        <v>351.11999999999995</v>
      </c>
    </row>
    <row r="633" spans="1:12" s="16" customFormat="1">
      <c r="A633" s="16" t="s">
        <v>5490</v>
      </c>
      <c r="B633" s="16" t="s">
        <v>5491</v>
      </c>
      <c r="C633" s="25">
        <v>24200</v>
      </c>
      <c r="D633" s="25">
        <v>55000</v>
      </c>
      <c r="E633" s="25">
        <v>27500</v>
      </c>
      <c r="F633" s="25">
        <v>4840</v>
      </c>
      <c r="G633" s="25">
        <v>770</v>
      </c>
      <c r="H633" s="25">
        <v>363</v>
      </c>
      <c r="I633" s="25">
        <v>1925</v>
      </c>
      <c r="J633" s="25">
        <v>137.5</v>
      </c>
      <c r="K633" s="25">
        <v>256.52000000000044</v>
      </c>
      <c r="L633" s="25">
        <v>179.40999999999997</v>
      </c>
    </row>
    <row r="634" spans="1:12" s="16" customFormat="1">
      <c r="A634" s="16" t="s">
        <v>5712</v>
      </c>
      <c r="B634" s="16" t="s">
        <v>5713</v>
      </c>
      <c r="C634" s="25">
        <v>24200</v>
      </c>
      <c r="D634" s="25">
        <v>55000</v>
      </c>
      <c r="E634" s="25">
        <v>27500</v>
      </c>
      <c r="F634" s="25">
        <v>4840</v>
      </c>
      <c r="G634" s="25">
        <v>770</v>
      </c>
      <c r="H634" s="25">
        <v>4840</v>
      </c>
      <c r="I634" s="25">
        <v>13750</v>
      </c>
      <c r="J634" s="25">
        <v>2750</v>
      </c>
      <c r="K634" s="25">
        <v>3388</v>
      </c>
      <c r="L634" s="25">
        <v>539</v>
      </c>
    </row>
    <row r="635" spans="1:12" s="16" customFormat="1">
      <c r="A635" s="16" t="s">
        <v>2086</v>
      </c>
      <c r="B635" s="16" t="s">
        <v>4458</v>
      </c>
      <c r="C635" s="25">
        <v>24156</v>
      </c>
      <c r="D635" s="25">
        <v>54900</v>
      </c>
      <c r="E635" s="25">
        <v>27450</v>
      </c>
      <c r="F635" s="25">
        <v>4831.2</v>
      </c>
      <c r="G635" s="25">
        <v>768.6</v>
      </c>
      <c r="H635" s="25">
        <v>265.71600000000035</v>
      </c>
      <c r="I635" s="25">
        <v>2525.4000000000015</v>
      </c>
      <c r="J635" s="25">
        <v>329.40000000000146</v>
      </c>
      <c r="K635" s="25">
        <v>463.79519999999957</v>
      </c>
      <c r="L635" s="25">
        <v>340.48979999999995</v>
      </c>
    </row>
    <row r="636" spans="1:12" s="16" customFormat="1">
      <c r="A636" s="16" t="s">
        <v>1411</v>
      </c>
      <c r="B636" s="16" t="s">
        <v>1412</v>
      </c>
      <c r="C636" s="25">
        <v>24156</v>
      </c>
      <c r="D636" s="25">
        <v>54900</v>
      </c>
      <c r="E636" s="25">
        <v>27450</v>
      </c>
      <c r="F636" s="25">
        <v>4831.2</v>
      </c>
      <c r="G636" s="25">
        <v>768.6</v>
      </c>
      <c r="H636" s="25">
        <v>3913.2720000000008</v>
      </c>
      <c r="I636" s="25">
        <v>14987.700000000004</v>
      </c>
      <c r="J636" s="25">
        <v>6121.3499999999985</v>
      </c>
      <c r="K636" s="25">
        <v>2111.2344000000003</v>
      </c>
      <c r="L636" s="25">
        <v>630.25199999999995</v>
      </c>
    </row>
    <row r="637" spans="1:12" s="16" customFormat="1">
      <c r="A637" s="16" t="s">
        <v>850</v>
      </c>
      <c r="B637" s="16" t="s">
        <v>851</v>
      </c>
      <c r="C637" s="25">
        <v>24071</v>
      </c>
      <c r="D637" s="25">
        <v>79113</v>
      </c>
      <c r="E637" s="25">
        <v>31461</v>
      </c>
      <c r="F637" s="25">
        <v>10411</v>
      </c>
      <c r="G637" s="25">
        <v>1435</v>
      </c>
      <c r="H637" s="25">
        <v>433.27800000000207</v>
      </c>
      <c r="I637" s="25">
        <v>2689.8420000000042</v>
      </c>
      <c r="J637" s="25">
        <v>755.06400000000212</v>
      </c>
      <c r="K637" s="25">
        <v>260.27499999999964</v>
      </c>
      <c r="L637" s="25">
        <v>264.03999999999996</v>
      </c>
    </row>
    <row r="638" spans="1:12" s="16" customFormat="1">
      <c r="A638" s="16" t="s">
        <v>5645</v>
      </c>
      <c r="B638" s="16" t="s">
        <v>5646</v>
      </c>
      <c r="C638" s="25">
        <v>24068</v>
      </c>
      <c r="D638" s="25">
        <v>54700</v>
      </c>
      <c r="E638" s="25">
        <v>27350</v>
      </c>
      <c r="F638" s="25">
        <v>4813.6000000000004</v>
      </c>
      <c r="G638" s="25">
        <v>765.8</v>
      </c>
      <c r="H638" s="25">
        <v>240.68000000000029</v>
      </c>
      <c r="I638" s="25">
        <v>2352.0999999999985</v>
      </c>
      <c r="J638" s="25">
        <v>492.29999999999927</v>
      </c>
      <c r="K638" s="25">
        <v>62.576799999999821</v>
      </c>
      <c r="L638" s="25">
        <v>531.46519999999998</v>
      </c>
    </row>
    <row r="639" spans="1:12" s="16" customFormat="1">
      <c r="A639" s="16" t="s">
        <v>732</v>
      </c>
      <c r="B639" s="16" t="s">
        <v>733</v>
      </c>
      <c r="C639" s="25">
        <v>24028</v>
      </c>
      <c r="D639" s="25">
        <v>54608</v>
      </c>
      <c r="E639" s="25">
        <v>27304</v>
      </c>
      <c r="F639" s="25">
        <v>4806</v>
      </c>
      <c r="G639" s="25">
        <v>765</v>
      </c>
      <c r="H639" s="25">
        <v>168.19599999999991</v>
      </c>
      <c r="I639" s="25">
        <v>764.51200000000244</v>
      </c>
      <c r="J639" s="25">
        <v>218.4320000000007</v>
      </c>
      <c r="K639" s="25">
        <v>100.92600000000039</v>
      </c>
      <c r="L639" s="25">
        <v>26.009999999999991</v>
      </c>
    </row>
    <row r="640" spans="1:12" s="16" customFormat="1">
      <c r="A640" s="16" t="s">
        <v>2228</v>
      </c>
      <c r="B640" s="16" t="s">
        <v>2227</v>
      </c>
      <c r="C640" s="25">
        <v>24024</v>
      </c>
      <c r="D640" s="25">
        <v>54600</v>
      </c>
      <c r="E640" s="25">
        <v>27300</v>
      </c>
      <c r="F640" s="25">
        <v>4804.8</v>
      </c>
      <c r="G640" s="25">
        <v>764.4</v>
      </c>
      <c r="H640" s="25">
        <v>6942.9360000000015</v>
      </c>
      <c r="I640" s="25">
        <v>18618.599999999999</v>
      </c>
      <c r="J640" s="25">
        <v>13977.6</v>
      </c>
      <c r="K640" s="25">
        <v>2402.4</v>
      </c>
      <c r="L640" s="25">
        <v>563.36279999999999</v>
      </c>
    </row>
    <row r="641" spans="1:12" s="16" customFormat="1">
      <c r="A641" s="16" t="s">
        <v>1147</v>
      </c>
      <c r="B641" s="16" t="s">
        <v>1148</v>
      </c>
      <c r="C641" s="25">
        <v>23804</v>
      </c>
      <c r="D641" s="25">
        <v>65379</v>
      </c>
      <c r="E641" s="25">
        <v>28093</v>
      </c>
      <c r="F641" s="25">
        <v>8783</v>
      </c>
      <c r="G641" s="25">
        <v>1083</v>
      </c>
      <c r="H641" s="25">
        <v>499.88400000000183</v>
      </c>
      <c r="I641" s="25">
        <v>3530.4660000000003</v>
      </c>
      <c r="J641" s="25">
        <v>702.32500000000073</v>
      </c>
      <c r="K641" s="25">
        <v>360.10300000000097</v>
      </c>
      <c r="L641" s="25">
        <v>132.12599999999998</v>
      </c>
    </row>
    <row r="642" spans="1:12" s="16" customFormat="1">
      <c r="A642" s="16" t="s">
        <v>1057</v>
      </c>
      <c r="B642" s="16" t="s">
        <v>1058</v>
      </c>
      <c r="C642" s="25">
        <v>23768</v>
      </c>
      <c r="D642" s="25">
        <v>59496</v>
      </c>
      <c r="E642" s="25">
        <v>33700</v>
      </c>
      <c r="F642" s="25">
        <v>11619</v>
      </c>
      <c r="G642" s="25">
        <v>1195</v>
      </c>
      <c r="H642" s="25">
        <v>855.64800000000105</v>
      </c>
      <c r="I642" s="25">
        <v>4819.1759999999995</v>
      </c>
      <c r="J642" s="25">
        <v>1112.1000000000022</v>
      </c>
      <c r="K642" s="25">
        <v>755.23499999999876</v>
      </c>
      <c r="L642" s="25">
        <v>101.57500000000005</v>
      </c>
    </row>
    <row r="643" spans="1:12" s="16" customFormat="1">
      <c r="A643" s="16" t="s">
        <v>4060</v>
      </c>
      <c r="B643" s="16" t="s">
        <v>4061</v>
      </c>
      <c r="C643" s="25">
        <v>23760</v>
      </c>
      <c r="D643" s="25">
        <v>54000</v>
      </c>
      <c r="E643" s="25">
        <v>27000</v>
      </c>
      <c r="F643" s="25">
        <v>4752</v>
      </c>
      <c r="G643" s="25">
        <v>756</v>
      </c>
      <c r="H643" s="25">
        <v>475.20000000000073</v>
      </c>
      <c r="I643" s="25">
        <v>3240</v>
      </c>
      <c r="J643" s="25">
        <v>1080</v>
      </c>
      <c r="K643" s="25">
        <v>427.68000000000029</v>
      </c>
      <c r="L643" s="25">
        <v>279.71999999999997</v>
      </c>
    </row>
    <row r="644" spans="1:12" s="16" customFormat="1">
      <c r="A644" s="16" t="s">
        <v>2110</v>
      </c>
      <c r="B644" s="16" t="s">
        <v>2109</v>
      </c>
      <c r="C644" s="25">
        <v>23760</v>
      </c>
      <c r="D644" s="25">
        <v>54000</v>
      </c>
      <c r="E644" s="25">
        <v>27000</v>
      </c>
      <c r="F644" s="25">
        <v>4752</v>
      </c>
      <c r="G644" s="25">
        <v>756</v>
      </c>
      <c r="H644" s="25">
        <v>2399.7599999999984</v>
      </c>
      <c r="I644" s="25">
        <v>13932</v>
      </c>
      <c r="J644" s="25">
        <v>5535</v>
      </c>
      <c r="K644" s="25">
        <v>1558.6559999999999</v>
      </c>
      <c r="L644" s="25">
        <v>156.49199999999996</v>
      </c>
    </row>
    <row r="645" spans="1:12" s="16" customFormat="1">
      <c r="A645" s="16" t="s">
        <v>5207</v>
      </c>
      <c r="B645" s="16" t="s">
        <v>5208</v>
      </c>
      <c r="C645" s="25">
        <v>23760</v>
      </c>
      <c r="D645" s="25">
        <v>54000</v>
      </c>
      <c r="E645" s="25">
        <v>27000</v>
      </c>
      <c r="F645" s="25">
        <v>4752</v>
      </c>
      <c r="G645" s="25">
        <v>756</v>
      </c>
      <c r="H645" s="25">
        <v>237.59999999999854</v>
      </c>
      <c r="I645" s="25">
        <v>2700</v>
      </c>
      <c r="J645" s="25">
        <v>540</v>
      </c>
      <c r="K645" s="25">
        <v>380.15999999999985</v>
      </c>
      <c r="L645" s="25">
        <v>37.800000000000068</v>
      </c>
    </row>
    <row r="646" spans="1:12" s="16" customFormat="1">
      <c r="A646" s="16" t="s">
        <v>2236</v>
      </c>
      <c r="B646" s="16" t="s">
        <v>2235</v>
      </c>
      <c r="C646" s="25">
        <v>23738</v>
      </c>
      <c r="D646" s="25">
        <v>53950</v>
      </c>
      <c r="E646" s="25">
        <v>26975</v>
      </c>
      <c r="F646" s="25">
        <v>4747.6000000000004</v>
      </c>
      <c r="G646" s="25">
        <v>755.3</v>
      </c>
      <c r="H646" s="25">
        <v>237.38000000000102</v>
      </c>
      <c r="I646" s="25">
        <v>1618.5</v>
      </c>
      <c r="J646" s="25">
        <v>512.52500000000146</v>
      </c>
      <c r="K646" s="25">
        <v>180.40880000000016</v>
      </c>
      <c r="L646" s="25">
        <v>100.45489999999995</v>
      </c>
    </row>
    <row r="647" spans="1:12" s="16" customFormat="1">
      <c r="A647" s="16" t="s">
        <v>1291</v>
      </c>
      <c r="B647" s="16" t="s">
        <v>1292</v>
      </c>
      <c r="C647" s="25">
        <v>23604</v>
      </c>
      <c r="D647" s="25">
        <v>59591</v>
      </c>
      <c r="E647" s="25">
        <v>22292</v>
      </c>
      <c r="F647" s="25">
        <v>11281</v>
      </c>
      <c r="G647" s="25">
        <v>1002</v>
      </c>
      <c r="H647" s="25">
        <v>377.66400000000067</v>
      </c>
      <c r="I647" s="25">
        <v>2681.5950000000012</v>
      </c>
      <c r="J647" s="25">
        <v>691.05199999999968</v>
      </c>
      <c r="K647" s="25">
        <v>518.9260000000013</v>
      </c>
      <c r="L647" s="25">
        <v>138.27600000000007</v>
      </c>
    </row>
    <row r="648" spans="1:12" s="16" customFormat="1">
      <c r="A648" s="16" t="s">
        <v>4296</v>
      </c>
      <c r="B648" s="16" t="s">
        <v>4297</v>
      </c>
      <c r="C648" s="25">
        <v>23540</v>
      </c>
      <c r="D648" s="25">
        <v>53500</v>
      </c>
      <c r="E648" s="25">
        <v>26750</v>
      </c>
      <c r="F648" s="25">
        <v>4708</v>
      </c>
      <c r="G648" s="25">
        <v>749</v>
      </c>
      <c r="H648" s="25">
        <v>4708</v>
      </c>
      <c r="I648" s="25">
        <v>13375</v>
      </c>
      <c r="J648" s="25">
        <v>2675</v>
      </c>
      <c r="K648" s="25">
        <v>941.59999999999991</v>
      </c>
      <c r="L648" s="25">
        <v>149.79999999999995</v>
      </c>
    </row>
    <row r="649" spans="1:12" s="16" customFormat="1">
      <c r="A649" s="16" t="s">
        <v>5948</v>
      </c>
      <c r="B649" s="16" t="s">
        <v>5949</v>
      </c>
      <c r="C649" s="25">
        <v>23540</v>
      </c>
      <c r="D649" s="25">
        <v>53500</v>
      </c>
      <c r="E649" s="25">
        <v>26750</v>
      </c>
      <c r="F649" s="25">
        <v>4708</v>
      </c>
      <c r="G649" s="25">
        <v>749</v>
      </c>
      <c r="H649" s="25">
        <v>4708</v>
      </c>
      <c r="I649" s="25">
        <v>13375</v>
      </c>
      <c r="J649" s="25">
        <v>2675</v>
      </c>
      <c r="K649" s="25">
        <v>941.59999999999991</v>
      </c>
      <c r="L649" s="25">
        <v>524.29999999999995</v>
      </c>
    </row>
    <row r="650" spans="1:12" s="16" customFormat="1">
      <c r="A650" s="16" t="s">
        <v>1089</v>
      </c>
      <c r="B650" s="16" t="s">
        <v>1090</v>
      </c>
      <c r="C650" s="25">
        <v>23498</v>
      </c>
      <c r="D650" s="25">
        <v>59232</v>
      </c>
      <c r="E650" s="25">
        <v>29449</v>
      </c>
      <c r="F650" s="25">
        <v>6732</v>
      </c>
      <c r="G650" s="25">
        <v>27</v>
      </c>
      <c r="H650" s="25">
        <v>211.48199999999997</v>
      </c>
      <c r="I650" s="25">
        <v>1954.6560000000027</v>
      </c>
      <c r="J650" s="25">
        <v>206.14300000000003</v>
      </c>
      <c r="K650" s="25">
        <v>228.88799999999992</v>
      </c>
      <c r="L650" s="25">
        <v>6.0210000000000008</v>
      </c>
    </row>
    <row r="651" spans="1:12" s="16" customFormat="1">
      <c r="A651" s="16" t="s">
        <v>714</v>
      </c>
      <c r="B651" s="16" t="s">
        <v>715</v>
      </c>
      <c r="C651" s="25">
        <v>23496</v>
      </c>
      <c r="D651" s="25">
        <v>53400</v>
      </c>
      <c r="E651" s="25">
        <v>26700</v>
      </c>
      <c r="F651" s="25">
        <v>4699.2</v>
      </c>
      <c r="G651" s="25">
        <v>747.6</v>
      </c>
      <c r="H651" s="25">
        <v>3265.9439999999995</v>
      </c>
      <c r="I651" s="25">
        <v>11374.199999999997</v>
      </c>
      <c r="J651" s="25">
        <v>3764.7000000000007</v>
      </c>
      <c r="K651" s="25">
        <v>888.14879999999994</v>
      </c>
      <c r="L651" s="25">
        <v>178.67639999999994</v>
      </c>
    </row>
    <row r="652" spans="1:12" s="16" customFormat="1">
      <c r="A652" s="16" t="s">
        <v>5950</v>
      </c>
      <c r="B652" s="16" t="s">
        <v>5951</v>
      </c>
      <c r="C652" s="25">
        <v>23452</v>
      </c>
      <c r="D652" s="25">
        <v>53300</v>
      </c>
      <c r="E652" s="25">
        <v>26650</v>
      </c>
      <c r="F652" s="25">
        <v>4690.3999999999996</v>
      </c>
      <c r="G652" s="25">
        <v>746.2</v>
      </c>
      <c r="H652" s="25">
        <v>257.97200000000157</v>
      </c>
      <c r="I652" s="25">
        <v>1972.0999999999985</v>
      </c>
      <c r="J652" s="25">
        <v>293.15000000000146</v>
      </c>
      <c r="K652" s="25">
        <v>234.52000000000044</v>
      </c>
      <c r="L652" s="25">
        <v>5.969600000000014</v>
      </c>
    </row>
    <row r="653" spans="1:12" s="16" customFormat="1">
      <c r="A653" s="16" t="s">
        <v>1111</v>
      </c>
      <c r="B653" s="16" t="s">
        <v>1112</v>
      </c>
      <c r="C653" s="25">
        <v>23430</v>
      </c>
      <c r="D653" s="25">
        <v>76541</v>
      </c>
      <c r="E653" s="25">
        <v>40549</v>
      </c>
      <c r="F653" s="25">
        <v>9783</v>
      </c>
      <c r="G653" s="25">
        <v>1099</v>
      </c>
      <c r="H653" s="25">
        <v>164.0099999999984</v>
      </c>
      <c r="I653" s="25">
        <v>2296.2299999999959</v>
      </c>
      <c r="J653" s="25">
        <v>324.39199999999983</v>
      </c>
      <c r="K653" s="25">
        <v>254.35800000000017</v>
      </c>
      <c r="L653" s="25">
        <v>125.28599999999994</v>
      </c>
    </row>
    <row r="654" spans="1:12" s="16" customFormat="1">
      <c r="A654" s="16" t="s">
        <v>4545</v>
      </c>
      <c r="B654" s="16" t="s">
        <v>4546</v>
      </c>
      <c r="C654" s="25">
        <v>23364</v>
      </c>
      <c r="D654" s="25">
        <v>53100</v>
      </c>
      <c r="E654" s="25">
        <v>26550</v>
      </c>
      <c r="F654" s="25">
        <v>4672.8</v>
      </c>
      <c r="G654" s="25">
        <v>743.4</v>
      </c>
      <c r="H654" s="25">
        <v>257.00400000000081</v>
      </c>
      <c r="I654" s="25">
        <v>3557.6999999999971</v>
      </c>
      <c r="J654" s="25">
        <v>690.29999999999927</v>
      </c>
      <c r="K654" s="25">
        <v>378.49679999999989</v>
      </c>
      <c r="L654" s="25">
        <v>469.08539999999999</v>
      </c>
    </row>
    <row r="655" spans="1:12" s="16" customFormat="1">
      <c r="A655" s="16" t="s">
        <v>4119</v>
      </c>
      <c r="B655" s="16" t="s">
        <v>4120</v>
      </c>
      <c r="C655" s="25">
        <v>23342</v>
      </c>
      <c r="D655" s="25">
        <v>53050</v>
      </c>
      <c r="E655" s="25">
        <v>26525</v>
      </c>
      <c r="F655" s="25">
        <v>4668.3999999999996</v>
      </c>
      <c r="G655" s="25">
        <v>742.7</v>
      </c>
      <c r="H655" s="25">
        <v>886.99599999999919</v>
      </c>
      <c r="I655" s="25">
        <v>5782.4499999999971</v>
      </c>
      <c r="J655" s="25">
        <v>2997.3250000000007</v>
      </c>
      <c r="K655" s="25">
        <v>252.09360000000015</v>
      </c>
      <c r="L655" s="25">
        <v>197.55820000000006</v>
      </c>
    </row>
    <row r="656" spans="1:12" s="16" customFormat="1">
      <c r="A656" s="16" t="s">
        <v>1317</v>
      </c>
      <c r="B656" s="16" t="s">
        <v>1318</v>
      </c>
      <c r="C656" s="25">
        <v>23320</v>
      </c>
      <c r="D656" s="25">
        <v>53000</v>
      </c>
      <c r="E656" s="25">
        <v>26500</v>
      </c>
      <c r="F656" s="25">
        <v>4664</v>
      </c>
      <c r="G656" s="25">
        <v>742</v>
      </c>
      <c r="H656" s="25">
        <v>1166</v>
      </c>
      <c r="I656" s="25">
        <v>1590</v>
      </c>
      <c r="J656" s="25">
        <v>795</v>
      </c>
      <c r="K656" s="25">
        <v>233.19999999999982</v>
      </c>
      <c r="L656" s="25">
        <v>59.360000000000014</v>
      </c>
    </row>
    <row r="657" spans="1:12" s="16" customFormat="1">
      <c r="A657" s="16" t="s">
        <v>1271</v>
      </c>
      <c r="B657" s="16" t="s">
        <v>1272</v>
      </c>
      <c r="C657" s="25">
        <v>23320</v>
      </c>
      <c r="D657" s="25">
        <v>53000</v>
      </c>
      <c r="E657" s="25">
        <v>26500</v>
      </c>
      <c r="F657" s="25">
        <v>4664</v>
      </c>
      <c r="G657" s="25">
        <v>742</v>
      </c>
      <c r="H657" s="25">
        <v>303.15999999999985</v>
      </c>
      <c r="I657" s="25">
        <v>1643</v>
      </c>
      <c r="J657" s="25">
        <v>291.5</v>
      </c>
      <c r="K657" s="25">
        <v>862.84000000000015</v>
      </c>
      <c r="L657" s="25">
        <v>228.53600000000006</v>
      </c>
    </row>
    <row r="658" spans="1:12" s="16" customFormat="1">
      <c r="A658" s="16" t="s">
        <v>1381</v>
      </c>
      <c r="B658" s="16" t="s">
        <v>1382</v>
      </c>
      <c r="C658" s="25">
        <v>23254</v>
      </c>
      <c r="D658" s="25">
        <v>52850</v>
      </c>
      <c r="E658" s="25">
        <v>26425</v>
      </c>
      <c r="F658" s="25">
        <v>4650.8</v>
      </c>
      <c r="G658" s="25">
        <v>739.9</v>
      </c>
      <c r="H658" s="25">
        <v>186.03199999999924</v>
      </c>
      <c r="I658" s="25">
        <v>1585.5</v>
      </c>
      <c r="J658" s="25">
        <v>475.65000000000146</v>
      </c>
      <c r="K658" s="25">
        <v>232.53999999999996</v>
      </c>
      <c r="L658" s="25">
        <v>72.510199999999941</v>
      </c>
    </row>
    <row r="659" spans="1:12" s="16" customFormat="1">
      <c r="A659" s="16" t="s">
        <v>939</v>
      </c>
      <c r="B659" s="16" t="s">
        <v>940</v>
      </c>
      <c r="C659" s="25">
        <v>23239</v>
      </c>
      <c r="D659" s="25">
        <v>60574</v>
      </c>
      <c r="E659" s="25">
        <v>23212</v>
      </c>
      <c r="F659" s="25">
        <v>7680</v>
      </c>
      <c r="G659" s="25">
        <v>789</v>
      </c>
      <c r="H659" s="25">
        <v>557.73600000000079</v>
      </c>
      <c r="I659" s="25">
        <v>3573.8660000000018</v>
      </c>
      <c r="J659" s="25">
        <v>1021.3280000000013</v>
      </c>
      <c r="K659" s="25">
        <v>1789.4399999999996</v>
      </c>
      <c r="L659" s="25">
        <v>382.66499999999996</v>
      </c>
    </row>
    <row r="660" spans="1:12" s="16" customFormat="1">
      <c r="A660" s="16" t="s">
        <v>1493</v>
      </c>
      <c r="B660" s="16" t="s">
        <v>6028</v>
      </c>
      <c r="C660" s="25">
        <v>23210</v>
      </c>
      <c r="D660" s="25">
        <v>52750</v>
      </c>
      <c r="E660" s="25">
        <v>26375</v>
      </c>
      <c r="F660" s="25">
        <v>4642</v>
      </c>
      <c r="G660" s="25">
        <v>738.5</v>
      </c>
      <c r="H660" s="25">
        <v>881.97999999999956</v>
      </c>
      <c r="I660" s="25">
        <v>3270.5</v>
      </c>
      <c r="J660" s="25">
        <v>633</v>
      </c>
      <c r="K660" s="25">
        <v>830.91800000000012</v>
      </c>
      <c r="L660" s="25">
        <v>220.07299999999998</v>
      </c>
    </row>
    <row r="661" spans="1:12" s="16" customFormat="1">
      <c r="A661" s="16" t="s">
        <v>2288</v>
      </c>
      <c r="B661" s="16" t="s">
        <v>4516</v>
      </c>
      <c r="C661" s="25">
        <v>23188</v>
      </c>
      <c r="D661" s="25">
        <v>52700</v>
      </c>
      <c r="E661" s="25">
        <v>26350</v>
      </c>
      <c r="F661" s="25">
        <v>4637.6000000000004</v>
      </c>
      <c r="G661" s="25">
        <v>737.8</v>
      </c>
      <c r="H661" s="25">
        <v>394.19599999999991</v>
      </c>
      <c r="I661" s="25">
        <v>3847.0999999999985</v>
      </c>
      <c r="J661" s="25">
        <v>2503.25</v>
      </c>
      <c r="K661" s="25">
        <v>180.86639999999989</v>
      </c>
      <c r="L661" s="25">
        <v>230.1936</v>
      </c>
    </row>
    <row r="662" spans="1:12" s="16" customFormat="1">
      <c r="A662" s="16" t="s">
        <v>5727</v>
      </c>
      <c r="B662" s="16" t="s">
        <v>5728</v>
      </c>
      <c r="C662" s="25">
        <v>23166</v>
      </c>
      <c r="D662" s="25">
        <v>52650</v>
      </c>
      <c r="E662" s="25">
        <v>26325</v>
      </c>
      <c r="F662" s="25">
        <v>4633.2</v>
      </c>
      <c r="G662" s="25">
        <v>737.1</v>
      </c>
      <c r="H662" s="25">
        <v>185.32800000000134</v>
      </c>
      <c r="I662" s="25">
        <v>3211.6500000000015</v>
      </c>
      <c r="J662" s="25">
        <v>1210.9500000000007</v>
      </c>
      <c r="K662" s="25">
        <v>268.72560000000067</v>
      </c>
      <c r="L662" s="25">
        <v>404.66790000000003</v>
      </c>
    </row>
    <row r="663" spans="1:12" s="16" customFormat="1">
      <c r="A663" s="16" t="s">
        <v>784</v>
      </c>
      <c r="B663" s="16" t="s">
        <v>785</v>
      </c>
      <c r="C663" s="25">
        <v>23164</v>
      </c>
      <c r="D663" s="25">
        <v>61580</v>
      </c>
      <c r="E663" s="25">
        <v>30220</v>
      </c>
      <c r="F663" s="25">
        <v>7702</v>
      </c>
      <c r="G663" s="25">
        <v>828</v>
      </c>
      <c r="H663" s="25">
        <v>2223.7439999999988</v>
      </c>
      <c r="I663" s="25">
        <v>7451.18</v>
      </c>
      <c r="J663" s="25">
        <v>2538.4799999999996</v>
      </c>
      <c r="K663" s="25">
        <v>1178.4059999999999</v>
      </c>
      <c r="L663" s="25">
        <v>89.423999999999978</v>
      </c>
    </row>
    <row r="664" spans="1:12" s="16" customFormat="1">
      <c r="A664" s="16" t="s">
        <v>5729</v>
      </c>
      <c r="B664" s="16" t="s">
        <v>5730</v>
      </c>
      <c r="C664" s="25">
        <v>23144</v>
      </c>
      <c r="D664" s="25">
        <v>52600</v>
      </c>
      <c r="E664" s="25">
        <v>26300</v>
      </c>
      <c r="F664" s="25">
        <v>4628.8</v>
      </c>
      <c r="G664" s="25">
        <v>736.4</v>
      </c>
      <c r="H664" s="25">
        <v>347.15999999999985</v>
      </c>
      <c r="I664" s="25">
        <v>3576.7999999999956</v>
      </c>
      <c r="J664" s="25">
        <v>973.10000000000218</v>
      </c>
      <c r="K664" s="25">
        <v>300.87199999999939</v>
      </c>
      <c r="L664" s="25">
        <v>97.204799999999977</v>
      </c>
    </row>
    <row r="665" spans="1:12" s="16" customFormat="1">
      <c r="A665" s="16" t="s">
        <v>4423</v>
      </c>
      <c r="B665" s="16" t="s">
        <v>4424</v>
      </c>
      <c r="C665" s="25">
        <v>23100</v>
      </c>
      <c r="D665" s="25">
        <v>52500</v>
      </c>
      <c r="E665" s="25">
        <v>26250</v>
      </c>
      <c r="F665" s="25">
        <v>4620</v>
      </c>
      <c r="G665" s="25">
        <v>735</v>
      </c>
      <c r="H665" s="25">
        <v>600.60000000000218</v>
      </c>
      <c r="I665" s="25">
        <v>18585</v>
      </c>
      <c r="J665" s="25">
        <v>6851.25</v>
      </c>
      <c r="K665" s="25">
        <v>910.13999999999987</v>
      </c>
      <c r="L665" s="25">
        <v>710.745</v>
      </c>
    </row>
    <row r="666" spans="1:12" s="16" customFormat="1">
      <c r="A666" s="16" t="s">
        <v>2067</v>
      </c>
      <c r="B666" s="16" t="s">
        <v>2066</v>
      </c>
      <c r="C666" s="25">
        <v>23100</v>
      </c>
      <c r="D666" s="25">
        <v>52500</v>
      </c>
      <c r="E666" s="25">
        <v>26250</v>
      </c>
      <c r="F666" s="25">
        <v>4620</v>
      </c>
      <c r="G666" s="25">
        <v>735</v>
      </c>
      <c r="H666" s="25">
        <v>415.79999999999927</v>
      </c>
      <c r="I666" s="25">
        <v>3832.5</v>
      </c>
      <c r="J666" s="25">
        <v>708.75</v>
      </c>
      <c r="K666" s="25">
        <v>341.88000000000011</v>
      </c>
      <c r="L666" s="25">
        <v>35.280000000000086</v>
      </c>
    </row>
    <row r="667" spans="1:12" s="16" customFormat="1">
      <c r="A667" s="16" t="s">
        <v>2126</v>
      </c>
      <c r="B667" s="16" t="s">
        <v>4507</v>
      </c>
      <c r="C667" s="25">
        <v>23034</v>
      </c>
      <c r="D667" s="25">
        <v>52350</v>
      </c>
      <c r="E667" s="25">
        <v>26175</v>
      </c>
      <c r="F667" s="25">
        <v>4606.8</v>
      </c>
      <c r="G667" s="25">
        <v>732.9</v>
      </c>
      <c r="H667" s="25">
        <v>184.27200000000084</v>
      </c>
      <c r="I667" s="25">
        <v>1518.1500000000015</v>
      </c>
      <c r="J667" s="25">
        <v>287.92499999999927</v>
      </c>
      <c r="K667" s="25">
        <v>101.34960000000046</v>
      </c>
      <c r="L667" s="25">
        <v>516.69450000000006</v>
      </c>
    </row>
    <row r="668" spans="1:12" s="16" customFormat="1">
      <c r="A668" s="16" t="s">
        <v>2238</v>
      </c>
      <c r="B668" s="16" t="s">
        <v>4167</v>
      </c>
      <c r="C668" s="25">
        <v>23012</v>
      </c>
      <c r="D668" s="25">
        <v>52300</v>
      </c>
      <c r="E668" s="25">
        <v>26150</v>
      </c>
      <c r="F668" s="25">
        <v>4602.3999999999996</v>
      </c>
      <c r="G668" s="25">
        <v>732.2</v>
      </c>
      <c r="H668" s="25">
        <v>1173.612000000001</v>
      </c>
      <c r="I668" s="25">
        <v>993.70000000000437</v>
      </c>
      <c r="J668" s="25">
        <v>836.79999999999927</v>
      </c>
      <c r="K668" s="25">
        <v>184.09600000000046</v>
      </c>
      <c r="L668" s="25">
        <v>117.15200000000004</v>
      </c>
    </row>
    <row r="669" spans="1:12" s="16" customFormat="1">
      <c r="A669" s="16" t="s">
        <v>1463</v>
      </c>
      <c r="B669" s="16" t="s">
        <v>6055</v>
      </c>
      <c r="C669" s="25">
        <v>22924</v>
      </c>
      <c r="D669" s="25">
        <v>52100</v>
      </c>
      <c r="E669" s="25">
        <v>26050</v>
      </c>
      <c r="F669" s="25">
        <v>4584.8</v>
      </c>
      <c r="G669" s="25">
        <v>729.4</v>
      </c>
      <c r="H669" s="25">
        <v>4584.7999999999993</v>
      </c>
      <c r="I669" s="25">
        <v>13025</v>
      </c>
      <c r="J669" s="25">
        <v>2605</v>
      </c>
      <c r="K669" s="25">
        <v>3209.36</v>
      </c>
      <c r="L669" s="25">
        <v>510.58</v>
      </c>
    </row>
    <row r="670" spans="1:12" s="16" customFormat="1">
      <c r="A670" s="16" t="s">
        <v>3992</v>
      </c>
      <c r="B670" s="16" t="s">
        <v>3993</v>
      </c>
      <c r="C670" s="25">
        <v>22902</v>
      </c>
      <c r="D670" s="25">
        <v>52050</v>
      </c>
      <c r="E670" s="25">
        <v>26025</v>
      </c>
      <c r="F670" s="25">
        <v>4580.3999999999996</v>
      </c>
      <c r="G670" s="25">
        <v>728.7</v>
      </c>
      <c r="H670" s="25">
        <v>1030.5900000000001</v>
      </c>
      <c r="I670" s="25">
        <v>7234.9499999999971</v>
      </c>
      <c r="J670" s="25">
        <v>1743.6749999999993</v>
      </c>
      <c r="K670" s="25">
        <v>503.84400000000005</v>
      </c>
      <c r="L670" s="25">
        <v>242.65710000000001</v>
      </c>
    </row>
    <row r="671" spans="1:12" s="16" customFormat="1">
      <c r="A671" s="16" t="s">
        <v>2203</v>
      </c>
      <c r="B671" s="16" t="s">
        <v>6003</v>
      </c>
      <c r="C671" s="25">
        <v>22880</v>
      </c>
      <c r="D671" s="25">
        <v>52000</v>
      </c>
      <c r="E671" s="25">
        <v>26000</v>
      </c>
      <c r="F671" s="25">
        <v>4576</v>
      </c>
      <c r="G671" s="25">
        <v>728</v>
      </c>
      <c r="H671" s="25">
        <v>1418.5600000000013</v>
      </c>
      <c r="I671" s="25">
        <v>2808</v>
      </c>
      <c r="J671" s="25">
        <v>728</v>
      </c>
      <c r="K671" s="25">
        <v>430.14400000000023</v>
      </c>
      <c r="L671" s="25">
        <v>414.23200000000003</v>
      </c>
    </row>
    <row r="672" spans="1:12" s="16" customFormat="1">
      <c r="A672" s="16" t="s">
        <v>1173</v>
      </c>
      <c r="B672" s="16" t="s">
        <v>1174</v>
      </c>
      <c r="C672" s="25">
        <v>22860</v>
      </c>
      <c r="D672" s="25">
        <v>60055</v>
      </c>
      <c r="E672" s="25">
        <v>19689</v>
      </c>
      <c r="F672" s="25">
        <v>4231</v>
      </c>
      <c r="G672" s="25">
        <v>586</v>
      </c>
      <c r="H672" s="25">
        <v>2057.3999999999978</v>
      </c>
      <c r="I672" s="25">
        <v>7206.5999999999985</v>
      </c>
      <c r="J672" s="25">
        <v>3445.5750000000007</v>
      </c>
      <c r="K672" s="25">
        <v>1599.3180000000002</v>
      </c>
      <c r="L672" s="25">
        <v>443.60199999999998</v>
      </c>
    </row>
    <row r="673" spans="1:12" s="16" customFormat="1">
      <c r="A673" s="16" t="s">
        <v>2119</v>
      </c>
      <c r="B673" s="16" t="s">
        <v>4481</v>
      </c>
      <c r="C673" s="25">
        <v>22858</v>
      </c>
      <c r="D673" s="25">
        <v>51950</v>
      </c>
      <c r="E673" s="25">
        <v>25975</v>
      </c>
      <c r="F673" s="25">
        <v>4571.6000000000004</v>
      </c>
      <c r="G673" s="25">
        <v>727.3</v>
      </c>
      <c r="H673" s="25">
        <v>205.72200000000157</v>
      </c>
      <c r="I673" s="25">
        <v>1402.6500000000015</v>
      </c>
      <c r="J673" s="25">
        <v>597.42499999999927</v>
      </c>
      <c r="K673" s="25">
        <v>150.86279999999988</v>
      </c>
      <c r="L673" s="25">
        <v>290.92</v>
      </c>
    </row>
    <row r="674" spans="1:12" s="16" customFormat="1">
      <c r="A674" s="16" t="s">
        <v>1255</v>
      </c>
      <c r="B674" s="16" t="s">
        <v>1256</v>
      </c>
      <c r="C674" s="25">
        <v>22854</v>
      </c>
      <c r="D674" s="25">
        <v>47798</v>
      </c>
      <c r="E674" s="25">
        <v>20243</v>
      </c>
      <c r="F674" s="25">
        <v>5521</v>
      </c>
      <c r="G674" s="25">
        <v>586</v>
      </c>
      <c r="H674" s="25">
        <v>959.86800000000221</v>
      </c>
      <c r="I674" s="25">
        <v>2150.9100000000035</v>
      </c>
      <c r="J674" s="25">
        <v>344.13100000000122</v>
      </c>
      <c r="K674" s="25">
        <v>403.03299999999945</v>
      </c>
      <c r="L674" s="25">
        <v>230.88400000000001</v>
      </c>
    </row>
    <row r="675" spans="1:12" s="16" customFormat="1">
      <c r="A675" s="16" t="s">
        <v>1263</v>
      </c>
      <c r="B675" s="16" t="s">
        <v>3543</v>
      </c>
      <c r="C675" s="25">
        <v>22792</v>
      </c>
      <c r="D675" s="25">
        <v>0</v>
      </c>
      <c r="E675" s="25">
        <v>0</v>
      </c>
      <c r="F675" s="25">
        <v>0</v>
      </c>
      <c r="G675" s="25">
        <v>0</v>
      </c>
      <c r="H675" s="25">
        <v>159.54400000000169</v>
      </c>
      <c r="I675" s="25">
        <v>0</v>
      </c>
      <c r="J675" s="25">
        <v>0</v>
      </c>
      <c r="K675" s="25">
        <v>0</v>
      </c>
      <c r="L675" s="25">
        <v>0</v>
      </c>
    </row>
    <row r="676" spans="1:12" s="16" customFormat="1">
      <c r="A676" s="16" t="s">
        <v>860</v>
      </c>
      <c r="B676" s="16" t="s">
        <v>861</v>
      </c>
      <c r="C676" s="25">
        <v>22791</v>
      </c>
      <c r="D676" s="25">
        <v>86756</v>
      </c>
      <c r="E676" s="25">
        <v>47829</v>
      </c>
      <c r="F676" s="25">
        <v>9973</v>
      </c>
      <c r="G676" s="25">
        <v>1202</v>
      </c>
      <c r="H676" s="25">
        <v>433.02899999999863</v>
      </c>
      <c r="I676" s="25">
        <v>3730.5080000000016</v>
      </c>
      <c r="J676" s="25">
        <v>1530.5279999999984</v>
      </c>
      <c r="K676" s="25">
        <v>418.86599999999999</v>
      </c>
      <c r="L676" s="25">
        <v>171.88599999999997</v>
      </c>
    </row>
    <row r="677" spans="1:12" s="16" customFormat="1">
      <c r="A677" s="16" t="s">
        <v>5106</v>
      </c>
      <c r="B677" s="16" t="s">
        <v>5107</v>
      </c>
      <c r="C677" s="25">
        <v>22748</v>
      </c>
      <c r="D677" s="25">
        <v>51700</v>
      </c>
      <c r="E677" s="25">
        <v>25850</v>
      </c>
      <c r="F677" s="25">
        <v>4549.6000000000004</v>
      </c>
      <c r="G677" s="25">
        <v>723.8</v>
      </c>
      <c r="H677" s="25">
        <v>978.16400000000067</v>
      </c>
      <c r="I677" s="25">
        <v>5428.5</v>
      </c>
      <c r="J677" s="25">
        <v>3205.4000000000015</v>
      </c>
      <c r="K677" s="25">
        <v>959.96559999999999</v>
      </c>
      <c r="L677" s="25">
        <v>297.48180000000002</v>
      </c>
    </row>
    <row r="678" spans="1:12" s="16" customFormat="1">
      <c r="A678" s="16" t="s">
        <v>993</v>
      </c>
      <c r="B678" s="16" t="s">
        <v>994</v>
      </c>
      <c r="C678" s="25">
        <v>22693</v>
      </c>
      <c r="D678" s="25">
        <v>69201</v>
      </c>
      <c r="E678" s="25">
        <v>31798</v>
      </c>
      <c r="F678" s="25">
        <v>8471</v>
      </c>
      <c r="G678" s="25">
        <v>942</v>
      </c>
      <c r="H678" s="25">
        <v>431.16700000000128</v>
      </c>
      <c r="I678" s="25">
        <v>3667.6530000000057</v>
      </c>
      <c r="J678" s="25">
        <v>1971.4760000000024</v>
      </c>
      <c r="K678" s="25">
        <v>821.6869999999999</v>
      </c>
      <c r="L678" s="25">
        <v>161.08199999999999</v>
      </c>
    </row>
    <row r="679" spans="1:12" s="16" customFormat="1">
      <c r="A679" s="16" t="s">
        <v>5219</v>
      </c>
      <c r="B679" s="16" t="s">
        <v>5220</v>
      </c>
      <c r="C679" s="25">
        <v>22682</v>
      </c>
      <c r="D679" s="25">
        <v>51550</v>
      </c>
      <c r="E679" s="25">
        <v>25775</v>
      </c>
      <c r="F679" s="25">
        <v>4536</v>
      </c>
      <c r="G679" s="25">
        <v>722</v>
      </c>
      <c r="H679" s="25">
        <v>612.41400000000067</v>
      </c>
      <c r="I679" s="25">
        <v>5000.3499999999985</v>
      </c>
      <c r="J679" s="25">
        <v>695.92499999999927</v>
      </c>
      <c r="K679" s="25">
        <v>893.59199999999964</v>
      </c>
      <c r="L679" s="25">
        <v>406.48599999999999</v>
      </c>
    </row>
    <row r="680" spans="1:12" s="16" customFormat="1">
      <c r="A680" s="16" t="s">
        <v>5675</v>
      </c>
      <c r="B680" s="16" t="s">
        <v>5676</v>
      </c>
      <c r="C680" s="25">
        <v>22682</v>
      </c>
      <c r="D680" s="25">
        <v>51550</v>
      </c>
      <c r="E680" s="25">
        <v>25775</v>
      </c>
      <c r="F680" s="25">
        <v>4536.3999999999996</v>
      </c>
      <c r="G680" s="25">
        <v>721.7</v>
      </c>
      <c r="H680" s="25">
        <v>4536.3999999999978</v>
      </c>
      <c r="I680" s="25">
        <v>12887.5</v>
      </c>
      <c r="J680" s="25">
        <v>2577.5</v>
      </c>
      <c r="K680" s="25">
        <v>907.27999999999975</v>
      </c>
      <c r="L680" s="25">
        <v>505.19000000000005</v>
      </c>
    </row>
    <row r="681" spans="1:12" s="16" customFormat="1">
      <c r="A681" s="16" t="s">
        <v>1427</v>
      </c>
      <c r="B681" s="16" t="s">
        <v>1428</v>
      </c>
      <c r="C681" s="25">
        <v>22660</v>
      </c>
      <c r="D681" s="25">
        <v>51500</v>
      </c>
      <c r="E681" s="25">
        <v>25750</v>
      </c>
      <c r="F681" s="25">
        <v>4532</v>
      </c>
      <c r="G681" s="25">
        <v>721</v>
      </c>
      <c r="H681" s="25">
        <v>4532</v>
      </c>
      <c r="I681" s="25">
        <v>12875</v>
      </c>
      <c r="J681" s="25">
        <v>2575</v>
      </c>
      <c r="K681" s="25">
        <v>906.39999999999964</v>
      </c>
      <c r="L681" s="25">
        <v>360.5</v>
      </c>
    </row>
    <row r="682" spans="1:12" s="16" customFormat="1">
      <c r="A682" s="16" t="s">
        <v>1121</v>
      </c>
      <c r="B682" s="16" t="s">
        <v>1122</v>
      </c>
      <c r="C682" s="25">
        <v>22658</v>
      </c>
      <c r="D682" s="25">
        <v>57196</v>
      </c>
      <c r="E682" s="25">
        <v>26891</v>
      </c>
      <c r="F682" s="25">
        <v>5933</v>
      </c>
      <c r="G682" s="25">
        <v>113</v>
      </c>
      <c r="H682" s="25">
        <v>203.92199999999866</v>
      </c>
      <c r="I682" s="25">
        <v>1487.0959999999977</v>
      </c>
      <c r="J682" s="25">
        <v>295.80099999999948</v>
      </c>
      <c r="K682" s="25">
        <v>142.39199999999983</v>
      </c>
      <c r="L682" s="25">
        <v>52.884</v>
      </c>
    </row>
    <row r="683" spans="1:12" s="16" customFormat="1">
      <c r="A683" s="16" t="s">
        <v>1379</v>
      </c>
      <c r="B683" s="16" t="s">
        <v>1380</v>
      </c>
      <c r="C683" s="25">
        <v>22528</v>
      </c>
      <c r="D683" s="25">
        <v>51200</v>
      </c>
      <c r="E683" s="25">
        <v>25600</v>
      </c>
      <c r="F683" s="25">
        <v>4505.6000000000004</v>
      </c>
      <c r="G683" s="25">
        <v>716.8</v>
      </c>
      <c r="H683" s="25">
        <v>337.92000000000189</v>
      </c>
      <c r="I683" s="25">
        <v>3328</v>
      </c>
      <c r="J683" s="25">
        <v>1126.4000000000015</v>
      </c>
      <c r="K683" s="25">
        <v>540.67200000000003</v>
      </c>
      <c r="L683" s="25">
        <v>402.84159999999997</v>
      </c>
    </row>
    <row r="684" spans="1:12" s="16" customFormat="1">
      <c r="A684" s="16" t="s">
        <v>1305</v>
      </c>
      <c r="B684" s="16" t="s">
        <v>1306</v>
      </c>
      <c r="C684" s="25">
        <v>22440</v>
      </c>
      <c r="D684" s="25">
        <v>51000</v>
      </c>
      <c r="E684" s="25">
        <v>25500</v>
      </c>
      <c r="F684" s="25">
        <v>4488</v>
      </c>
      <c r="G684" s="25">
        <v>714</v>
      </c>
      <c r="H684" s="25">
        <v>561</v>
      </c>
      <c r="I684" s="25">
        <v>3111</v>
      </c>
      <c r="J684" s="25">
        <v>3060</v>
      </c>
      <c r="K684" s="25">
        <v>157.07999999999993</v>
      </c>
      <c r="L684" s="25">
        <v>301.30800000000005</v>
      </c>
    </row>
    <row r="685" spans="1:12" s="16" customFormat="1">
      <c r="A685" s="16" t="s">
        <v>4205</v>
      </c>
      <c r="B685" s="16" t="s">
        <v>4206</v>
      </c>
      <c r="C685" s="25">
        <v>22440</v>
      </c>
      <c r="D685" s="25">
        <v>51000</v>
      </c>
      <c r="E685" s="25">
        <v>25500</v>
      </c>
      <c r="F685" s="25">
        <v>4488</v>
      </c>
      <c r="G685" s="25">
        <v>714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</row>
    <row r="686" spans="1:12" s="16" customFormat="1">
      <c r="A686" s="16" t="s">
        <v>2230</v>
      </c>
      <c r="B686" s="16" t="s">
        <v>2229</v>
      </c>
      <c r="C686" s="25">
        <v>22440</v>
      </c>
      <c r="D686" s="25">
        <v>51000</v>
      </c>
      <c r="E686" s="25">
        <v>25500</v>
      </c>
      <c r="F686" s="25">
        <v>4488</v>
      </c>
      <c r="G686" s="25">
        <v>714</v>
      </c>
      <c r="H686" s="25">
        <v>650.76000000000204</v>
      </c>
      <c r="I686" s="25">
        <v>3366</v>
      </c>
      <c r="J686" s="25">
        <v>841.5</v>
      </c>
      <c r="K686" s="25">
        <v>1472.0639999999999</v>
      </c>
      <c r="L686" s="25">
        <v>217.77000000000004</v>
      </c>
    </row>
    <row r="687" spans="1:12" s="16" customFormat="1">
      <c r="A687" s="16" t="s">
        <v>5994</v>
      </c>
      <c r="B687" s="16" t="s">
        <v>5995</v>
      </c>
      <c r="C687" s="25">
        <v>22440</v>
      </c>
      <c r="D687" s="25">
        <v>51000</v>
      </c>
      <c r="E687" s="25">
        <v>25500</v>
      </c>
      <c r="F687" s="25">
        <v>4488</v>
      </c>
      <c r="G687" s="25">
        <v>714</v>
      </c>
      <c r="H687" s="25">
        <v>1346.4000000000015</v>
      </c>
      <c r="I687" s="25">
        <v>6120</v>
      </c>
      <c r="J687" s="25">
        <v>1275</v>
      </c>
      <c r="K687" s="25">
        <v>359.03999999999996</v>
      </c>
      <c r="L687" s="25">
        <v>342.71999999999997</v>
      </c>
    </row>
    <row r="688" spans="1:12" s="16" customFormat="1">
      <c r="A688" s="16" t="s">
        <v>5666</v>
      </c>
      <c r="B688" s="16" t="s">
        <v>5667</v>
      </c>
      <c r="C688" s="25">
        <v>22418</v>
      </c>
      <c r="D688" s="25">
        <v>50950</v>
      </c>
      <c r="E688" s="25">
        <v>25475</v>
      </c>
      <c r="F688" s="25">
        <v>4483.6000000000004</v>
      </c>
      <c r="G688" s="25">
        <v>713.3</v>
      </c>
      <c r="H688" s="25">
        <v>4483.5999999999985</v>
      </c>
      <c r="I688" s="25">
        <v>12737.5</v>
      </c>
      <c r="J688" s="25">
        <v>2547.5</v>
      </c>
      <c r="K688" s="25">
        <v>896.7199999999998</v>
      </c>
      <c r="L688" s="25">
        <v>499.30999999999995</v>
      </c>
    </row>
    <row r="689" spans="1:12" s="16" customFormat="1">
      <c r="A689" s="16" t="s">
        <v>5695</v>
      </c>
      <c r="B689" s="16" t="s">
        <v>5696</v>
      </c>
      <c r="C689" s="25">
        <v>22330</v>
      </c>
      <c r="D689" s="25">
        <v>50750</v>
      </c>
      <c r="E689" s="25">
        <v>25375</v>
      </c>
      <c r="F689" s="25">
        <v>4466</v>
      </c>
      <c r="G689" s="25">
        <v>710.5</v>
      </c>
      <c r="H689" s="25">
        <v>223.29999999999927</v>
      </c>
      <c r="I689" s="25">
        <v>2030</v>
      </c>
      <c r="J689" s="25">
        <v>253.75</v>
      </c>
      <c r="K689" s="25">
        <v>44.659999999999854</v>
      </c>
      <c r="L689" s="25">
        <v>298.41000000000003</v>
      </c>
    </row>
    <row r="690" spans="1:12" s="16" customFormat="1">
      <c r="A690" s="16" t="s">
        <v>887</v>
      </c>
      <c r="B690" s="16" t="s">
        <v>888</v>
      </c>
      <c r="C690" s="25">
        <v>22282</v>
      </c>
      <c r="D690" s="25">
        <v>63506</v>
      </c>
      <c r="E690" s="25">
        <v>33081</v>
      </c>
      <c r="F690" s="25">
        <v>7331</v>
      </c>
      <c r="G690" s="25">
        <v>860</v>
      </c>
      <c r="H690" s="25">
        <v>868.99799999999959</v>
      </c>
      <c r="I690" s="25">
        <v>5398.0099999999948</v>
      </c>
      <c r="J690" s="25">
        <v>2150.2649999999994</v>
      </c>
      <c r="K690" s="25">
        <v>1378.2279999999992</v>
      </c>
      <c r="L690" s="25">
        <v>300.14</v>
      </c>
    </row>
    <row r="691" spans="1:12" s="16" customFormat="1">
      <c r="A691" s="16" t="s">
        <v>957</v>
      </c>
      <c r="B691" s="16" t="s">
        <v>958</v>
      </c>
      <c r="C691" s="25">
        <v>22279</v>
      </c>
      <c r="D691" s="25">
        <v>60341</v>
      </c>
      <c r="E691" s="25">
        <v>23284</v>
      </c>
      <c r="F691" s="25">
        <v>7294</v>
      </c>
      <c r="G691" s="25">
        <v>972</v>
      </c>
      <c r="H691" s="25">
        <v>267.34800000000178</v>
      </c>
      <c r="I691" s="25">
        <v>2534.3220000000001</v>
      </c>
      <c r="J691" s="25">
        <v>465.68000000000029</v>
      </c>
      <c r="K691" s="25">
        <v>262.58399999999983</v>
      </c>
      <c r="L691" s="25">
        <v>77.759999999999991</v>
      </c>
    </row>
    <row r="692" spans="1:12" s="16" customFormat="1">
      <c r="A692" s="16" t="s">
        <v>2088</v>
      </c>
      <c r="B692" s="16" t="s">
        <v>2087</v>
      </c>
      <c r="C692" s="25">
        <v>22198</v>
      </c>
      <c r="D692" s="25">
        <v>50450</v>
      </c>
      <c r="E692" s="25">
        <v>25225</v>
      </c>
      <c r="F692" s="25">
        <v>4439.6000000000004</v>
      </c>
      <c r="G692" s="25">
        <v>706.3</v>
      </c>
      <c r="H692" s="25">
        <v>288.57400000000052</v>
      </c>
      <c r="I692" s="25">
        <v>2673.8500000000058</v>
      </c>
      <c r="J692" s="25">
        <v>302.70000000000073</v>
      </c>
      <c r="K692" s="25">
        <v>230.85919999999987</v>
      </c>
      <c r="L692" s="25">
        <v>525.48720000000003</v>
      </c>
    </row>
    <row r="693" spans="1:12" s="16" customFormat="1">
      <c r="A693" s="16" t="s">
        <v>2274</v>
      </c>
      <c r="B693" s="16" t="s">
        <v>6013</v>
      </c>
      <c r="C693" s="25">
        <v>22154</v>
      </c>
      <c r="D693" s="25">
        <v>50350</v>
      </c>
      <c r="E693" s="25">
        <v>25175</v>
      </c>
      <c r="F693" s="25">
        <v>4430.8</v>
      </c>
      <c r="G693" s="25">
        <v>704.9</v>
      </c>
      <c r="H693" s="25">
        <v>4430.7999999999993</v>
      </c>
      <c r="I693" s="25">
        <v>12587.5</v>
      </c>
      <c r="J693" s="25">
        <v>2517.5</v>
      </c>
      <c r="K693" s="25">
        <v>886.15999999999985</v>
      </c>
      <c r="L693" s="25">
        <v>352.45</v>
      </c>
    </row>
    <row r="694" spans="1:12" s="16" customFormat="1">
      <c r="A694" s="16" t="s">
        <v>1207</v>
      </c>
      <c r="B694" s="16" t="s">
        <v>1208</v>
      </c>
      <c r="C694" s="25">
        <v>22058</v>
      </c>
      <c r="D694" s="25">
        <v>45119</v>
      </c>
      <c r="E694" s="25">
        <v>24389</v>
      </c>
      <c r="F694" s="25">
        <v>5577</v>
      </c>
      <c r="G694" s="25">
        <v>634</v>
      </c>
      <c r="H694" s="25">
        <v>352.92799999999988</v>
      </c>
      <c r="I694" s="25">
        <v>1849.8790000000008</v>
      </c>
      <c r="J694" s="25">
        <v>414.61300000000119</v>
      </c>
      <c r="K694" s="25">
        <v>306.73500000000058</v>
      </c>
      <c r="L694" s="25">
        <v>103.34199999999998</v>
      </c>
    </row>
    <row r="695" spans="1:12" s="16" customFormat="1">
      <c r="A695" s="16" t="s">
        <v>1337</v>
      </c>
      <c r="B695" s="16" t="s">
        <v>1338</v>
      </c>
      <c r="C695" s="25">
        <v>22000</v>
      </c>
      <c r="D695" s="25">
        <v>50000</v>
      </c>
      <c r="E695" s="25">
        <v>25000</v>
      </c>
      <c r="F695" s="25">
        <v>4400</v>
      </c>
      <c r="G695" s="25">
        <v>700</v>
      </c>
      <c r="H695" s="25">
        <v>4400</v>
      </c>
      <c r="I695" s="25">
        <v>12500</v>
      </c>
      <c r="J695" s="25">
        <v>2500</v>
      </c>
      <c r="K695" s="25">
        <v>880</v>
      </c>
      <c r="L695" s="25">
        <v>350</v>
      </c>
    </row>
    <row r="696" spans="1:12" s="16" customFormat="1">
      <c r="A696" s="16" t="s">
        <v>2259</v>
      </c>
      <c r="B696" s="16" t="s">
        <v>2260</v>
      </c>
      <c r="C696" s="25">
        <v>22000</v>
      </c>
      <c r="D696" s="25">
        <v>50000</v>
      </c>
      <c r="E696" s="25">
        <v>25000</v>
      </c>
      <c r="F696" s="25">
        <v>4400</v>
      </c>
      <c r="G696" s="25">
        <v>700</v>
      </c>
      <c r="H696" s="25">
        <v>3630</v>
      </c>
      <c r="I696" s="25">
        <v>14150</v>
      </c>
      <c r="J696" s="25">
        <v>11725</v>
      </c>
      <c r="K696" s="25">
        <v>2490.4</v>
      </c>
      <c r="L696" s="25">
        <v>272.3</v>
      </c>
    </row>
    <row r="697" spans="1:12" s="16" customFormat="1">
      <c r="A697" s="16" t="s">
        <v>4653</v>
      </c>
      <c r="B697" s="16" t="s">
        <v>4654</v>
      </c>
      <c r="C697" s="25">
        <v>22000</v>
      </c>
      <c r="D697" s="25">
        <v>50000</v>
      </c>
      <c r="E697" s="25">
        <v>25000</v>
      </c>
      <c r="F697" s="25">
        <v>4400</v>
      </c>
      <c r="G697" s="25">
        <v>700</v>
      </c>
      <c r="H697" s="25">
        <v>44</v>
      </c>
      <c r="I697" s="25">
        <v>500</v>
      </c>
      <c r="J697" s="25">
        <v>50</v>
      </c>
      <c r="K697" s="25">
        <v>74.800000000000182</v>
      </c>
      <c r="L697" s="25">
        <v>120.39999999999998</v>
      </c>
    </row>
    <row r="698" spans="1:12" s="16" customFormat="1">
      <c r="A698" s="16" t="s">
        <v>1277</v>
      </c>
      <c r="B698" s="16" t="s">
        <v>1278</v>
      </c>
      <c r="C698" s="25">
        <v>21912</v>
      </c>
      <c r="D698" s="25">
        <v>0</v>
      </c>
      <c r="E698" s="25">
        <v>0</v>
      </c>
      <c r="F698" s="25">
        <v>0</v>
      </c>
      <c r="G698" s="25">
        <v>0</v>
      </c>
      <c r="H698" s="25">
        <v>4382.3999999999978</v>
      </c>
      <c r="I698" s="25">
        <v>0</v>
      </c>
      <c r="J698" s="25">
        <v>0</v>
      </c>
      <c r="K698" s="25">
        <v>0</v>
      </c>
      <c r="L698" s="25">
        <v>0</v>
      </c>
    </row>
    <row r="699" spans="1:12" s="16" customFormat="1">
      <c r="A699" s="16" t="s">
        <v>2312</v>
      </c>
      <c r="B699" s="16" t="s">
        <v>2311</v>
      </c>
      <c r="C699" s="25">
        <v>21868</v>
      </c>
      <c r="D699" s="25">
        <v>49700</v>
      </c>
      <c r="E699" s="25">
        <v>24850</v>
      </c>
      <c r="F699" s="25">
        <v>4373.6000000000004</v>
      </c>
      <c r="G699" s="25">
        <v>695.8</v>
      </c>
      <c r="H699" s="25">
        <v>3826.9000000000015</v>
      </c>
      <c r="I699" s="25">
        <v>12772.900000000001</v>
      </c>
      <c r="J699" s="25">
        <v>5467</v>
      </c>
      <c r="K699" s="25">
        <v>1543.8807999999999</v>
      </c>
      <c r="L699" s="25">
        <v>400.08499999999998</v>
      </c>
    </row>
    <row r="700" spans="1:12" s="16" customFormat="1">
      <c r="A700" s="16" t="s">
        <v>1049</v>
      </c>
      <c r="B700" s="16" t="s">
        <v>1050</v>
      </c>
      <c r="C700" s="25">
        <v>21801</v>
      </c>
      <c r="D700" s="25">
        <v>85736</v>
      </c>
      <c r="E700" s="25">
        <v>42911</v>
      </c>
      <c r="F700" s="25">
        <v>9850</v>
      </c>
      <c r="G700" s="25">
        <v>1235</v>
      </c>
      <c r="H700" s="25">
        <v>370.61700000000201</v>
      </c>
      <c r="I700" s="25">
        <v>3600.9119999999966</v>
      </c>
      <c r="J700" s="25">
        <v>686.57600000000093</v>
      </c>
      <c r="K700" s="25">
        <v>778.14999999999964</v>
      </c>
      <c r="L700" s="25">
        <v>449.53999999999996</v>
      </c>
    </row>
    <row r="701" spans="1:12" s="16" customFormat="1">
      <c r="A701" s="16" t="s">
        <v>1441</v>
      </c>
      <c r="B701" s="16" t="s">
        <v>3304</v>
      </c>
      <c r="C701" s="25">
        <v>21780</v>
      </c>
      <c r="D701" s="25">
        <v>49500</v>
      </c>
      <c r="E701" s="25">
        <v>24750</v>
      </c>
      <c r="F701" s="25">
        <v>4356</v>
      </c>
      <c r="G701" s="25">
        <v>693</v>
      </c>
      <c r="H701" s="25">
        <v>4356</v>
      </c>
      <c r="I701" s="25">
        <v>12375</v>
      </c>
      <c r="J701" s="25">
        <v>2475</v>
      </c>
      <c r="K701" s="25">
        <v>871.19999999999982</v>
      </c>
      <c r="L701" s="25">
        <v>346.5</v>
      </c>
    </row>
    <row r="702" spans="1:12" s="16" customFormat="1">
      <c r="A702" s="16" t="s">
        <v>1459</v>
      </c>
      <c r="B702" s="16" t="s">
        <v>1460</v>
      </c>
      <c r="C702" s="25">
        <v>21780</v>
      </c>
      <c r="D702" s="25">
        <v>49500</v>
      </c>
      <c r="E702" s="25">
        <v>24750</v>
      </c>
      <c r="F702" s="25">
        <v>4356</v>
      </c>
      <c r="G702" s="25">
        <v>693</v>
      </c>
      <c r="H702" s="25">
        <v>87.119999999998981</v>
      </c>
      <c r="I702" s="25">
        <v>841.5</v>
      </c>
      <c r="J702" s="25">
        <v>445.5</v>
      </c>
      <c r="K702" s="25">
        <v>100.1880000000001</v>
      </c>
      <c r="L702" s="25">
        <v>232.15499999999997</v>
      </c>
    </row>
    <row r="703" spans="1:12" s="16" customFormat="1">
      <c r="A703" s="16" t="s">
        <v>2459</v>
      </c>
      <c r="B703" s="16" t="s">
        <v>4221</v>
      </c>
      <c r="C703" s="25">
        <v>21714</v>
      </c>
      <c r="D703" s="25">
        <v>49350</v>
      </c>
      <c r="E703" s="25">
        <v>24675</v>
      </c>
      <c r="F703" s="25">
        <v>4342.8</v>
      </c>
      <c r="G703" s="25">
        <v>690.9</v>
      </c>
      <c r="H703" s="25">
        <v>369.13799999999901</v>
      </c>
      <c r="I703" s="25">
        <v>3750.5999999999985</v>
      </c>
      <c r="J703" s="25">
        <v>1677.8999999999978</v>
      </c>
      <c r="K703" s="25">
        <v>1124.7852000000003</v>
      </c>
      <c r="L703" s="25">
        <v>431.8125</v>
      </c>
    </row>
    <row r="704" spans="1:12" s="16" customFormat="1">
      <c r="A704" s="16" t="s">
        <v>1233</v>
      </c>
      <c r="B704" s="16" t="s">
        <v>1234</v>
      </c>
      <c r="C704" s="25">
        <v>21709</v>
      </c>
      <c r="D704" s="25">
        <v>62173</v>
      </c>
      <c r="E704" s="25">
        <v>26789</v>
      </c>
      <c r="F704" s="25">
        <v>8807</v>
      </c>
      <c r="G704" s="25">
        <v>1092</v>
      </c>
      <c r="H704" s="25">
        <v>238.79899999999907</v>
      </c>
      <c r="I704" s="25">
        <v>1740.8440000000046</v>
      </c>
      <c r="J704" s="25">
        <v>455.41300000000047</v>
      </c>
      <c r="K704" s="25">
        <v>140.91200000000026</v>
      </c>
      <c r="L704" s="25">
        <v>372.37199999999996</v>
      </c>
    </row>
    <row r="705" spans="1:12" s="16" customFormat="1">
      <c r="A705" s="16" t="s">
        <v>1127</v>
      </c>
      <c r="B705" s="16" t="s">
        <v>1128</v>
      </c>
      <c r="C705" s="25">
        <v>21709</v>
      </c>
      <c r="D705" s="25">
        <v>52822</v>
      </c>
      <c r="E705" s="25">
        <v>21946</v>
      </c>
      <c r="F705" s="25">
        <v>5959</v>
      </c>
      <c r="G705" s="25">
        <v>503</v>
      </c>
      <c r="H705" s="25">
        <v>238.79899999999907</v>
      </c>
      <c r="I705" s="25">
        <v>3591.8960000000006</v>
      </c>
      <c r="J705" s="25">
        <v>460.8660000000018</v>
      </c>
      <c r="K705" s="25">
        <v>220.48300000000017</v>
      </c>
      <c r="L705" s="25">
        <v>448.173</v>
      </c>
    </row>
    <row r="706" spans="1:12" s="16" customFormat="1">
      <c r="A706" s="16" t="s">
        <v>1023</v>
      </c>
      <c r="B706" s="16" t="s">
        <v>1024</v>
      </c>
      <c r="C706" s="25">
        <v>21702</v>
      </c>
      <c r="D706" s="25">
        <v>69981</v>
      </c>
      <c r="E706" s="25">
        <v>32763</v>
      </c>
      <c r="F706" s="25">
        <v>11790</v>
      </c>
      <c r="G706" s="25">
        <v>1231</v>
      </c>
      <c r="H706" s="25">
        <v>716.16600000000108</v>
      </c>
      <c r="I706" s="25">
        <v>5738.4419999999955</v>
      </c>
      <c r="J706" s="25">
        <v>2227.8839999999982</v>
      </c>
      <c r="K706" s="25">
        <v>3654.9000000000005</v>
      </c>
      <c r="L706" s="25">
        <v>292.97799999999995</v>
      </c>
    </row>
    <row r="707" spans="1:12" s="16" customFormat="1">
      <c r="A707" s="16" t="s">
        <v>2052</v>
      </c>
      <c r="B707" s="16" t="s">
        <v>2050</v>
      </c>
      <c r="C707" s="25">
        <v>21648</v>
      </c>
      <c r="D707" s="25">
        <v>49200</v>
      </c>
      <c r="E707" s="25">
        <v>24600</v>
      </c>
      <c r="F707" s="25">
        <v>4329.6000000000004</v>
      </c>
      <c r="G707" s="25">
        <v>688.8</v>
      </c>
      <c r="H707" s="25">
        <v>108.2400000000016</v>
      </c>
      <c r="I707" s="25">
        <v>1574.4000000000015</v>
      </c>
      <c r="J707" s="25">
        <v>196.79999999999927</v>
      </c>
      <c r="K707" s="25">
        <v>290.08319999999958</v>
      </c>
      <c r="L707" s="25">
        <v>44.771999999999935</v>
      </c>
    </row>
    <row r="708" spans="1:12" s="16" customFormat="1">
      <c r="A708" s="16" t="s">
        <v>1185</v>
      </c>
      <c r="B708" s="16" t="s">
        <v>1186</v>
      </c>
      <c r="C708" s="25">
        <v>21639</v>
      </c>
      <c r="D708" s="25">
        <v>50344</v>
      </c>
      <c r="E708" s="25">
        <v>24762</v>
      </c>
      <c r="F708" s="25">
        <v>5973</v>
      </c>
      <c r="G708" s="25">
        <v>588</v>
      </c>
      <c r="H708" s="25">
        <v>194.7510000000002</v>
      </c>
      <c r="I708" s="25">
        <v>1409.6319999999978</v>
      </c>
      <c r="J708" s="25">
        <v>173.33399999999892</v>
      </c>
      <c r="K708" s="25">
        <v>149.32499999999982</v>
      </c>
      <c r="L708" s="25">
        <v>51.155999999999949</v>
      </c>
    </row>
    <row r="709" spans="1:12" s="16" customFormat="1">
      <c r="A709" s="16" t="s">
        <v>1529</v>
      </c>
      <c r="B709" s="16" t="s">
        <v>1530</v>
      </c>
      <c r="C709" s="25">
        <v>21450</v>
      </c>
      <c r="D709" s="25">
        <v>48750</v>
      </c>
      <c r="E709" s="25">
        <v>24375</v>
      </c>
      <c r="F709" s="25">
        <v>4290</v>
      </c>
      <c r="G709" s="25">
        <v>682.5</v>
      </c>
      <c r="H709" s="25">
        <v>943.79999999999927</v>
      </c>
      <c r="I709" s="25">
        <v>3558.75</v>
      </c>
      <c r="J709" s="25">
        <v>390</v>
      </c>
      <c r="K709" s="25">
        <v>154.44000000000051</v>
      </c>
      <c r="L709" s="25">
        <v>281.19</v>
      </c>
    </row>
    <row r="710" spans="1:12" s="16" customFormat="1">
      <c r="A710" s="16" t="s">
        <v>1217</v>
      </c>
      <c r="B710" s="16" t="s">
        <v>1218</v>
      </c>
      <c r="C710" s="25">
        <v>21385</v>
      </c>
      <c r="D710" s="25">
        <v>52100</v>
      </c>
      <c r="E710" s="25">
        <v>20757</v>
      </c>
      <c r="F710" s="25">
        <v>10330</v>
      </c>
      <c r="G710" s="25">
        <v>577</v>
      </c>
      <c r="H710" s="25">
        <v>235.23500000000058</v>
      </c>
      <c r="I710" s="25">
        <v>1250.4000000000015</v>
      </c>
      <c r="J710" s="25">
        <v>228.32700000000114</v>
      </c>
      <c r="K710" s="25">
        <v>216.93000000000029</v>
      </c>
      <c r="L710" s="25">
        <v>96.359000000000037</v>
      </c>
    </row>
    <row r="711" spans="1:12" s="16" customFormat="1">
      <c r="A711" s="16" t="s">
        <v>2197</v>
      </c>
      <c r="B711" s="16" t="s">
        <v>4443</v>
      </c>
      <c r="C711" s="25">
        <v>21384</v>
      </c>
      <c r="D711" s="25">
        <v>48600</v>
      </c>
      <c r="E711" s="25">
        <v>24300</v>
      </c>
      <c r="F711" s="25">
        <v>4276.8</v>
      </c>
      <c r="G711" s="25">
        <v>680.4</v>
      </c>
      <c r="H711" s="25">
        <v>235.22400000000198</v>
      </c>
      <c r="I711" s="25">
        <v>1701</v>
      </c>
      <c r="J711" s="25">
        <v>340.20000000000073</v>
      </c>
      <c r="K711" s="25">
        <v>141.13439999999991</v>
      </c>
      <c r="L711" s="25">
        <v>282.36600000000004</v>
      </c>
    </row>
    <row r="712" spans="1:12" s="16" customFormat="1">
      <c r="A712" s="16" t="s">
        <v>5670</v>
      </c>
      <c r="B712" s="16" t="s">
        <v>5671</v>
      </c>
      <c r="C712" s="25">
        <v>21384</v>
      </c>
      <c r="D712" s="25">
        <v>48600</v>
      </c>
      <c r="E712" s="25">
        <v>24300</v>
      </c>
      <c r="F712" s="25">
        <v>4276.8</v>
      </c>
      <c r="G712" s="25">
        <v>680.4</v>
      </c>
      <c r="H712" s="25">
        <v>4276.7999999999993</v>
      </c>
      <c r="I712" s="25">
        <v>12150</v>
      </c>
      <c r="J712" s="25">
        <v>2430</v>
      </c>
      <c r="K712" s="25">
        <v>855.35999999999967</v>
      </c>
      <c r="L712" s="25">
        <v>476.28</v>
      </c>
    </row>
    <row r="713" spans="1:12" s="16" customFormat="1">
      <c r="A713" s="16" t="s">
        <v>1215</v>
      </c>
      <c r="B713" s="16" t="s">
        <v>1216</v>
      </c>
      <c r="C713" s="25">
        <v>21353</v>
      </c>
      <c r="D713" s="25">
        <v>54743</v>
      </c>
      <c r="E713" s="25">
        <v>26088</v>
      </c>
      <c r="F713" s="25">
        <v>4142</v>
      </c>
      <c r="G713" s="25">
        <v>456</v>
      </c>
      <c r="H713" s="25">
        <v>363.0010000000002</v>
      </c>
      <c r="I713" s="25">
        <v>2737.1500000000015</v>
      </c>
      <c r="J713" s="25">
        <v>1147.8719999999994</v>
      </c>
      <c r="K713" s="25">
        <v>302.36599999999999</v>
      </c>
      <c r="L713" s="25">
        <v>168.26400000000001</v>
      </c>
    </row>
    <row r="714" spans="1:12" s="16" customFormat="1">
      <c r="A714" s="16" t="s">
        <v>1543</v>
      </c>
      <c r="B714" s="16" t="s">
        <v>5846</v>
      </c>
      <c r="C714" s="25">
        <v>21318</v>
      </c>
      <c r="D714" s="25">
        <v>48450</v>
      </c>
      <c r="E714" s="25">
        <v>24225</v>
      </c>
      <c r="F714" s="25">
        <v>4263.6000000000004</v>
      </c>
      <c r="G714" s="25">
        <v>678.3</v>
      </c>
      <c r="H714" s="25">
        <v>874.03800000000047</v>
      </c>
      <c r="I714" s="25">
        <v>2616.3000000000029</v>
      </c>
      <c r="J714" s="25">
        <v>726.75</v>
      </c>
      <c r="K714" s="25">
        <v>1641.4860000000003</v>
      </c>
      <c r="L714" s="25">
        <v>221.80409999999995</v>
      </c>
    </row>
    <row r="715" spans="1:12" s="16" customFormat="1">
      <c r="A715" s="16" t="s">
        <v>1129</v>
      </c>
      <c r="B715" s="16" t="s">
        <v>1130</v>
      </c>
      <c r="C715" s="25">
        <v>21275</v>
      </c>
      <c r="D715" s="25">
        <v>52943</v>
      </c>
      <c r="E715" s="25">
        <v>18130</v>
      </c>
      <c r="F715" s="25">
        <v>6762</v>
      </c>
      <c r="G715" s="25">
        <v>749</v>
      </c>
      <c r="H715" s="25">
        <v>319.125</v>
      </c>
      <c r="I715" s="25">
        <v>2858.9220000000059</v>
      </c>
      <c r="J715" s="25">
        <v>543.90000000000146</v>
      </c>
      <c r="K715" s="25">
        <v>162.28800000000047</v>
      </c>
      <c r="L715" s="25">
        <v>140.06299999999999</v>
      </c>
    </row>
    <row r="716" spans="1:12" s="16" customFormat="1">
      <c r="A716" s="16" t="s">
        <v>1027</v>
      </c>
      <c r="B716" s="16" t="s">
        <v>1028</v>
      </c>
      <c r="C716" s="25">
        <v>21257</v>
      </c>
      <c r="D716" s="25">
        <v>59167</v>
      </c>
      <c r="E716" s="25">
        <v>26300</v>
      </c>
      <c r="F716" s="25">
        <v>8442</v>
      </c>
      <c r="G716" s="25">
        <v>1128</v>
      </c>
      <c r="H716" s="25">
        <v>191.31300000000192</v>
      </c>
      <c r="I716" s="25">
        <v>1656.6759999999995</v>
      </c>
      <c r="J716" s="25">
        <v>420.79999999999927</v>
      </c>
      <c r="K716" s="25">
        <v>211.05000000000109</v>
      </c>
      <c r="L716" s="25">
        <v>420.74400000000003</v>
      </c>
    </row>
    <row r="717" spans="1:12" s="16" customFormat="1">
      <c r="A717" s="16" t="s">
        <v>2179</v>
      </c>
      <c r="B717" s="16" t="s">
        <v>6014</v>
      </c>
      <c r="C717" s="25">
        <v>21252</v>
      </c>
      <c r="D717" s="25">
        <v>48300</v>
      </c>
      <c r="E717" s="25">
        <v>24150</v>
      </c>
      <c r="F717" s="25">
        <v>4250.3999999999996</v>
      </c>
      <c r="G717" s="25">
        <v>676.2</v>
      </c>
      <c r="H717" s="25">
        <v>4250.3999999999978</v>
      </c>
      <c r="I717" s="25">
        <v>12075</v>
      </c>
      <c r="J717" s="25">
        <v>2415</v>
      </c>
      <c r="K717" s="25">
        <v>850.07999999999993</v>
      </c>
      <c r="L717" s="25">
        <v>473.34000000000003</v>
      </c>
    </row>
    <row r="718" spans="1:12" s="16" customFormat="1">
      <c r="A718" s="16" t="s">
        <v>4368</v>
      </c>
      <c r="B718" s="16" t="s">
        <v>4369</v>
      </c>
      <c r="C718" s="25">
        <v>21230</v>
      </c>
      <c r="D718" s="25">
        <v>48250</v>
      </c>
      <c r="E718" s="25">
        <v>24125</v>
      </c>
      <c r="F718" s="25">
        <v>4246</v>
      </c>
      <c r="G718" s="25">
        <v>675.5</v>
      </c>
      <c r="H718" s="25">
        <v>84.920000000001892</v>
      </c>
      <c r="I718" s="25">
        <v>868.5</v>
      </c>
      <c r="J718" s="25">
        <v>96.5</v>
      </c>
      <c r="K718" s="25">
        <v>89.166000000000167</v>
      </c>
      <c r="L718" s="25">
        <v>154.01400000000001</v>
      </c>
    </row>
    <row r="719" spans="1:12" s="16" customFormat="1">
      <c r="A719" s="16" t="s">
        <v>1211</v>
      </c>
      <c r="B719" s="16" t="s">
        <v>1212</v>
      </c>
      <c r="C719" s="25">
        <v>21192</v>
      </c>
      <c r="D719" s="25">
        <v>56113</v>
      </c>
      <c r="E719" s="25">
        <v>29341</v>
      </c>
      <c r="F719" s="25">
        <v>6486</v>
      </c>
      <c r="G719" s="25">
        <v>1821</v>
      </c>
      <c r="H719" s="25">
        <v>402.64800000000105</v>
      </c>
      <c r="I719" s="25">
        <v>3254.5540000000037</v>
      </c>
      <c r="J719" s="25">
        <v>762.8660000000018</v>
      </c>
      <c r="K719" s="25">
        <v>1186.9380000000001</v>
      </c>
      <c r="L719" s="25">
        <v>122.00699999999983</v>
      </c>
    </row>
    <row r="720" spans="1:12" s="16" customFormat="1">
      <c r="A720" s="16" t="s">
        <v>1313</v>
      </c>
      <c r="B720" s="16" t="s">
        <v>1314</v>
      </c>
      <c r="C720" s="25">
        <v>21142</v>
      </c>
      <c r="D720" s="25">
        <v>48050</v>
      </c>
      <c r="E720" s="25">
        <v>24025</v>
      </c>
      <c r="F720" s="25">
        <v>4228.3999999999996</v>
      </c>
      <c r="G720" s="25">
        <v>672.7</v>
      </c>
      <c r="H720" s="25">
        <v>338.27200000000084</v>
      </c>
      <c r="I720" s="25">
        <v>2114.2000000000044</v>
      </c>
      <c r="J720" s="25">
        <v>1225.2750000000015</v>
      </c>
      <c r="K720" s="25">
        <v>46.512399999999616</v>
      </c>
      <c r="L720" s="25">
        <v>55.161399999999958</v>
      </c>
    </row>
    <row r="721" spans="1:12" s="16" customFormat="1">
      <c r="A721" s="16" t="s">
        <v>2393</v>
      </c>
      <c r="B721" s="16" t="s">
        <v>587</v>
      </c>
      <c r="C721" s="25">
        <v>21142</v>
      </c>
      <c r="D721" s="25">
        <v>48050</v>
      </c>
      <c r="E721" s="25">
        <v>24025</v>
      </c>
      <c r="F721" s="25">
        <v>4228.3999999999996</v>
      </c>
      <c r="G721" s="25">
        <v>672.7</v>
      </c>
      <c r="H721" s="25">
        <v>465.1239999999998</v>
      </c>
      <c r="I721" s="25">
        <v>3940.0999999999985</v>
      </c>
      <c r="J721" s="25">
        <v>624.65000000000146</v>
      </c>
      <c r="K721" s="25">
        <v>1167.0383999999999</v>
      </c>
      <c r="L721" s="25">
        <v>413.0378</v>
      </c>
    </row>
    <row r="722" spans="1:12" s="16" customFormat="1">
      <c r="A722" s="16" t="s">
        <v>1227</v>
      </c>
      <c r="B722" s="16" t="s">
        <v>1228</v>
      </c>
      <c r="C722" s="25">
        <v>21125</v>
      </c>
      <c r="D722" s="25">
        <v>49080</v>
      </c>
      <c r="E722" s="25">
        <v>28679</v>
      </c>
      <c r="F722" s="25">
        <v>7559</v>
      </c>
      <c r="G722" s="25">
        <v>812</v>
      </c>
      <c r="H722" s="25">
        <v>676</v>
      </c>
      <c r="I722" s="25">
        <v>3877.3199999999997</v>
      </c>
      <c r="J722" s="25">
        <v>1835.4559999999983</v>
      </c>
      <c r="K722" s="25">
        <v>521.57099999999991</v>
      </c>
      <c r="L722" s="25">
        <v>84.447999999999979</v>
      </c>
    </row>
    <row r="723" spans="1:12" s="16" customFormat="1">
      <c r="A723" s="16" t="s">
        <v>3396</v>
      </c>
      <c r="B723" s="16" t="s">
        <v>3397</v>
      </c>
      <c r="C723" s="25">
        <v>21120</v>
      </c>
      <c r="D723" s="25">
        <v>48000</v>
      </c>
      <c r="E723" s="25">
        <v>24000</v>
      </c>
      <c r="F723" s="25">
        <v>4224</v>
      </c>
      <c r="G723" s="25">
        <v>672</v>
      </c>
      <c r="H723" s="25">
        <v>422.40000000000146</v>
      </c>
      <c r="I723" s="25">
        <v>1440</v>
      </c>
      <c r="J723" s="25">
        <v>480</v>
      </c>
      <c r="K723" s="25">
        <v>211.20000000000027</v>
      </c>
      <c r="L723" s="25">
        <v>194.88</v>
      </c>
    </row>
    <row r="724" spans="1:12" s="16" customFormat="1">
      <c r="A724" s="16" t="s">
        <v>5954</v>
      </c>
      <c r="B724" s="16" t="s">
        <v>5955</v>
      </c>
      <c r="C724" s="25">
        <v>21010</v>
      </c>
      <c r="D724" s="25">
        <v>47750</v>
      </c>
      <c r="E724" s="25">
        <v>23875</v>
      </c>
      <c r="F724" s="25">
        <v>4202</v>
      </c>
      <c r="G724" s="25">
        <v>668.5</v>
      </c>
      <c r="H724" s="25">
        <v>378.18000000000029</v>
      </c>
      <c r="I724" s="25">
        <v>2578.5</v>
      </c>
      <c r="J724" s="25">
        <v>477.5</v>
      </c>
      <c r="K724" s="25">
        <v>500.03800000000001</v>
      </c>
      <c r="L724" s="25">
        <v>164.45100000000002</v>
      </c>
    </row>
    <row r="725" spans="1:12" s="16" customFormat="1">
      <c r="A725" s="16" t="s">
        <v>2332</v>
      </c>
      <c r="B725" s="16" t="s">
        <v>2331</v>
      </c>
      <c r="C725" s="25">
        <v>20966</v>
      </c>
      <c r="D725" s="25">
        <v>47650</v>
      </c>
      <c r="E725" s="25">
        <v>23825</v>
      </c>
      <c r="F725" s="25">
        <v>4193.2</v>
      </c>
      <c r="G725" s="25">
        <v>667.1</v>
      </c>
      <c r="H725" s="25">
        <v>2096.5999999999985</v>
      </c>
      <c r="I725" s="25">
        <v>13818.5</v>
      </c>
      <c r="J725" s="25">
        <v>12389</v>
      </c>
      <c r="K725" s="25">
        <v>2096.6</v>
      </c>
      <c r="L725" s="25">
        <v>426.94400000000002</v>
      </c>
    </row>
    <row r="726" spans="1:12" s="16" customFormat="1">
      <c r="A726" s="16" t="s">
        <v>2276</v>
      </c>
      <c r="B726" s="16" t="s">
        <v>4447</v>
      </c>
      <c r="C726" s="25">
        <v>20900</v>
      </c>
      <c r="D726" s="25">
        <v>47500</v>
      </c>
      <c r="E726" s="25">
        <v>23750</v>
      </c>
      <c r="F726" s="25">
        <v>4180</v>
      </c>
      <c r="G726" s="25">
        <v>665</v>
      </c>
      <c r="H726" s="25">
        <v>376.20000000000073</v>
      </c>
      <c r="I726" s="25">
        <v>2612.5</v>
      </c>
      <c r="J726" s="25">
        <v>641.25</v>
      </c>
      <c r="K726" s="25">
        <v>1454.6399999999999</v>
      </c>
      <c r="L726" s="25">
        <v>295.26</v>
      </c>
    </row>
    <row r="727" spans="1:12" s="16" customFormat="1">
      <c r="A727" s="16" t="s">
        <v>2069</v>
      </c>
      <c r="B727" s="16" t="s">
        <v>4839</v>
      </c>
      <c r="C727" s="25">
        <v>20900</v>
      </c>
      <c r="D727" s="25">
        <v>47500</v>
      </c>
      <c r="E727" s="25">
        <v>23750</v>
      </c>
      <c r="F727" s="25">
        <v>4180</v>
      </c>
      <c r="G727" s="25">
        <v>665</v>
      </c>
      <c r="H727" s="25">
        <v>209</v>
      </c>
      <c r="I727" s="25">
        <v>1615</v>
      </c>
      <c r="J727" s="25">
        <v>142.5</v>
      </c>
      <c r="K727" s="25">
        <v>112.86000000000013</v>
      </c>
      <c r="L727" s="25">
        <v>39.235000000000014</v>
      </c>
    </row>
    <row r="728" spans="1:12" s="16" customFormat="1">
      <c r="A728" s="16" t="s">
        <v>5998</v>
      </c>
      <c r="B728" s="16" t="s">
        <v>2130</v>
      </c>
      <c r="C728" s="25">
        <v>20900</v>
      </c>
      <c r="D728" s="25">
        <v>47500</v>
      </c>
      <c r="E728" s="25">
        <v>23750</v>
      </c>
      <c r="F728" s="25">
        <v>4180</v>
      </c>
      <c r="G728" s="25">
        <v>665</v>
      </c>
      <c r="H728" s="25">
        <v>4180</v>
      </c>
      <c r="I728" s="25">
        <v>11875</v>
      </c>
      <c r="J728" s="25">
        <v>2375</v>
      </c>
      <c r="K728" s="25">
        <v>836</v>
      </c>
      <c r="L728" s="25">
        <v>465.5</v>
      </c>
    </row>
    <row r="729" spans="1:12" s="16" customFormat="1">
      <c r="A729" s="16" t="s">
        <v>1153</v>
      </c>
      <c r="B729" s="16" t="s">
        <v>1154</v>
      </c>
      <c r="C729" s="25">
        <v>20875</v>
      </c>
      <c r="D729" s="25">
        <v>76237</v>
      </c>
      <c r="E729" s="25">
        <v>32005</v>
      </c>
      <c r="F729" s="25">
        <v>9839</v>
      </c>
      <c r="G729" s="25">
        <v>986</v>
      </c>
      <c r="H729" s="25">
        <v>501</v>
      </c>
      <c r="I729" s="25">
        <v>4802.9309999999969</v>
      </c>
      <c r="J729" s="25">
        <v>864.13500000000204</v>
      </c>
      <c r="K729" s="25">
        <v>541.14500000000044</v>
      </c>
      <c r="L729" s="25">
        <v>73.949999999999932</v>
      </c>
    </row>
    <row r="730" spans="1:12" s="16" customFormat="1">
      <c r="A730" s="16" t="s">
        <v>1321</v>
      </c>
      <c r="B730" s="16" t="s">
        <v>1322</v>
      </c>
      <c r="C730" s="25">
        <v>20851</v>
      </c>
      <c r="D730" s="25">
        <v>51565</v>
      </c>
      <c r="E730" s="25">
        <v>25792</v>
      </c>
      <c r="F730" s="25">
        <v>5355</v>
      </c>
      <c r="G730" s="25">
        <v>683</v>
      </c>
      <c r="H730" s="25">
        <v>854.89099999999962</v>
      </c>
      <c r="I730" s="25">
        <v>3300.1599999999962</v>
      </c>
      <c r="J730" s="25">
        <v>1263.8080000000009</v>
      </c>
      <c r="K730" s="25">
        <v>883.57499999999982</v>
      </c>
      <c r="L730" s="25">
        <v>62.836000000000013</v>
      </c>
    </row>
    <row r="731" spans="1:12" s="16" customFormat="1">
      <c r="A731" s="16" t="s">
        <v>2017</v>
      </c>
      <c r="B731" s="16" t="s">
        <v>2016</v>
      </c>
      <c r="C731" s="25">
        <v>20836</v>
      </c>
      <c r="D731" s="25">
        <v>59978</v>
      </c>
      <c r="E731" s="25">
        <v>6200</v>
      </c>
      <c r="F731" s="25">
        <v>8926</v>
      </c>
      <c r="G731" s="25">
        <v>1148</v>
      </c>
      <c r="H731" s="25">
        <v>229.19599999999991</v>
      </c>
      <c r="I731" s="25">
        <v>2279.1640000000043</v>
      </c>
      <c r="J731" s="25">
        <v>130.19999999999982</v>
      </c>
      <c r="K731" s="25">
        <v>446.30000000000109</v>
      </c>
      <c r="L731" s="25">
        <v>164.16399999999999</v>
      </c>
    </row>
    <row r="732" spans="1:12" s="16" customFormat="1">
      <c r="A732" s="16" t="s">
        <v>2216</v>
      </c>
      <c r="B732" s="16" t="s">
        <v>4446</v>
      </c>
      <c r="C732" s="25">
        <v>20834</v>
      </c>
      <c r="D732" s="25">
        <v>47350</v>
      </c>
      <c r="E732" s="25">
        <v>23675</v>
      </c>
      <c r="F732" s="25">
        <v>4166.8</v>
      </c>
      <c r="G732" s="25">
        <v>662.9</v>
      </c>
      <c r="H732" s="25">
        <v>250.00800000000163</v>
      </c>
      <c r="I732" s="25">
        <v>1515.2000000000044</v>
      </c>
      <c r="J732" s="25">
        <v>449.82500000000073</v>
      </c>
      <c r="K732" s="25">
        <v>150.00480000000016</v>
      </c>
      <c r="L732" s="25">
        <v>267.8116</v>
      </c>
    </row>
    <row r="733" spans="1:12" s="16" customFormat="1">
      <c r="A733" s="16" t="s">
        <v>2132</v>
      </c>
      <c r="B733" s="16" t="s">
        <v>4528</v>
      </c>
      <c r="C733" s="25">
        <v>20812</v>
      </c>
      <c r="D733" s="25">
        <v>47300</v>
      </c>
      <c r="E733" s="25">
        <v>23650</v>
      </c>
      <c r="F733" s="25">
        <v>4162.3999999999996</v>
      </c>
      <c r="G733" s="25">
        <v>662.2</v>
      </c>
      <c r="H733" s="25">
        <v>208.11999999999898</v>
      </c>
      <c r="I733" s="25">
        <v>1419</v>
      </c>
      <c r="J733" s="25">
        <v>473</v>
      </c>
      <c r="K733" s="25">
        <v>83.248000000000047</v>
      </c>
      <c r="L733" s="25">
        <v>33.110000000000014</v>
      </c>
    </row>
    <row r="734" spans="1:12" s="16" customFormat="1">
      <c r="A734" s="16" t="s">
        <v>1415</v>
      </c>
      <c r="B734" s="16" t="s">
        <v>1416</v>
      </c>
      <c r="C734" s="25">
        <v>20790</v>
      </c>
      <c r="D734" s="25">
        <v>47250</v>
      </c>
      <c r="E734" s="25">
        <v>23625</v>
      </c>
      <c r="F734" s="25">
        <v>4158</v>
      </c>
      <c r="G734" s="25">
        <v>661.5</v>
      </c>
      <c r="H734" s="25">
        <v>727.65000000000146</v>
      </c>
      <c r="I734" s="25">
        <v>5197.5</v>
      </c>
      <c r="J734" s="25">
        <v>945</v>
      </c>
      <c r="K734" s="25">
        <v>207.90000000000009</v>
      </c>
      <c r="L734" s="25">
        <v>340.67250000000001</v>
      </c>
    </row>
    <row r="735" spans="1:12" s="16" customFormat="1">
      <c r="A735" s="16" t="s">
        <v>1235</v>
      </c>
      <c r="B735" s="16" t="s">
        <v>1236</v>
      </c>
      <c r="C735" s="25">
        <v>20790</v>
      </c>
      <c r="D735" s="25">
        <v>47250</v>
      </c>
      <c r="E735" s="25">
        <v>23625</v>
      </c>
      <c r="F735" s="25">
        <v>4158</v>
      </c>
      <c r="G735" s="25">
        <v>661.5</v>
      </c>
      <c r="H735" s="25">
        <v>623.70000000000073</v>
      </c>
      <c r="I735" s="25">
        <v>2835</v>
      </c>
      <c r="J735" s="25">
        <v>708.75</v>
      </c>
      <c r="K735" s="25">
        <v>706.86000000000013</v>
      </c>
      <c r="L735" s="25">
        <v>661.5</v>
      </c>
    </row>
    <row r="736" spans="1:12" s="16" customFormat="1">
      <c r="A736" s="16" t="s">
        <v>3697</v>
      </c>
      <c r="B736" s="16" t="s">
        <v>3698</v>
      </c>
      <c r="C736" s="25">
        <v>20724</v>
      </c>
      <c r="D736" s="25">
        <v>47100</v>
      </c>
      <c r="E736" s="25">
        <v>23550</v>
      </c>
      <c r="F736" s="25">
        <v>4144.8</v>
      </c>
      <c r="G736" s="25">
        <v>659.4</v>
      </c>
      <c r="H736" s="25">
        <v>62.171999999998661</v>
      </c>
      <c r="I736" s="25">
        <v>1554.3000000000029</v>
      </c>
      <c r="J736" s="25">
        <v>188.40000000000146</v>
      </c>
      <c r="K736" s="25">
        <v>91.18560000000025</v>
      </c>
      <c r="L736" s="25">
        <v>201.77640000000002</v>
      </c>
    </row>
    <row r="737" spans="1:12" s="16" customFormat="1">
      <c r="A737" s="16" t="s">
        <v>2380</v>
      </c>
      <c r="B737" s="16" t="s">
        <v>2379</v>
      </c>
      <c r="C737" s="25">
        <v>20724</v>
      </c>
      <c r="D737" s="25">
        <v>47100</v>
      </c>
      <c r="E737" s="25">
        <v>23550</v>
      </c>
      <c r="F737" s="25">
        <v>4144.8</v>
      </c>
      <c r="G737" s="25">
        <v>659.4</v>
      </c>
      <c r="H737" s="25">
        <v>4144.7999999999993</v>
      </c>
      <c r="I737" s="25">
        <v>11775</v>
      </c>
      <c r="J737" s="25">
        <v>2355</v>
      </c>
      <c r="K737" s="25">
        <v>2901.36</v>
      </c>
      <c r="L737" s="25">
        <v>461.58</v>
      </c>
    </row>
    <row r="738" spans="1:12" s="16" customFormat="1">
      <c r="A738" s="16" t="s">
        <v>4873</v>
      </c>
      <c r="B738" s="16" t="s">
        <v>4874</v>
      </c>
      <c r="C738" s="25">
        <v>20724</v>
      </c>
      <c r="D738" s="25">
        <v>47100</v>
      </c>
      <c r="E738" s="25">
        <v>23550</v>
      </c>
      <c r="F738" s="25">
        <v>4144.8</v>
      </c>
      <c r="G738" s="25">
        <v>659.4</v>
      </c>
      <c r="H738" s="25">
        <v>1243.4400000000023</v>
      </c>
      <c r="I738" s="25">
        <v>4945.5</v>
      </c>
      <c r="J738" s="25">
        <v>471</v>
      </c>
      <c r="K738" s="25">
        <v>642.44399999999996</v>
      </c>
      <c r="L738" s="25">
        <v>234.08699999999999</v>
      </c>
    </row>
    <row r="739" spans="1:12" s="16" customFormat="1">
      <c r="A739" s="16" t="s">
        <v>2157</v>
      </c>
      <c r="B739" s="16" t="s">
        <v>2158</v>
      </c>
      <c r="C739" s="25">
        <v>20724</v>
      </c>
      <c r="D739" s="25">
        <v>47100</v>
      </c>
      <c r="E739" s="25">
        <v>23550</v>
      </c>
      <c r="F739" s="25">
        <v>4144.8</v>
      </c>
      <c r="G739" s="25">
        <v>659.4</v>
      </c>
      <c r="H739" s="25">
        <v>953.30400000000009</v>
      </c>
      <c r="I739" s="25">
        <v>5039.6999999999971</v>
      </c>
      <c r="J739" s="25">
        <v>1601.3999999999978</v>
      </c>
      <c r="K739" s="25">
        <v>277.70159999999987</v>
      </c>
      <c r="L739" s="25">
        <v>461.58</v>
      </c>
    </row>
    <row r="740" spans="1:12" s="16" customFormat="1">
      <c r="A740" s="16" t="s">
        <v>1513</v>
      </c>
      <c r="B740" s="16" t="s">
        <v>1514</v>
      </c>
      <c r="C740" s="25">
        <v>20702</v>
      </c>
      <c r="D740" s="25">
        <v>47050</v>
      </c>
      <c r="E740" s="25">
        <v>23525</v>
      </c>
      <c r="F740" s="25">
        <v>4140.3999999999996</v>
      </c>
      <c r="G740" s="25">
        <v>658.7</v>
      </c>
      <c r="H740" s="25">
        <v>4140.3999999999978</v>
      </c>
      <c r="I740" s="25">
        <v>11762.5</v>
      </c>
      <c r="J740" s="25">
        <v>2352.5</v>
      </c>
      <c r="K740" s="25">
        <v>2898.2799999999997</v>
      </c>
      <c r="L740" s="25">
        <v>461.09000000000003</v>
      </c>
    </row>
    <row r="741" spans="1:12" s="16" customFormat="1">
      <c r="A741" s="16" t="s">
        <v>4382</v>
      </c>
      <c r="B741" s="16" t="s">
        <v>4383</v>
      </c>
      <c r="C741" s="25">
        <v>20680</v>
      </c>
      <c r="D741" s="25">
        <v>47000</v>
      </c>
      <c r="E741" s="25">
        <v>23500</v>
      </c>
      <c r="F741" s="25">
        <v>4136</v>
      </c>
      <c r="G741" s="25">
        <v>658</v>
      </c>
      <c r="H741" s="25">
        <v>620.40000000000146</v>
      </c>
      <c r="I741" s="25">
        <v>2820</v>
      </c>
      <c r="J741" s="25">
        <v>1410</v>
      </c>
      <c r="K741" s="25">
        <v>3060.64</v>
      </c>
      <c r="L741" s="25">
        <v>421.12</v>
      </c>
    </row>
    <row r="742" spans="1:12" s="16" customFormat="1">
      <c r="A742" s="16" t="s">
        <v>1311</v>
      </c>
      <c r="B742" s="16" t="s">
        <v>1312</v>
      </c>
      <c r="C742" s="25">
        <v>20660</v>
      </c>
      <c r="D742" s="25">
        <v>50478</v>
      </c>
      <c r="E742" s="25">
        <v>34082</v>
      </c>
      <c r="F742" s="25">
        <v>14417</v>
      </c>
      <c r="G742" s="25">
        <v>3489</v>
      </c>
      <c r="H742" s="25">
        <v>330.56000000000131</v>
      </c>
      <c r="I742" s="25">
        <v>3028.6800000000003</v>
      </c>
      <c r="J742" s="25">
        <v>681.63999999999942</v>
      </c>
      <c r="K742" s="25">
        <v>317.17400000000089</v>
      </c>
      <c r="L742" s="25">
        <v>230.27399999999989</v>
      </c>
    </row>
    <row r="743" spans="1:12" s="16" customFormat="1">
      <c r="A743" s="16" t="s">
        <v>5710</v>
      </c>
      <c r="B743" s="16" t="s">
        <v>5711</v>
      </c>
      <c r="C743" s="25">
        <v>20592</v>
      </c>
      <c r="D743" s="25">
        <v>46800</v>
      </c>
      <c r="E743" s="25">
        <v>23400</v>
      </c>
      <c r="F743" s="25">
        <v>4118.3999999999996</v>
      </c>
      <c r="G743" s="25">
        <v>655.20000000000005</v>
      </c>
      <c r="H743" s="25">
        <v>3706.5600000000013</v>
      </c>
      <c r="I743" s="25">
        <v>9360</v>
      </c>
      <c r="J743" s="25">
        <v>2574</v>
      </c>
      <c r="K743" s="25">
        <v>3459.4559999999997</v>
      </c>
      <c r="L743" s="25">
        <v>655.20000000000005</v>
      </c>
    </row>
    <row r="744" spans="1:12" s="16" customFormat="1">
      <c r="A744" s="16" t="s">
        <v>2185</v>
      </c>
      <c r="B744" s="16" t="s">
        <v>2186</v>
      </c>
      <c r="C744" s="25">
        <v>20570</v>
      </c>
      <c r="D744" s="25">
        <v>46750</v>
      </c>
      <c r="E744" s="25">
        <v>23375</v>
      </c>
      <c r="F744" s="25">
        <v>4114</v>
      </c>
      <c r="G744" s="25">
        <v>654.5</v>
      </c>
      <c r="H744" s="25">
        <v>1645.5999999999985</v>
      </c>
      <c r="I744" s="25">
        <v>8087.75</v>
      </c>
      <c r="J744" s="25">
        <v>5212.625</v>
      </c>
      <c r="K744" s="25">
        <v>600.64400000000023</v>
      </c>
      <c r="L744" s="25">
        <v>428.69749999999999</v>
      </c>
    </row>
    <row r="745" spans="1:12" s="16" customFormat="1">
      <c r="A745" s="16" t="s">
        <v>2154</v>
      </c>
      <c r="B745" s="16" t="s">
        <v>4888</v>
      </c>
      <c r="C745" s="25">
        <v>20570</v>
      </c>
      <c r="D745" s="25">
        <v>46750</v>
      </c>
      <c r="E745" s="25">
        <v>23375</v>
      </c>
      <c r="F745" s="25">
        <v>4114</v>
      </c>
      <c r="G745" s="25">
        <v>654.5</v>
      </c>
      <c r="H745" s="25">
        <v>205.70000000000073</v>
      </c>
      <c r="I745" s="25">
        <v>2337.5</v>
      </c>
      <c r="J745" s="25">
        <v>935</v>
      </c>
      <c r="K745" s="25">
        <v>164.55999999999995</v>
      </c>
      <c r="L745" s="25">
        <v>137.44499999999994</v>
      </c>
    </row>
    <row r="746" spans="1:12" s="16" customFormat="1">
      <c r="A746" s="16" t="s">
        <v>2306</v>
      </c>
      <c r="B746" s="16" t="s">
        <v>4197</v>
      </c>
      <c r="C746" s="25">
        <v>20533.259999999998</v>
      </c>
      <c r="D746" s="25">
        <v>46666.5</v>
      </c>
      <c r="E746" s="25">
        <v>23333.25</v>
      </c>
      <c r="F746" s="25">
        <v>4106.652</v>
      </c>
      <c r="G746" s="25">
        <v>653.33100000000002</v>
      </c>
      <c r="H746" s="25">
        <v>410.66519999999946</v>
      </c>
      <c r="I746" s="25">
        <v>2426.6580000000031</v>
      </c>
      <c r="J746" s="25">
        <v>606.66449999999895</v>
      </c>
      <c r="K746" s="25">
        <v>1129.3293000000003</v>
      </c>
      <c r="L746" s="25">
        <v>65.986431000000039</v>
      </c>
    </row>
    <row r="747" spans="1:12" s="16" customFormat="1">
      <c r="A747" s="16" t="s">
        <v>3858</v>
      </c>
      <c r="B747" s="16" t="s">
        <v>3859</v>
      </c>
      <c r="C747" s="25">
        <v>20460</v>
      </c>
      <c r="D747" s="25">
        <v>46500</v>
      </c>
      <c r="E747" s="25">
        <v>23250</v>
      </c>
      <c r="F747" s="25">
        <v>4092</v>
      </c>
      <c r="G747" s="25">
        <v>651</v>
      </c>
      <c r="H747" s="25">
        <v>1104.8400000000001</v>
      </c>
      <c r="I747" s="25">
        <v>4603.5</v>
      </c>
      <c r="J747" s="25">
        <v>790.5</v>
      </c>
      <c r="K747" s="25">
        <v>773.38799999999992</v>
      </c>
      <c r="L747" s="25">
        <v>362.60699999999997</v>
      </c>
    </row>
    <row r="748" spans="1:12" s="16" customFormat="1">
      <c r="A748" s="16" t="s">
        <v>1169</v>
      </c>
      <c r="B748" s="16" t="s">
        <v>1170</v>
      </c>
      <c r="C748" s="25">
        <v>20460</v>
      </c>
      <c r="D748" s="25">
        <v>51602</v>
      </c>
      <c r="E748" s="25">
        <v>23128</v>
      </c>
      <c r="F748" s="25">
        <v>10522</v>
      </c>
      <c r="G748" s="25">
        <v>1260</v>
      </c>
      <c r="H748" s="25">
        <v>654.72000000000116</v>
      </c>
      <c r="I748" s="25">
        <v>8101.5140000000029</v>
      </c>
      <c r="J748" s="25">
        <v>740.09600000000137</v>
      </c>
      <c r="K748" s="25">
        <v>294.61599999999999</v>
      </c>
      <c r="L748" s="25">
        <v>354.06000000000006</v>
      </c>
    </row>
    <row r="749" spans="1:12" s="16" customFormat="1">
      <c r="A749" s="16" t="s">
        <v>5498</v>
      </c>
      <c r="B749" s="16" t="s">
        <v>5499</v>
      </c>
      <c r="C749" s="25">
        <v>20438</v>
      </c>
      <c r="D749" s="25">
        <v>46450</v>
      </c>
      <c r="E749" s="25">
        <v>23225</v>
      </c>
      <c r="F749" s="25">
        <v>4087.6</v>
      </c>
      <c r="G749" s="25">
        <v>650.29999999999995</v>
      </c>
      <c r="H749" s="25">
        <v>265.69399999999951</v>
      </c>
      <c r="I749" s="25">
        <v>1904.4500000000044</v>
      </c>
      <c r="J749" s="25">
        <v>441.27500000000146</v>
      </c>
      <c r="K749" s="25">
        <v>286.13199999999961</v>
      </c>
      <c r="L749" s="25">
        <v>225.00379999999996</v>
      </c>
    </row>
    <row r="750" spans="1:12" s="16" customFormat="1">
      <c r="A750" s="16" t="s">
        <v>2043</v>
      </c>
      <c r="B750" s="16" t="s">
        <v>2042</v>
      </c>
      <c r="C750" s="25">
        <v>20418</v>
      </c>
      <c r="D750" s="25">
        <v>56341</v>
      </c>
      <c r="E750" s="25">
        <v>24100</v>
      </c>
      <c r="F750" s="25">
        <v>6833</v>
      </c>
      <c r="G750" s="25">
        <v>699</v>
      </c>
      <c r="H750" s="25">
        <v>939.22799999999916</v>
      </c>
      <c r="I750" s="25">
        <v>788.77399999999761</v>
      </c>
      <c r="J750" s="25">
        <v>915.79999999999927</v>
      </c>
      <c r="K750" s="25">
        <v>218.65599999999995</v>
      </c>
      <c r="L750" s="25">
        <v>61.511999999999944</v>
      </c>
    </row>
    <row r="751" spans="1:12" s="16" customFormat="1">
      <c r="A751" s="16" t="s">
        <v>3810</v>
      </c>
      <c r="B751" s="16" t="s">
        <v>3811</v>
      </c>
      <c r="C751" s="25">
        <v>20416</v>
      </c>
      <c r="D751" s="25">
        <v>46400</v>
      </c>
      <c r="E751" s="25">
        <v>23200</v>
      </c>
      <c r="F751" s="25">
        <v>4083.2</v>
      </c>
      <c r="G751" s="25">
        <v>649.6</v>
      </c>
      <c r="H751" s="25">
        <v>1204.5440000000017</v>
      </c>
      <c r="I751" s="25">
        <v>5057.5999999999985</v>
      </c>
      <c r="J751" s="25">
        <v>4176</v>
      </c>
      <c r="K751" s="25">
        <v>608.39679999999998</v>
      </c>
      <c r="L751" s="25">
        <v>289.72159999999997</v>
      </c>
    </row>
    <row r="752" spans="1:12" s="16" customFormat="1">
      <c r="A752" s="16" t="s">
        <v>1249</v>
      </c>
      <c r="B752" s="16" t="s">
        <v>1250</v>
      </c>
      <c r="C752" s="25">
        <v>20406</v>
      </c>
      <c r="D752" s="25">
        <v>61463</v>
      </c>
      <c r="E752" s="25">
        <v>63414</v>
      </c>
      <c r="F752" s="25">
        <v>5965</v>
      </c>
      <c r="G752" s="25">
        <v>685</v>
      </c>
      <c r="H752" s="25">
        <v>285.68400000000111</v>
      </c>
      <c r="I752" s="25">
        <v>1966.8159999999989</v>
      </c>
      <c r="J752" s="25">
        <v>253.65600000000268</v>
      </c>
      <c r="K752" s="25">
        <v>250.53000000000065</v>
      </c>
      <c r="L752" s="25">
        <v>134.94499999999994</v>
      </c>
    </row>
    <row r="753" spans="1:12" s="16" customFormat="1">
      <c r="A753" s="16" t="s">
        <v>1558</v>
      </c>
      <c r="B753" s="16" t="s">
        <v>1559</v>
      </c>
      <c r="C753" s="25">
        <v>20372</v>
      </c>
      <c r="D753" s="25">
        <v>46300</v>
      </c>
      <c r="E753" s="25">
        <v>23150</v>
      </c>
      <c r="F753" s="25">
        <v>4074.4</v>
      </c>
      <c r="G753" s="25">
        <v>648.20000000000005</v>
      </c>
      <c r="H753" s="25">
        <v>2526.1280000000006</v>
      </c>
      <c r="I753" s="25">
        <v>5231.9000000000015</v>
      </c>
      <c r="J753" s="25">
        <v>8866.4500000000007</v>
      </c>
      <c r="K753" s="25">
        <v>590.78800000000001</v>
      </c>
      <c r="L753" s="25">
        <v>173.06940000000003</v>
      </c>
    </row>
    <row r="754" spans="1:12" s="16" customFormat="1">
      <c r="A754" s="16" t="s">
        <v>5703</v>
      </c>
      <c r="B754" s="16" t="s">
        <v>5704</v>
      </c>
      <c r="C754" s="25">
        <v>20372</v>
      </c>
      <c r="D754" s="25">
        <v>46300</v>
      </c>
      <c r="E754" s="25">
        <v>23150</v>
      </c>
      <c r="F754" s="25">
        <v>4074.4</v>
      </c>
      <c r="G754" s="25">
        <v>648.20000000000005</v>
      </c>
      <c r="H754" s="25">
        <v>4074.3999999999996</v>
      </c>
      <c r="I754" s="25">
        <v>11575</v>
      </c>
      <c r="J754" s="25">
        <v>2315</v>
      </c>
      <c r="K754" s="25">
        <v>814.87999999999965</v>
      </c>
      <c r="L754" s="25">
        <v>129.63999999999999</v>
      </c>
    </row>
    <row r="755" spans="1:12" s="16" customFormat="1">
      <c r="A755" s="16" t="s">
        <v>2330</v>
      </c>
      <c r="B755" s="16" t="s">
        <v>2329</v>
      </c>
      <c r="C755" s="25">
        <v>20306</v>
      </c>
      <c r="D755" s="25">
        <v>46150</v>
      </c>
      <c r="E755" s="25">
        <v>23075</v>
      </c>
      <c r="F755" s="25">
        <v>4061.2</v>
      </c>
      <c r="G755" s="25">
        <v>646.1</v>
      </c>
      <c r="H755" s="25">
        <v>5949.6580000000013</v>
      </c>
      <c r="I755" s="25">
        <v>18875.350000000002</v>
      </c>
      <c r="J755" s="25">
        <v>7199.4000000000015</v>
      </c>
      <c r="K755" s="25">
        <v>2603.2291999999998</v>
      </c>
      <c r="L755" s="25">
        <v>502.66579999999999</v>
      </c>
    </row>
    <row r="756" spans="1:12" s="16" customFormat="1">
      <c r="A756" s="16" t="s">
        <v>2240</v>
      </c>
      <c r="B756" s="16" t="s">
        <v>4450</v>
      </c>
      <c r="C756" s="25">
        <v>20284</v>
      </c>
      <c r="D756" s="25">
        <v>46100</v>
      </c>
      <c r="E756" s="25">
        <v>23050</v>
      </c>
      <c r="F756" s="25">
        <v>4056.8</v>
      </c>
      <c r="G756" s="25">
        <v>645.4</v>
      </c>
      <c r="H756" s="25">
        <v>121.70400000000154</v>
      </c>
      <c r="I756" s="25">
        <v>1198.5999999999985</v>
      </c>
      <c r="J756" s="25">
        <v>184.40000000000146</v>
      </c>
      <c r="K756" s="25">
        <v>73.022400000000289</v>
      </c>
      <c r="L756" s="25">
        <v>89.710599999999999</v>
      </c>
    </row>
    <row r="757" spans="1:12" s="16" customFormat="1">
      <c r="A757" s="16" t="s">
        <v>4213</v>
      </c>
      <c r="B757" s="16" t="s">
        <v>4214</v>
      </c>
      <c r="C757" s="25">
        <v>20240</v>
      </c>
      <c r="D757" s="25">
        <v>46000</v>
      </c>
      <c r="E757" s="25">
        <v>23000</v>
      </c>
      <c r="F757" s="25">
        <v>4048</v>
      </c>
      <c r="G757" s="25">
        <v>644</v>
      </c>
      <c r="H757" s="25">
        <v>242.88000000000102</v>
      </c>
      <c r="I757" s="25">
        <v>2070</v>
      </c>
      <c r="J757" s="25">
        <v>736</v>
      </c>
      <c r="K757" s="25">
        <v>170.01600000000008</v>
      </c>
      <c r="L757" s="25">
        <v>213.80799999999999</v>
      </c>
    </row>
    <row r="758" spans="1:12" s="16" customFormat="1">
      <c r="A758" s="16" t="s">
        <v>2148</v>
      </c>
      <c r="B758" s="16" t="s">
        <v>2147</v>
      </c>
      <c r="C758" s="25">
        <v>20240</v>
      </c>
      <c r="D758" s="25">
        <v>46000</v>
      </c>
      <c r="E758" s="25">
        <v>23000</v>
      </c>
      <c r="F758" s="25">
        <v>4048</v>
      </c>
      <c r="G758" s="25">
        <v>644</v>
      </c>
      <c r="H758" s="25">
        <v>202.40000000000146</v>
      </c>
      <c r="I758" s="25">
        <v>920</v>
      </c>
      <c r="J758" s="25">
        <v>230</v>
      </c>
      <c r="K758" s="25">
        <v>121.44000000000005</v>
      </c>
      <c r="L758" s="25">
        <v>12.879999999999995</v>
      </c>
    </row>
    <row r="759" spans="1:12" s="16" customFormat="1">
      <c r="A759" s="16" t="s">
        <v>1307</v>
      </c>
      <c r="B759" s="16" t="s">
        <v>1308</v>
      </c>
      <c r="C759" s="25">
        <v>20235</v>
      </c>
      <c r="D759" s="25">
        <v>47766</v>
      </c>
      <c r="E759" s="25">
        <v>25174</v>
      </c>
      <c r="F759" s="25">
        <v>7096</v>
      </c>
      <c r="G759" s="25">
        <v>702</v>
      </c>
      <c r="H759" s="25">
        <v>586.81500000000233</v>
      </c>
      <c r="I759" s="25">
        <v>3439.1519999999946</v>
      </c>
      <c r="J759" s="25">
        <v>1283.8739999999998</v>
      </c>
      <c r="K759" s="25">
        <v>957.96</v>
      </c>
      <c r="L759" s="25">
        <v>226.04399999999998</v>
      </c>
    </row>
    <row r="760" spans="1:12" s="16" customFormat="1">
      <c r="A760" s="16" t="s">
        <v>612</v>
      </c>
      <c r="B760" s="16" t="s">
        <v>613</v>
      </c>
      <c r="C760" s="25">
        <v>20225</v>
      </c>
      <c r="D760" s="25">
        <v>61329</v>
      </c>
      <c r="E760" s="25">
        <v>32892</v>
      </c>
      <c r="F760" s="25">
        <v>6676</v>
      </c>
      <c r="G760" s="25">
        <v>761</v>
      </c>
      <c r="H760" s="25">
        <v>444.95000000000073</v>
      </c>
      <c r="I760" s="25">
        <v>7788.7830000000031</v>
      </c>
      <c r="J760" s="25">
        <v>9670.2479999999996</v>
      </c>
      <c r="K760" s="25">
        <v>567.46</v>
      </c>
      <c r="L760" s="25">
        <v>315.81500000000005</v>
      </c>
    </row>
    <row r="761" spans="1:12" s="16" customFormat="1">
      <c r="A761" s="16" t="s">
        <v>1405</v>
      </c>
      <c r="B761" s="16" t="s">
        <v>1406</v>
      </c>
      <c r="C761" s="25">
        <v>20174</v>
      </c>
      <c r="D761" s="25">
        <v>45850</v>
      </c>
      <c r="E761" s="25">
        <v>22925</v>
      </c>
      <c r="F761" s="25">
        <v>4034.8</v>
      </c>
      <c r="G761" s="25">
        <v>641.9</v>
      </c>
      <c r="H761" s="25">
        <v>262.26199999999881</v>
      </c>
      <c r="I761" s="25">
        <v>1742.3000000000029</v>
      </c>
      <c r="J761" s="25">
        <v>458.5</v>
      </c>
      <c r="K761" s="25">
        <v>209.80960000000005</v>
      </c>
      <c r="L761" s="25">
        <v>206.69179999999994</v>
      </c>
    </row>
    <row r="762" spans="1:12" s="16" customFormat="1">
      <c r="A762" s="16" t="s">
        <v>4066</v>
      </c>
      <c r="B762" s="16" t="s">
        <v>4067</v>
      </c>
      <c r="C762" s="25">
        <v>20130</v>
      </c>
      <c r="D762" s="25">
        <v>45750</v>
      </c>
      <c r="E762" s="25">
        <v>22875</v>
      </c>
      <c r="F762" s="25">
        <v>4026</v>
      </c>
      <c r="G762" s="25">
        <v>640.5</v>
      </c>
      <c r="H762" s="25">
        <v>281.81999999999971</v>
      </c>
      <c r="I762" s="25">
        <v>2836.5</v>
      </c>
      <c r="J762" s="25">
        <v>846.375</v>
      </c>
      <c r="K762" s="25">
        <v>233.50800000000027</v>
      </c>
      <c r="L762" s="25">
        <v>410.56050000000005</v>
      </c>
    </row>
    <row r="763" spans="1:12" s="16" customFormat="1">
      <c r="A763" s="16" t="s">
        <v>1523</v>
      </c>
      <c r="B763" s="16" t="s">
        <v>1524</v>
      </c>
      <c r="C763" s="25">
        <v>20130</v>
      </c>
      <c r="D763" s="25">
        <v>45750</v>
      </c>
      <c r="E763" s="25">
        <v>22875</v>
      </c>
      <c r="F763" s="25">
        <v>4026</v>
      </c>
      <c r="G763" s="25">
        <v>640.5</v>
      </c>
      <c r="H763" s="25">
        <v>281.81999999999971</v>
      </c>
      <c r="I763" s="25">
        <v>2333.25</v>
      </c>
      <c r="J763" s="25">
        <v>434.625</v>
      </c>
      <c r="K763" s="25">
        <v>418.70399999999972</v>
      </c>
      <c r="L763" s="25">
        <v>199.83600000000001</v>
      </c>
    </row>
    <row r="764" spans="1:12" s="16" customFormat="1">
      <c r="A764" s="16" t="s">
        <v>1289</v>
      </c>
      <c r="B764" s="16" t="s">
        <v>1290</v>
      </c>
      <c r="C764" s="25">
        <v>20064</v>
      </c>
      <c r="D764" s="25">
        <v>45600</v>
      </c>
      <c r="E764" s="25">
        <v>22800</v>
      </c>
      <c r="F764" s="25">
        <v>4012.8</v>
      </c>
      <c r="G764" s="25">
        <v>638.4</v>
      </c>
      <c r="H764" s="25">
        <v>341.08799999999974</v>
      </c>
      <c r="I764" s="25">
        <v>2143.2000000000044</v>
      </c>
      <c r="J764" s="25">
        <v>729.60000000000218</v>
      </c>
      <c r="K764" s="25">
        <v>152.48640000000023</v>
      </c>
      <c r="L764" s="25">
        <v>45.326399999999921</v>
      </c>
    </row>
    <row r="765" spans="1:12" s="16" customFormat="1">
      <c r="A765" s="16" t="s">
        <v>5479</v>
      </c>
      <c r="B765" s="16" t="s">
        <v>5480</v>
      </c>
      <c r="C765" s="25">
        <v>20064</v>
      </c>
      <c r="D765" s="25">
        <v>45600</v>
      </c>
      <c r="E765" s="25">
        <v>22800</v>
      </c>
      <c r="F765" s="25">
        <v>4012.8</v>
      </c>
      <c r="G765" s="25">
        <v>638.4</v>
      </c>
      <c r="H765" s="25">
        <v>802.56000000000131</v>
      </c>
      <c r="I765" s="25">
        <v>3192</v>
      </c>
      <c r="J765" s="25">
        <v>456</v>
      </c>
      <c r="K765" s="25">
        <v>1404.48</v>
      </c>
      <c r="L765" s="25">
        <v>89.375999999999976</v>
      </c>
    </row>
    <row r="766" spans="1:12" s="16" customFormat="1">
      <c r="A766" s="16" t="s">
        <v>1179</v>
      </c>
      <c r="B766" s="16" t="s">
        <v>1180</v>
      </c>
      <c r="C766" s="25">
        <v>20053</v>
      </c>
      <c r="D766" s="25">
        <v>59976</v>
      </c>
      <c r="E766" s="25">
        <v>33703</v>
      </c>
      <c r="F766" s="25">
        <v>5550</v>
      </c>
      <c r="G766" s="25">
        <v>651</v>
      </c>
      <c r="H766" s="25">
        <v>541.43100000000049</v>
      </c>
      <c r="I766" s="25">
        <v>2159.1359999999986</v>
      </c>
      <c r="J766" s="25">
        <v>303.3269999999975</v>
      </c>
      <c r="K766" s="25">
        <v>321.90000000000055</v>
      </c>
      <c r="L766" s="25">
        <v>115.22699999999998</v>
      </c>
    </row>
    <row r="767" spans="1:12" s="16" customFormat="1">
      <c r="A767" s="16" t="s">
        <v>2123</v>
      </c>
      <c r="B767" s="16" t="s">
        <v>2124</v>
      </c>
      <c r="C767" s="25">
        <v>20020</v>
      </c>
      <c r="D767" s="25">
        <v>45500</v>
      </c>
      <c r="E767" s="25">
        <v>22750</v>
      </c>
      <c r="F767" s="25">
        <v>4004</v>
      </c>
      <c r="G767" s="25">
        <v>637</v>
      </c>
      <c r="H767" s="25">
        <v>380.38000000000102</v>
      </c>
      <c r="I767" s="25">
        <v>1865.5</v>
      </c>
      <c r="J767" s="25">
        <v>591.5</v>
      </c>
      <c r="K767" s="25">
        <v>152.15200000000004</v>
      </c>
      <c r="L767" s="25">
        <v>386.02199999999999</v>
      </c>
    </row>
    <row r="768" spans="1:12" s="16" customFormat="1">
      <c r="A768" s="16" t="s">
        <v>1019</v>
      </c>
      <c r="B768" s="16" t="s">
        <v>1020</v>
      </c>
      <c r="C768" s="25">
        <v>19995</v>
      </c>
      <c r="D768" s="25">
        <v>54882</v>
      </c>
      <c r="E768" s="25">
        <v>27780</v>
      </c>
      <c r="F768" s="25">
        <v>6105</v>
      </c>
      <c r="G768" s="25">
        <v>782</v>
      </c>
      <c r="H768" s="25">
        <v>219.94499999999971</v>
      </c>
      <c r="I768" s="25">
        <v>1646.4599999999991</v>
      </c>
      <c r="J768" s="25">
        <v>361.13999999999942</v>
      </c>
      <c r="K768" s="25">
        <v>115.99499999999989</v>
      </c>
      <c r="L768" s="25">
        <v>350.33599999999996</v>
      </c>
    </row>
    <row r="769" spans="1:12" s="16" customFormat="1">
      <c r="A769" s="16" t="s">
        <v>1043</v>
      </c>
      <c r="B769" s="16" t="s">
        <v>1044</v>
      </c>
      <c r="C769" s="25">
        <v>19993</v>
      </c>
      <c r="D769" s="25">
        <v>53141</v>
      </c>
      <c r="E769" s="25">
        <v>28597</v>
      </c>
      <c r="F769" s="25">
        <v>5289</v>
      </c>
      <c r="G769" s="25">
        <v>579</v>
      </c>
      <c r="H769" s="25">
        <v>379.86700000000201</v>
      </c>
      <c r="I769" s="25">
        <v>2550.7680000000037</v>
      </c>
      <c r="J769" s="25">
        <v>486.14900000000125</v>
      </c>
      <c r="K769" s="25">
        <v>275.02800000000025</v>
      </c>
      <c r="L769" s="25">
        <v>327.13499999999999</v>
      </c>
    </row>
    <row r="770" spans="1:12" s="16" customFormat="1">
      <c r="A770" s="16" t="s">
        <v>2190</v>
      </c>
      <c r="B770" s="16" t="s">
        <v>4159</v>
      </c>
      <c r="C770" s="25">
        <v>19932</v>
      </c>
      <c r="D770" s="25">
        <v>45300</v>
      </c>
      <c r="E770" s="25">
        <v>22650</v>
      </c>
      <c r="F770" s="25">
        <v>3986.4</v>
      </c>
      <c r="G770" s="25">
        <v>634.20000000000005</v>
      </c>
      <c r="H770" s="25">
        <v>259.1160000000018</v>
      </c>
      <c r="I770" s="25">
        <v>1676.0999999999985</v>
      </c>
      <c r="J770" s="25">
        <v>498.29999999999927</v>
      </c>
      <c r="K770" s="25">
        <v>111.61920000000009</v>
      </c>
      <c r="L770" s="25">
        <v>26.002200000000016</v>
      </c>
    </row>
    <row r="771" spans="1:12" s="16" customFormat="1">
      <c r="A771" s="16" t="s">
        <v>2213</v>
      </c>
      <c r="B771" s="16" t="s">
        <v>2214</v>
      </c>
      <c r="C771" s="25">
        <v>19844</v>
      </c>
      <c r="D771" s="25">
        <v>45100</v>
      </c>
      <c r="E771" s="25">
        <v>22550</v>
      </c>
      <c r="F771" s="25">
        <v>3968.8</v>
      </c>
      <c r="G771" s="25">
        <v>631.4</v>
      </c>
      <c r="H771" s="25">
        <v>436.5679999999993</v>
      </c>
      <c r="I771" s="25">
        <v>3968.7999999999956</v>
      </c>
      <c r="J771" s="25">
        <v>405.90000000000146</v>
      </c>
      <c r="K771" s="25">
        <v>194.47120000000041</v>
      </c>
      <c r="L771" s="25">
        <v>387.67959999999999</v>
      </c>
    </row>
    <row r="772" spans="1:12" s="16" customFormat="1">
      <c r="A772" s="16" t="s">
        <v>1349</v>
      </c>
      <c r="B772" s="16" t="s">
        <v>5241</v>
      </c>
      <c r="C772" s="25">
        <v>19822</v>
      </c>
      <c r="D772" s="25">
        <v>45050</v>
      </c>
      <c r="E772" s="25">
        <v>22525</v>
      </c>
      <c r="F772" s="25">
        <v>3964.4</v>
      </c>
      <c r="G772" s="25">
        <v>630.70000000000005</v>
      </c>
      <c r="H772" s="25">
        <v>17046.919999999998</v>
      </c>
      <c r="I772" s="25">
        <v>45050</v>
      </c>
      <c r="J772" s="25">
        <v>22525</v>
      </c>
      <c r="K772" s="25">
        <v>3726.5360000000001</v>
      </c>
      <c r="L772" s="25">
        <v>630.70000000000005</v>
      </c>
    </row>
    <row r="773" spans="1:12" s="16" customFormat="1">
      <c r="A773" s="16" t="s">
        <v>1409</v>
      </c>
      <c r="B773" s="16" t="s">
        <v>1410</v>
      </c>
      <c r="C773" s="25">
        <v>19800</v>
      </c>
      <c r="D773" s="25">
        <v>45000</v>
      </c>
      <c r="E773" s="25">
        <v>22500</v>
      </c>
      <c r="F773" s="25">
        <v>3960</v>
      </c>
      <c r="G773" s="25">
        <v>630</v>
      </c>
      <c r="H773" s="25">
        <v>1287</v>
      </c>
      <c r="I773" s="25">
        <v>5850</v>
      </c>
      <c r="J773" s="25">
        <v>4050</v>
      </c>
      <c r="K773" s="25">
        <v>336.59999999999991</v>
      </c>
      <c r="L773" s="25">
        <v>204.75</v>
      </c>
    </row>
    <row r="774" spans="1:12" s="16" customFormat="1">
      <c r="A774" s="16" t="s">
        <v>2492</v>
      </c>
      <c r="B774" s="16" t="s">
        <v>2491</v>
      </c>
      <c r="C774" s="25">
        <v>19800</v>
      </c>
      <c r="D774" s="25">
        <v>45000</v>
      </c>
      <c r="E774" s="25">
        <v>22500</v>
      </c>
      <c r="F774" s="25">
        <v>3960</v>
      </c>
      <c r="G774" s="25">
        <v>630</v>
      </c>
      <c r="H774" s="25">
        <v>1960.2000000000007</v>
      </c>
      <c r="I774" s="25">
        <v>4545</v>
      </c>
      <c r="J774" s="25">
        <v>1170</v>
      </c>
      <c r="K774" s="25">
        <v>1409.7599999999998</v>
      </c>
      <c r="L774" s="25">
        <v>220.5</v>
      </c>
    </row>
    <row r="775" spans="1:12" s="16" customFormat="1">
      <c r="A775" s="16" t="s">
        <v>2199</v>
      </c>
      <c r="B775" s="16" t="s">
        <v>4511</v>
      </c>
      <c r="C775" s="25">
        <v>19756</v>
      </c>
      <c r="D775" s="25">
        <v>44900</v>
      </c>
      <c r="E775" s="25">
        <v>22450</v>
      </c>
      <c r="F775" s="25">
        <v>3951.2</v>
      </c>
      <c r="G775" s="25">
        <v>628.6</v>
      </c>
      <c r="H775" s="25">
        <v>197.56000000000131</v>
      </c>
      <c r="I775" s="25">
        <v>987.80000000000291</v>
      </c>
      <c r="J775" s="25">
        <v>246.95000000000073</v>
      </c>
      <c r="K775" s="25">
        <v>55.316800000000057</v>
      </c>
      <c r="L775" s="25">
        <v>212.46679999999998</v>
      </c>
    </row>
    <row r="776" spans="1:12" s="16" customFormat="1">
      <c r="A776" s="16" t="s">
        <v>987</v>
      </c>
      <c r="B776" s="16" t="s">
        <v>988</v>
      </c>
      <c r="C776" s="25">
        <v>19719</v>
      </c>
      <c r="D776" s="25">
        <v>50400</v>
      </c>
      <c r="E776" s="25">
        <v>21742</v>
      </c>
      <c r="F776" s="25">
        <v>9714</v>
      </c>
      <c r="G776" s="25">
        <v>1056</v>
      </c>
      <c r="H776" s="25">
        <v>197.18999999999869</v>
      </c>
      <c r="I776" s="25">
        <v>1663.2000000000044</v>
      </c>
      <c r="J776" s="25">
        <v>260.90399999999863</v>
      </c>
      <c r="K776" s="25">
        <v>407.98800000000119</v>
      </c>
      <c r="L776" s="25">
        <v>51.744000000000028</v>
      </c>
    </row>
    <row r="777" spans="1:12" s="16" customFormat="1">
      <c r="A777" s="16" t="s">
        <v>1143</v>
      </c>
      <c r="B777" s="16" t="s">
        <v>1144</v>
      </c>
      <c r="C777" s="25">
        <v>19698</v>
      </c>
      <c r="D777" s="25">
        <v>44383</v>
      </c>
      <c r="E777" s="25">
        <v>10027</v>
      </c>
      <c r="F777" s="25">
        <v>8717</v>
      </c>
      <c r="G777" s="25">
        <v>865</v>
      </c>
      <c r="H777" s="25">
        <v>374.26199999999881</v>
      </c>
      <c r="I777" s="25">
        <v>2840.5119999999952</v>
      </c>
      <c r="J777" s="25">
        <v>471.26900000000023</v>
      </c>
      <c r="K777" s="25">
        <v>261.51000000000022</v>
      </c>
      <c r="L777" s="25">
        <v>38.060000000000059</v>
      </c>
    </row>
    <row r="778" spans="1:12" s="16" customFormat="1">
      <c r="A778" s="23" t="s">
        <v>3826</v>
      </c>
      <c r="B778" s="16" t="s">
        <v>3827</v>
      </c>
      <c r="C778" s="25">
        <v>19690</v>
      </c>
      <c r="D778" s="25">
        <v>44750</v>
      </c>
      <c r="E778" s="25">
        <v>22375</v>
      </c>
      <c r="F778" s="25">
        <v>3938</v>
      </c>
      <c r="G778" s="25">
        <v>626.5</v>
      </c>
      <c r="H778" s="25">
        <v>1378.2999999999993</v>
      </c>
      <c r="I778" s="25">
        <v>8950</v>
      </c>
      <c r="J778" s="25">
        <v>1566.25</v>
      </c>
      <c r="K778" s="25">
        <v>1063.2600000000002</v>
      </c>
      <c r="L778" s="25">
        <v>476.14</v>
      </c>
    </row>
    <row r="779" spans="1:12" s="16" customFormat="1">
      <c r="A779" s="16" t="s">
        <v>2106</v>
      </c>
      <c r="B779" s="16" t="s">
        <v>2105</v>
      </c>
      <c r="C779" s="25">
        <v>19536</v>
      </c>
      <c r="D779" s="25">
        <v>44400</v>
      </c>
      <c r="E779" s="25">
        <v>22200</v>
      </c>
      <c r="F779" s="25">
        <v>3907.2</v>
      </c>
      <c r="G779" s="25">
        <v>621.6</v>
      </c>
      <c r="H779" s="25">
        <v>1172.1599999999999</v>
      </c>
      <c r="I779" s="25">
        <v>4440</v>
      </c>
      <c r="J779" s="25">
        <v>1776</v>
      </c>
      <c r="K779" s="25">
        <v>742.36799999999994</v>
      </c>
      <c r="L779" s="25">
        <v>435.12</v>
      </c>
    </row>
    <row r="780" spans="1:12" s="16" customFormat="1">
      <c r="A780" s="16" t="s">
        <v>4325</v>
      </c>
      <c r="B780" s="16" t="s">
        <v>4326</v>
      </c>
      <c r="C780" s="25">
        <v>19536</v>
      </c>
      <c r="D780" s="25">
        <v>44400</v>
      </c>
      <c r="E780" s="25">
        <v>22200</v>
      </c>
      <c r="F780" s="25">
        <v>3907.2</v>
      </c>
      <c r="G780" s="25">
        <v>621.6</v>
      </c>
      <c r="H780" s="25">
        <v>3907.1999999999989</v>
      </c>
      <c r="I780" s="25">
        <v>11100</v>
      </c>
      <c r="J780" s="25">
        <v>2220</v>
      </c>
      <c r="K780" s="25">
        <v>781.4399999999996</v>
      </c>
      <c r="L780" s="25">
        <v>124.32</v>
      </c>
    </row>
    <row r="781" spans="1:12" s="16" customFormat="1">
      <c r="A781" s="16" t="s">
        <v>2245</v>
      </c>
      <c r="B781" s="16" t="s">
        <v>2244</v>
      </c>
      <c r="C781" s="25">
        <v>19514</v>
      </c>
      <c r="D781" s="25">
        <v>44350</v>
      </c>
      <c r="E781" s="25">
        <v>22175</v>
      </c>
      <c r="F781" s="25">
        <v>3902.8</v>
      </c>
      <c r="G781" s="25">
        <v>620.9</v>
      </c>
      <c r="H781" s="25">
        <v>214.65399999999863</v>
      </c>
      <c r="I781" s="25">
        <v>931.34999999999854</v>
      </c>
      <c r="J781" s="25">
        <v>310.45000000000073</v>
      </c>
      <c r="K781" s="25">
        <v>62.444800000000214</v>
      </c>
      <c r="L781" s="25">
        <v>19.868799999999965</v>
      </c>
    </row>
    <row r="782" spans="1:12" s="16" customFormat="1">
      <c r="A782" s="16" t="s">
        <v>5910</v>
      </c>
      <c r="B782" s="16" t="s">
        <v>5911</v>
      </c>
      <c r="C782" s="25">
        <v>19514</v>
      </c>
      <c r="D782" s="25">
        <v>44350</v>
      </c>
      <c r="E782" s="25">
        <v>22175</v>
      </c>
      <c r="F782" s="25">
        <v>3902.8</v>
      </c>
      <c r="G782" s="25">
        <v>620.9</v>
      </c>
      <c r="H782" s="25">
        <v>1170.8400000000001</v>
      </c>
      <c r="I782" s="25">
        <v>6209</v>
      </c>
      <c r="J782" s="25">
        <v>1552.25</v>
      </c>
      <c r="K782" s="25">
        <v>234.16800000000012</v>
      </c>
      <c r="L782" s="25">
        <v>130.38899999999995</v>
      </c>
    </row>
    <row r="783" spans="1:12" s="16" customFormat="1">
      <c r="A783" s="16" t="s">
        <v>4581</v>
      </c>
      <c r="B783" s="16" t="s">
        <v>4582</v>
      </c>
      <c r="C783" s="25">
        <v>19492</v>
      </c>
      <c r="D783" s="25">
        <v>44300</v>
      </c>
      <c r="E783" s="25">
        <v>22150</v>
      </c>
      <c r="F783" s="25">
        <v>3898.4</v>
      </c>
      <c r="G783" s="25">
        <v>620.20000000000005</v>
      </c>
      <c r="H783" s="25">
        <v>194.92000000000189</v>
      </c>
      <c r="I783" s="25">
        <v>2037.8000000000029</v>
      </c>
      <c r="J783" s="25">
        <v>930.29999999999927</v>
      </c>
      <c r="K783" s="25">
        <v>218.3104000000003</v>
      </c>
      <c r="L783" s="25">
        <v>88.068399999999997</v>
      </c>
    </row>
    <row r="784" spans="1:12" s="16" customFormat="1">
      <c r="A784" s="16" t="s">
        <v>1465</v>
      </c>
      <c r="B784" s="16" t="s">
        <v>5953</v>
      </c>
      <c r="C784" s="25">
        <v>19492</v>
      </c>
      <c r="D784" s="25">
        <v>44300</v>
      </c>
      <c r="E784" s="25">
        <v>22150</v>
      </c>
      <c r="F784" s="25">
        <v>3898.4</v>
      </c>
      <c r="G784" s="25">
        <v>620.20000000000005</v>
      </c>
      <c r="H784" s="25">
        <v>136.44399999999951</v>
      </c>
      <c r="I784" s="25">
        <v>1151.8000000000029</v>
      </c>
      <c r="J784" s="25">
        <v>199.34999999999854</v>
      </c>
      <c r="K784" s="25">
        <v>105.25680000000011</v>
      </c>
      <c r="L784" s="25">
        <v>352.89380000000006</v>
      </c>
    </row>
    <row r="785" spans="1:12" s="16" customFormat="1">
      <c r="A785" s="16" t="s">
        <v>5483</v>
      </c>
      <c r="B785" s="16" t="s">
        <v>5484</v>
      </c>
      <c r="C785" s="25">
        <v>19470</v>
      </c>
      <c r="D785" s="25">
        <v>44250</v>
      </c>
      <c r="E785" s="25">
        <v>22125</v>
      </c>
      <c r="F785" s="25">
        <v>3894</v>
      </c>
      <c r="G785" s="25">
        <v>619.5</v>
      </c>
      <c r="H785" s="25">
        <v>798.27000000000044</v>
      </c>
      <c r="I785" s="25">
        <v>4026.75</v>
      </c>
      <c r="J785" s="25">
        <v>1239</v>
      </c>
      <c r="K785" s="25">
        <v>2725.8</v>
      </c>
      <c r="L785" s="25">
        <v>166.64550000000003</v>
      </c>
    </row>
    <row r="786" spans="1:12" s="16" customFormat="1">
      <c r="A786" s="16" t="s">
        <v>3955</v>
      </c>
      <c r="B786" s="16" t="s">
        <v>3956</v>
      </c>
      <c r="C786" s="25">
        <v>19404</v>
      </c>
      <c r="D786" s="25">
        <v>44100</v>
      </c>
      <c r="E786" s="25">
        <v>22050</v>
      </c>
      <c r="F786" s="25">
        <v>3880.8</v>
      </c>
      <c r="G786" s="25">
        <v>617.4</v>
      </c>
      <c r="H786" s="25">
        <v>640.33200000000215</v>
      </c>
      <c r="I786" s="25">
        <v>2998.7999999999956</v>
      </c>
      <c r="J786" s="25">
        <v>1411.1999999999971</v>
      </c>
      <c r="K786" s="25">
        <v>240.60960000000023</v>
      </c>
      <c r="L786" s="25">
        <v>250.6644</v>
      </c>
    </row>
    <row r="787" spans="1:12" s="16" customFormat="1">
      <c r="A787" s="16" t="s">
        <v>2222</v>
      </c>
      <c r="B787" s="16" t="s">
        <v>3624</v>
      </c>
      <c r="C787" s="25">
        <v>19382</v>
      </c>
      <c r="D787" s="25">
        <v>44050</v>
      </c>
      <c r="E787" s="25">
        <v>22025</v>
      </c>
      <c r="F787" s="25">
        <v>3876.4</v>
      </c>
      <c r="G787" s="25">
        <v>616.70000000000005</v>
      </c>
      <c r="H787" s="25">
        <v>3876.3999999999996</v>
      </c>
      <c r="I787" s="25">
        <v>11012.5</v>
      </c>
      <c r="J787" s="25">
        <v>2202.5</v>
      </c>
      <c r="K787" s="25">
        <v>775.27999999999975</v>
      </c>
      <c r="L787" s="25">
        <v>308.35000000000002</v>
      </c>
    </row>
    <row r="788" spans="1:12" s="16" customFormat="1">
      <c r="A788" s="16" t="s">
        <v>3878</v>
      </c>
      <c r="B788" s="16" t="s">
        <v>1965</v>
      </c>
      <c r="C788" s="25">
        <v>19360</v>
      </c>
      <c r="D788" s="25">
        <v>44000</v>
      </c>
      <c r="E788" s="25">
        <v>22000</v>
      </c>
      <c r="F788" s="25">
        <v>3872</v>
      </c>
      <c r="G788" s="25">
        <v>616</v>
      </c>
      <c r="H788" s="25">
        <v>774.40000000000146</v>
      </c>
      <c r="I788" s="25">
        <v>3960</v>
      </c>
      <c r="J788" s="25">
        <v>1100</v>
      </c>
      <c r="K788" s="25">
        <v>387.19999999999982</v>
      </c>
      <c r="L788" s="25">
        <v>308</v>
      </c>
    </row>
    <row r="789" spans="1:12" s="16" customFormat="1">
      <c r="A789" s="16" t="s">
        <v>2322</v>
      </c>
      <c r="B789" s="16" t="s">
        <v>6011</v>
      </c>
      <c r="C789" s="25">
        <v>19272</v>
      </c>
      <c r="D789" s="25">
        <v>43800</v>
      </c>
      <c r="E789" s="25">
        <v>21900</v>
      </c>
      <c r="F789" s="25">
        <v>3854.4</v>
      </c>
      <c r="G789" s="25">
        <v>613.20000000000005</v>
      </c>
      <c r="H789" s="25">
        <v>385.43999999999869</v>
      </c>
      <c r="I789" s="25">
        <v>2190</v>
      </c>
      <c r="J789" s="25">
        <v>438</v>
      </c>
      <c r="K789" s="25">
        <v>154.17599999999993</v>
      </c>
      <c r="L789" s="25">
        <v>404.71199999999999</v>
      </c>
    </row>
    <row r="790" spans="1:12" s="16" customFormat="1">
      <c r="A790" s="16" t="s">
        <v>1473</v>
      </c>
      <c r="B790" s="16" t="s">
        <v>1474</v>
      </c>
      <c r="C790" s="25">
        <v>19250</v>
      </c>
      <c r="D790" s="25">
        <v>43750</v>
      </c>
      <c r="E790" s="25">
        <v>21875</v>
      </c>
      <c r="F790" s="25">
        <v>3850</v>
      </c>
      <c r="G790" s="25">
        <v>613</v>
      </c>
      <c r="H790" s="25">
        <v>1097.25</v>
      </c>
      <c r="I790" s="25">
        <v>3368.75</v>
      </c>
      <c r="J790" s="25">
        <v>1006.25</v>
      </c>
      <c r="K790" s="25">
        <v>308</v>
      </c>
      <c r="L790" s="25">
        <v>147.733</v>
      </c>
    </row>
    <row r="791" spans="1:12" s="16" customFormat="1">
      <c r="A791" s="16" t="s">
        <v>1341</v>
      </c>
      <c r="B791" s="16" t="s">
        <v>2056</v>
      </c>
      <c r="C791" s="25">
        <v>19250</v>
      </c>
      <c r="D791" s="25">
        <v>43750</v>
      </c>
      <c r="E791" s="25">
        <v>21875</v>
      </c>
      <c r="F791" s="25">
        <v>3850</v>
      </c>
      <c r="G791" s="25">
        <v>612.5</v>
      </c>
      <c r="H791" s="25">
        <v>154</v>
      </c>
      <c r="I791" s="25">
        <v>1312.5</v>
      </c>
      <c r="J791" s="25">
        <v>371.875</v>
      </c>
      <c r="K791" s="25">
        <v>100.09999999999991</v>
      </c>
      <c r="L791" s="25">
        <v>119.43749999999994</v>
      </c>
    </row>
    <row r="792" spans="1:12" s="16" customFormat="1">
      <c r="A792" s="16" t="s">
        <v>4388</v>
      </c>
      <c r="B792" s="16" t="s">
        <v>4389</v>
      </c>
      <c r="C792" s="25">
        <v>19140</v>
      </c>
      <c r="D792" s="25">
        <v>43500</v>
      </c>
      <c r="E792" s="25">
        <v>21750</v>
      </c>
      <c r="F792" s="25">
        <v>3828</v>
      </c>
      <c r="G792" s="25">
        <v>609</v>
      </c>
      <c r="H792" s="25">
        <v>957</v>
      </c>
      <c r="I792" s="25">
        <v>2610</v>
      </c>
      <c r="J792" s="25">
        <v>870</v>
      </c>
      <c r="K792" s="25">
        <v>1492.92</v>
      </c>
      <c r="L792" s="25">
        <v>609</v>
      </c>
    </row>
    <row r="793" spans="1:12" s="16" customFormat="1">
      <c r="A793" s="16" t="s">
        <v>2117</v>
      </c>
      <c r="B793" s="16" t="s">
        <v>4144</v>
      </c>
      <c r="C793" s="25">
        <v>19118</v>
      </c>
      <c r="D793" s="25">
        <v>43450</v>
      </c>
      <c r="E793" s="25">
        <v>21725</v>
      </c>
      <c r="F793" s="25">
        <v>3823.6</v>
      </c>
      <c r="G793" s="25">
        <v>608.29999999999995</v>
      </c>
      <c r="H793" s="25">
        <v>133.82600000000093</v>
      </c>
      <c r="I793" s="25">
        <v>3171.8499999999985</v>
      </c>
      <c r="J793" s="25">
        <v>108.625</v>
      </c>
      <c r="K793" s="25">
        <v>68.824799999999868</v>
      </c>
      <c r="L793" s="25">
        <v>104.62760000000003</v>
      </c>
    </row>
    <row r="794" spans="1:12" s="16" customFormat="1">
      <c r="A794" s="16" t="s">
        <v>4596</v>
      </c>
      <c r="B794" s="16" t="s">
        <v>4597</v>
      </c>
      <c r="C794" s="25">
        <v>19096</v>
      </c>
      <c r="D794" s="25">
        <v>43400</v>
      </c>
      <c r="E794" s="25">
        <v>21700</v>
      </c>
      <c r="F794" s="25">
        <v>3819.2</v>
      </c>
      <c r="G794" s="25">
        <v>607.6</v>
      </c>
      <c r="H794" s="25">
        <v>477.40000000000146</v>
      </c>
      <c r="I794" s="25">
        <v>3862.5999999999985</v>
      </c>
      <c r="J794" s="25">
        <v>2148.2999999999993</v>
      </c>
      <c r="K794" s="25">
        <v>187.14080000000013</v>
      </c>
      <c r="L794" s="25">
        <v>280.10359999999997</v>
      </c>
    </row>
    <row r="795" spans="1:12" s="16" customFormat="1">
      <c r="A795" s="16" t="s">
        <v>1345</v>
      </c>
      <c r="B795" s="16" t="s">
        <v>1346</v>
      </c>
      <c r="C795" s="25">
        <v>19074</v>
      </c>
      <c r="D795" s="25">
        <v>43350</v>
      </c>
      <c r="E795" s="25">
        <v>21675</v>
      </c>
      <c r="F795" s="25">
        <v>3814.8</v>
      </c>
      <c r="G795" s="25">
        <v>606.9</v>
      </c>
      <c r="H795" s="25">
        <v>190.7400000000016</v>
      </c>
      <c r="I795" s="25">
        <v>2167.5</v>
      </c>
      <c r="J795" s="25">
        <v>433.5</v>
      </c>
      <c r="K795" s="25">
        <v>343.33199999999988</v>
      </c>
      <c r="L795" s="25">
        <v>236.69099999999997</v>
      </c>
    </row>
    <row r="796" spans="1:12" s="16" customFormat="1">
      <c r="A796" s="16" t="s">
        <v>1201</v>
      </c>
      <c r="B796" s="16" t="s">
        <v>1202</v>
      </c>
      <c r="C796" s="25">
        <v>19043</v>
      </c>
      <c r="D796" s="25">
        <v>60215</v>
      </c>
      <c r="E796" s="25">
        <v>29969</v>
      </c>
      <c r="F796" s="25">
        <v>7362</v>
      </c>
      <c r="G796" s="25">
        <v>886</v>
      </c>
      <c r="H796" s="25">
        <v>380.86000000000058</v>
      </c>
      <c r="I796" s="25">
        <v>3432.2550000000047</v>
      </c>
      <c r="J796" s="25">
        <v>1138.8220000000001</v>
      </c>
      <c r="K796" s="25">
        <v>1376.6940000000004</v>
      </c>
      <c r="L796" s="25">
        <v>237.44799999999998</v>
      </c>
    </row>
    <row r="797" spans="1:12" s="16" customFormat="1">
      <c r="A797" s="16" t="s">
        <v>1171</v>
      </c>
      <c r="B797" s="16" t="s">
        <v>1172</v>
      </c>
      <c r="C797" s="25">
        <v>18982</v>
      </c>
      <c r="D797" s="25">
        <v>33696</v>
      </c>
      <c r="E797" s="25">
        <v>16257</v>
      </c>
      <c r="F797" s="25">
        <v>5900</v>
      </c>
      <c r="G797" s="25">
        <v>587</v>
      </c>
      <c r="H797" s="25">
        <v>246.76599999999962</v>
      </c>
      <c r="I797" s="25">
        <v>2426.1119999999974</v>
      </c>
      <c r="J797" s="25">
        <v>292.6260000000002</v>
      </c>
      <c r="K797" s="25">
        <v>112.10000000000036</v>
      </c>
      <c r="L797" s="25">
        <v>292.91300000000001</v>
      </c>
    </row>
    <row r="798" spans="1:12" s="16" customFormat="1">
      <c r="A798" s="16" t="s">
        <v>4111</v>
      </c>
      <c r="B798" s="16" t="s">
        <v>4112</v>
      </c>
      <c r="C798" s="25">
        <v>18920</v>
      </c>
      <c r="D798" s="25">
        <v>43000</v>
      </c>
      <c r="E798" s="25">
        <v>21500</v>
      </c>
      <c r="F798" s="25">
        <v>3784</v>
      </c>
      <c r="G798" s="25">
        <v>602</v>
      </c>
      <c r="H798" s="25">
        <v>283.79999999999927</v>
      </c>
      <c r="I798" s="25">
        <v>2795</v>
      </c>
      <c r="J798" s="25">
        <v>1161</v>
      </c>
      <c r="K798" s="25">
        <v>329.20800000000008</v>
      </c>
      <c r="L798" s="25">
        <v>538.79</v>
      </c>
    </row>
    <row r="799" spans="1:12" s="16" customFormat="1">
      <c r="A799" s="16" t="s">
        <v>4965</v>
      </c>
      <c r="B799" s="16" t="s">
        <v>4966</v>
      </c>
      <c r="C799" s="25">
        <v>18920</v>
      </c>
      <c r="D799" s="25">
        <v>43000</v>
      </c>
      <c r="E799" s="25">
        <v>21500</v>
      </c>
      <c r="F799" s="25">
        <v>3784</v>
      </c>
      <c r="G799" s="25">
        <v>602</v>
      </c>
      <c r="H799" s="25">
        <v>2270.4000000000015</v>
      </c>
      <c r="I799" s="25">
        <v>6450</v>
      </c>
      <c r="J799" s="25">
        <v>5590</v>
      </c>
      <c r="K799" s="25">
        <v>1854.1599999999999</v>
      </c>
      <c r="L799" s="25">
        <v>234.78000000000003</v>
      </c>
    </row>
    <row r="800" spans="1:12" s="16" customFormat="1">
      <c r="A800" s="16" t="s">
        <v>836</v>
      </c>
      <c r="B800" s="16" t="s">
        <v>837</v>
      </c>
      <c r="C800" s="25">
        <v>18913</v>
      </c>
      <c r="D800" s="25">
        <v>45005</v>
      </c>
      <c r="E800" s="25">
        <v>25322</v>
      </c>
      <c r="F800" s="25">
        <v>6352</v>
      </c>
      <c r="G800" s="25">
        <v>710</v>
      </c>
      <c r="H800" s="25">
        <v>189.13000000000102</v>
      </c>
      <c r="I800" s="25">
        <v>2880.3199999999997</v>
      </c>
      <c r="J800" s="25">
        <v>582.40599999999904</v>
      </c>
      <c r="K800" s="25">
        <v>851.16799999999967</v>
      </c>
      <c r="L800" s="25">
        <v>543.86</v>
      </c>
    </row>
    <row r="801" spans="1:12" s="16" customFormat="1">
      <c r="A801" s="16" t="s">
        <v>1041</v>
      </c>
      <c r="B801" s="16" t="s">
        <v>1042</v>
      </c>
      <c r="C801" s="25">
        <v>18784</v>
      </c>
      <c r="D801" s="25">
        <v>57455</v>
      </c>
      <c r="E801" s="25">
        <v>32389</v>
      </c>
      <c r="F801" s="25">
        <v>6118</v>
      </c>
      <c r="G801" s="25">
        <v>762</v>
      </c>
      <c r="H801" s="25">
        <v>262.97599999999875</v>
      </c>
      <c r="I801" s="25">
        <v>2930.2050000000017</v>
      </c>
      <c r="J801" s="25">
        <v>583.00200000000041</v>
      </c>
      <c r="K801" s="25">
        <v>385.43399999999929</v>
      </c>
      <c r="L801" s="25">
        <v>471.678</v>
      </c>
    </row>
    <row r="802" spans="1:12" s="16" customFormat="1">
      <c r="A802" s="16" t="s">
        <v>4425</v>
      </c>
      <c r="B802" s="16" t="s">
        <v>4426</v>
      </c>
      <c r="C802" s="25">
        <v>18766</v>
      </c>
      <c r="D802" s="25">
        <v>42650</v>
      </c>
      <c r="E802" s="25">
        <v>21325</v>
      </c>
      <c r="F802" s="25">
        <v>3753.2</v>
      </c>
      <c r="G802" s="25">
        <v>597.1</v>
      </c>
      <c r="H802" s="25">
        <v>2664.7720000000008</v>
      </c>
      <c r="I802" s="25">
        <v>3369.3499999999985</v>
      </c>
      <c r="J802" s="25">
        <v>1130.2250000000022</v>
      </c>
      <c r="K802" s="25">
        <v>1009.6107999999999</v>
      </c>
      <c r="L802" s="25">
        <v>597.1</v>
      </c>
    </row>
    <row r="803" spans="1:12" s="16" customFormat="1">
      <c r="A803" s="16" t="s">
        <v>1385</v>
      </c>
      <c r="B803" s="16" t="s">
        <v>3315</v>
      </c>
      <c r="C803" s="25">
        <v>18700</v>
      </c>
      <c r="D803" s="25">
        <v>42500</v>
      </c>
      <c r="E803" s="25">
        <v>21250</v>
      </c>
      <c r="F803" s="25">
        <v>3740</v>
      </c>
      <c r="G803" s="25">
        <v>595</v>
      </c>
      <c r="H803" s="25">
        <v>3740</v>
      </c>
      <c r="I803" s="25">
        <v>10625</v>
      </c>
      <c r="J803" s="25">
        <v>2125</v>
      </c>
      <c r="K803" s="25">
        <v>748</v>
      </c>
      <c r="L803" s="25">
        <v>297.5</v>
      </c>
    </row>
    <row r="804" spans="1:12" s="16" customFormat="1">
      <c r="A804" s="16" t="s">
        <v>4360</v>
      </c>
      <c r="B804" s="16" t="s">
        <v>4361</v>
      </c>
      <c r="C804" s="25">
        <v>18700</v>
      </c>
      <c r="D804" s="25">
        <v>42500</v>
      </c>
      <c r="E804" s="25">
        <v>21250</v>
      </c>
      <c r="F804" s="25">
        <v>3740</v>
      </c>
      <c r="G804" s="25">
        <v>595</v>
      </c>
      <c r="H804" s="25">
        <v>2169.2000000000007</v>
      </c>
      <c r="I804" s="25">
        <v>10497.5</v>
      </c>
      <c r="J804" s="25">
        <v>4377.5</v>
      </c>
      <c r="K804" s="25">
        <v>2131.8000000000002</v>
      </c>
      <c r="L804" s="25">
        <v>595</v>
      </c>
    </row>
    <row r="805" spans="1:12" s="16" customFormat="1">
      <c r="A805" s="16" t="s">
        <v>4439</v>
      </c>
      <c r="B805" s="16" t="s">
        <v>4440</v>
      </c>
      <c r="C805" s="25">
        <v>18700</v>
      </c>
      <c r="D805" s="25">
        <v>0</v>
      </c>
      <c r="E805" s="25">
        <v>0</v>
      </c>
      <c r="F805" s="25">
        <v>0</v>
      </c>
      <c r="G805" s="25">
        <v>0</v>
      </c>
      <c r="H805" s="25">
        <v>336.59999999999854</v>
      </c>
      <c r="I805" s="25">
        <v>0</v>
      </c>
      <c r="J805" s="25">
        <v>0</v>
      </c>
      <c r="K805" s="25">
        <v>0</v>
      </c>
      <c r="L805" s="25">
        <v>0</v>
      </c>
    </row>
    <row r="806" spans="1:12" s="16" customFormat="1">
      <c r="A806" s="16" t="s">
        <v>4890</v>
      </c>
      <c r="B806" s="16" t="s">
        <v>4891</v>
      </c>
      <c r="C806" s="25">
        <v>18700</v>
      </c>
      <c r="D806" s="25">
        <v>42500</v>
      </c>
      <c r="E806" s="25">
        <v>21250</v>
      </c>
      <c r="F806" s="25">
        <v>3740</v>
      </c>
      <c r="G806" s="25">
        <v>595</v>
      </c>
      <c r="H806" s="25">
        <v>187</v>
      </c>
      <c r="I806" s="25">
        <v>2550</v>
      </c>
      <c r="J806" s="25">
        <v>637.5</v>
      </c>
      <c r="K806" s="25">
        <v>149.59999999999991</v>
      </c>
      <c r="L806" s="25">
        <v>95.200000000000045</v>
      </c>
    </row>
    <row r="807" spans="1:12" s="16" customFormat="1">
      <c r="A807" s="16" t="s">
        <v>1497</v>
      </c>
      <c r="B807" s="16" t="s">
        <v>1498</v>
      </c>
      <c r="C807" s="25">
        <v>18700</v>
      </c>
      <c r="D807" s="25">
        <v>42500</v>
      </c>
      <c r="E807" s="25">
        <v>21250</v>
      </c>
      <c r="F807" s="25">
        <v>3740</v>
      </c>
      <c r="G807" s="25">
        <v>595</v>
      </c>
      <c r="H807" s="25">
        <v>617.10000000000218</v>
      </c>
      <c r="I807" s="25">
        <v>2762.5</v>
      </c>
      <c r="J807" s="25">
        <v>935</v>
      </c>
      <c r="K807" s="25">
        <v>1387.54</v>
      </c>
      <c r="L807" s="25">
        <v>127.92499999999995</v>
      </c>
    </row>
    <row r="808" spans="1:12" s="16" customFormat="1">
      <c r="A808" s="16" t="s">
        <v>5992</v>
      </c>
      <c r="B808" s="16" t="s">
        <v>5993</v>
      </c>
      <c r="C808" s="25">
        <v>18700</v>
      </c>
      <c r="D808" s="25">
        <v>42500</v>
      </c>
      <c r="E808" s="25">
        <v>21250</v>
      </c>
      <c r="F808" s="25">
        <v>3740</v>
      </c>
      <c r="G808" s="25">
        <v>595</v>
      </c>
      <c r="H808" s="25">
        <v>1028.5</v>
      </c>
      <c r="I808" s="25">
        <v>4505</v>
      </c>
      <c r="J808" s="25">
        <v>1338.75</v>
      </c>
      <c r="K808" s="25">
        <v>1683</v>
      </c>
      <c r="L808" s="25">
        <v>571.20000000000005</v>
      </c>
    </row>
    <row r="809" spans="1:12" s="16" customFormat="1">
      <c r="A809" s="16" t="s">
        <v>5677</v>
      </c>
      <c r="B809" s="16" t="s">
        <v>5678</v>
      </c>
      <c r="C809" s="25">
        <v>18656</v>
      </c>
      <c r="D809" s="25">
        <v>42400</v>
      </c>
      <c r="E809" s="25">
        <v>21200</v>
      </c>
      <c r="F809" s="25">
        <v>3731.2</v>
      </c>
      <c r="G809" s="25">
        <v>593.6</v>
      </c>
      <c r="H809" s="25">
        <v>3731.1999999999989</v>
      </c>
      <c r="I809" s="25">
        <v>10600</v>
      </c>
      <c r="J809" s="25">
        <v>2120</v>
      </c>
      <c r="K809" s="25">
        <v>2611.84</v>
      </c>
      <c r="L809" s="25">
        <v>415.52</v>
      </c>
    </row>
    <row r="810" spans="1:12" s="16" customFormat="1">
      <c r="A810" s="16" t="s">
        <v>2320</v>
      </c>
      <c r="B810" s="16" t="s">
        <v>2321</v>
      </c>
      <c r="C810" s="25">
        <v>18634</v>
      </c>
      <c r="D810" s="25">
        <v>42350</v>
      </c>
      <c r="E810" s="25">
        <v>21175</v>
      </c>
      <c r="F810" s="25">
        <v>3726.8</v>
      </c>
      <c r="G810" s="25">
        <v>592.9</v>
      </c>
      <c r="H810" s="25">
        <v>298.14400000000023</v>
      </c>
      <c r="I810" s="25">
        <v>4616.1500000000015</v>
      </c>
      <c r="J810" s="25">
        <v>550.54999999999927</v>
      </c>
      <c r="K810" s="25">
        <v>122.98440000000028</v>
      </c>
      <c r="L810" s="25">
        <v>301.19319999999999</v>
      </c>
    </row>
    <row r="811" spans="1:12" s="16" customFormat="1">
      <c r="A811" s="16" t="s">
        <v>3661</v>
      </c>
      <c r="B811" s="16" t="s">
        <v>3662</v>
      </c>
      <c r="C811" s="25">
        <v>18616</v>
      </c>
      <c r="D811" s="25">
        <v>43430</v>
      </c>
      <c r="E811" s="25">
        <v>18313</v>
      </c>
      <c r="F811" s="25">
        <v>5830</v>
      </c>
      <c r="G811" s="25">
        <v>856</v>
      </c>
      <c r="H811" s="25">
        <v>521.24799999999959</v>
      </c>
      <c r="I811" s="25">
        <v>3430.9700000000012</v>
      </c>
      <c r="J811" s="25">
        <v>1263.5969999999979</v>
      </c>
      <c r="K811" s="25">
        <v>239.03000000000065</v>
      </c>
      <c r="L811" s="25">
        <v>207.15200000000004</v>
      </c>
    </row>
    <row r="812" spans="1:12" s="16" customFormat="1">
      <c r="A812" s="16" t="s">
        <v>1327</v>
      </c>
      <c r="B812" s="16" t="s">
        <v>1328</v>
      </c>
      <c r="C812" s="25">
        <v>18612</v>
      </c>
      <c r="D812" s="25">
        <v>42300</v>
      </c>
      <c r="E812" s="25">
        <v>21150</v>
      </c>
      <c r="F812" s="25">
        <v>3722.4</v>
      </c>
      <c r="G812" s="25">
        <v>592.20000000000005</v>
      </c>
      <c r="H812" s="25">
        <v>111.67199999999866</v>
      </c>
      <c r="I812" s="25">
        <v>1057.5</v>
      </c>
      <c r="J812" s="25">
        <v>126.90000000000146</v>
      </c>
      <c r="K812" s="25">
        <v>70.725600000000213</v>
      </c>
      <c r="L812" s="25">
        <v>149.23439999999999</v>
      </c>
    </row>
    <row r="813" spans="1:12" s="16" customFormat="1">
      <c r="A813" s="16" t="s">
        <v>941</v>
      </c>
      <c r="B813" s="16" t="s">
        <v>942</v>
      </c>
      <c r="C813" s="25">
        <v>18585</v>
      </c>
      <c r="D813" s="25">
        <v>47993</v>
      </c>
      <c r="E813" s="25">
        <v>20206</v>
      </c>
      <c r="F813" s="25">
        <v>6043</v>
      </c>
      <c r="G813" s="25">
        <v>591</v>
      </c>
      <c r="H813" s="25">
        <v>185.84999999999854</v>
      </c>
      <c r="I813" s="25">
        <v>1247.8179999999993</v>
      </c>
      <c r="J813" s="25">
        <v>222.26599999999962</v>
      </c>
      <c r="K813" s="25">
        <v>126.90300000000025</v>
      </c>
      <c r="L813" s="25">
        <v>18.912000000000035</v>
      </c>
    </row>
    <row r="814" spans="1:12" s="16" customFormat="1">
      <c r="A814" s="16" t="s">
        <v>4829</v>
      </c>
      <c r="B814" s="16" t="s">
        <v>271</v>
      </c>
      <c r="C814" s="25">
        <v>18524</v>
      </c>
      <c r="D814" s="25">
        <v>42100</v>
      </c>
      <c r="E814" s="25">
        <v>21050</v>
      </c>
      <c r="F814" s="25">
        <v>3704.8</v>
      </c>
      <c r="G814" s="25">
        <v>589.4</v>
      </c>
      <c r="H814" s="25">
        <v>333.4320000000007</v>
      </c>
      <c r="I814" s="25">
        <v>2189.2000000000044</v>
      </c>
      <c r="J814" s="25">
        <v>652.54999999999927</v>
      </c>
      <c r="K814" s="25">
        <v>740.96</v>
      </c>
      <c r="L814" s="25">
        <v>412.58</v>
      </c>
    </row>
    <row r="815" spans="1:12" s="16" customFormat="1">
      <c r="A815" s="16" t="s">
        <v>4533</v>
      </c>
      <c r="B815" s="16" t="s">
        <v>4534</v>
      </c>
      <c r="C815" s="25">
        <v>18436</v>
      </c>
      <c r="D815" s="25">
        <v>41900</v>
      </c>
      <c r="E815" s="25">
        <v>20950</v>
      </c>
      <c r="F815" s="25">
        <v>3687.2</v>
      </c>
      <c r="G815" s="25">
        <v>586.6</v>
      </c>
      <c r="H815" s="25">
        <v>460.90000000000146</v>
      </c>
      <c r="I815" s="25">
        <v>2178.8000000000029</v>
      </c>
      <c r="J815" s="25">
        <v>733.25</v>
      </c>
      <c r="K815" s="25">
        <v>737.4399999999996</v>
      </c>
      <c r="L815" s="25">
        <v>281.56799999999998</v>
      </c>
    </row>
    <row r="816" spans="1:12" s="16" customFormat="1">
      <c r="A816" s="16" t="s">
        <v>2204</v>
      </c>
      <c r="B816" s="16" t="s">
        <v>5672</v>
      </c>
      <c r="C816" s="25">
        <v>18392</v>
      </c>
      <c r="D816" s="25">
        <v>41800</v>
      </c>
      <c r="E816" s="25">
        <v>20900</v>
      </c>
      <c r="F816" s="25">
        <v>3678.4</v>
      </c>
      <c r="G816" s="25">
        <v>585.20000000000005</v>
      </c>
      <c r="H816" s="25">
        <v>3678.3999999999996</v>
      </c>
      <c r="I816" s="25">
        <v>10450</v>
      </c>
      <c r="J816" s="25">
        <v>2090</v>
      </c>
      <c r="K816" s="25">
        <v>735.67999999999984</v>
      </c>
      <c r="L816" s="25">
        <v>117.03999999999996</v>
      </c>
    </row>
    <row r="817" spans="1:12" s="16" customFormat="1">
      <c r="A817" s="16" t="s">
        <v>5735</v>
      </c>
      <c r="B817" s="16" t="s">
        <v>5736</v>
      </c>
      <c r="C817" s="25">
        <v>18304</v>
      </c>
      <c r="D817" s="25">
        <v>41600</v>
      </c>
      <c r="E817" s="25">
        <v>20800</v>
      </c>
      <c r="F817" s="25">
        <v>3660.8</v>
      </c>
      <c r="G817" s="25">
        <v>582.4</v>
      </c>
      <c r="H817" s="25">
        <v>292.8640000000014</v>
      </c>
      <c r="I817" s="25">
        <v>1248</v>
      </c>
      <c r="J817" s="25">
        <v>353.59999999999854</v>
      </c>
      <c r="K817" s="25">
        <v>1416.7296000000001</v>
      </c>
      <c r="L817" s="25">
        <v>111.82079999999996</v>
      </c>
    </row>
    <row r="818" spans="1:12" s="16" customFormat="1">
      <c r="A818" s="16" t="s">
        <v>4294</v>
      </c>
      <c r="B818" s="16" t="s">
        <v>4295</v>
      </c>
      <c r="C818" s="25">
        <v>18260</v>
      </c>
      <c r="D818" s="25">
        <v>41500</v>
      </c>
      <c r="E818" s="25">
        <v>20750</v>
      </c>
      <c r="F818" s="25">
        <v>3652</v>
      </c>
      <c r="G818" s="25">
        <v>581</v>
      </c>
      <c r="H818" s="25">
        <v>3652</v>
      </c>
      <c r="I818" s="25">
        <v>10375</v>
      </c>
      <c r="J818" s="25">
        <v>2075</v>
      </c>
      <c r="K818" s="25">
        <v>730.39999999999964</v>
      </c>
      <c r="L818" s="25">
        <v>406.70000000000005</v>
      </c>
    </row>
    <row r="819" spans="1:12" s="16" customFormat="1">
      <c r="A819" s="16" t="s">
        <v>5026</v>
      </c>
      <c r="B819" s="16" t="s">
        <v>5027</v>
      </c>
      <c r="C819" s="25">
        <v>18260</v>
      </c>
      <c r="D819" s="25">
        <v>41500</v>
      </c>
      <c r="E819" s="25">
        <v>20750</v>
      </c>
      <c r="F819" s="25">
        <v>3652</v>
      </c>
      <c r="G819" s="25">
        <v>581</v>
      </c>
      <c r="H819" s="25">
        <v>3652</v>
      </c>
      <c r="I819" s="25">
        <v>10375</v>
      </c>
      <c r="J819" s="25">
        <v>2075</v>
      </c>
      <c r="K819" s="25">
        <v>730.39999999999964</v>
      </c>
      <c r="L819" s="25">
        <v>116.19999999999999</v>
      </c>
    </row>
    <row r="820" spans="1:12" s="16" customFormat="1">
      <c r="A820" s="16" t="s">
        <v>5662</v>
      </c>
      <c r="B820" s="16" t="s">
        <v>5663</v>
      </c>
      <c r="C820" s="25">
        <v>18260</v>
      </c>
      <c r="D820" s="25">
        <v>41500</v>
      </c>
      <c r="E820" s="25">
        <v>20750</v>
      </c>
      <c r="F820" s="25">
        <v>3652</v>
      </c>
      <c r="G820" s="25">
        <v>581</v>
      </c>
      <c r="H820" s="25">
        <v>3652</v>
      </c>
      <c r="I820" s="25">
        <v>10375</v>
      </c>
      <c r="J820" s="25">
        <v>2075</v>
      </c>
      <c r="K820" s="25">
        <v>730.39999999999964</v>
      </c>
      <c r="L820" s="25">
        <v>406.70000000000005</v>
      </c>
    </row>
    <row r="821" spans="1:12" s="16" customFormat="1">
      <c r="A821" s="16" t="s">
        <v>2328</v>
      </c>
      <c r="B821" s="16" t="s">
        <v>2327</v>
      </c>
      <c r="C821" s="25">
        <v>18260</v>
      </c>
      <c r="D821" s="25">
        <v>41500</v>
      </c>
      <c r="E821" s="25">
        <v>20750</v>
      </c>
      <c r="F821" s="25">
        <v>3652</v>
      </c>
      <c r="G821" s="25">
        <v>581</v>
      </c>
      <c r="H821" s="25">
        <v>4692.82</v>
      </c>
      <c r="I821" s="25">
        <v>12076.5</v>
      </c>
      <c r="J821" s="25">
        <v>5166.75</v>
      </c>
      <c r="K821" s="25">
        <v>2950.8159999999998</v>
      </c>
      <c r="L821" s="25">
        <v>556.59799999999996</v>
      </c>
    </row>
    <row r="822" spans="1:12" s="16" customFormat="1">
      <c r="A822" s="16" t="s">
        <v>1449</v>
      </c>
      <c r="B822" s="16" t="s">
        <v>4748</v>
      </c>
      <c r="C822" s="25">
        <v>18238</v>
      </c>
      <c r="D822" s="25">
        <v>41450</v>
      </c>
      <c r="E822" s="25">
        <v>20725</v>
      </c>
      <c r="F822" s="25">
        <v>3647.6</v>
      </c>
      <c r="G822" s="25">
        <v>580.29999999999995</v>
      </c>
      <c r="H822" s="25">
        <v>218.85599999999977</v>
      </c>
      <c r="I822" s="25">
        <v>1202.0500000000029</v>
      </c>
      <c r="J822" s="25">
        <v>1056.9750000000022</v>
      </c>
      <c r="K822" s="25">
        <v>240.74159999999983</v>
      </c>
      <c r="L822" s="25">
        <v>132.88869999999997</v>
      </c>
    </row>
    <row r="823" spans="1:12" s="16" customFormat="1">
      <c r="A823" s="16" t="s">
        <v>4409</v>
      </c>
      <c r="B823" s="16" t="s">
        <v>4410</v>
      </c>
      <c r="C823" s="25">
        <v>18040</v>
      </c>
      <c r="D823" s="25">
        <v>41000</v>
      </c>
      <c r="E823" s="25">
        <v>20500</v>
      </c>
      <c r="F823" s="25">
        <v>3608</v>
      </c>
      <c r="G823" s="25">
        <v>574</v>
      </c>
      <c r="H823" s="25">
        <v>360.79999999999927</v>
      </c>
      <c r="I823" s="25">
        <v>2870</v>
      </c>
      <c r="J823" s="25">
        <v>820</v>
      </c>
      <c r="K823" s="25">
        <v>396.88000000000011</v>
      </c>
      <c r="L823" s="25">
        <v>327.18</v>
      </c>
    </row>
    <row r="824" spans="1:12" s="16" customFormat="1">
      <c r="A824" s="16" t="s">
        <v>2262</v>
      </c>
      <c r="B824" s="16" t="s">
        <v>2261</v>
      </c>
      <c r="C824" s="25">
        <v>18040</v>
      </c>
      <c r="D824" s="25">
        <v>41000</v>
      </c>
      <c r="E824" s="25">
        <v>20500</v>
      </c>
      <c r="F824" s="25">
        <v>3608</v>
      </c>
      <c r="G824" s="25">
        <v>574</v>
      </c>
      <c r="H824" s="25">
        <v>252.56000000000131</v>
      </c>
      <c r="I824" s="25">
        <v>2788</v>
      </c>
      <c r="J824" s="25">
        <v>820</v>
      </c>
      <c r="K824" s="25">
        <v>422.13599999999997</v>
      </c>
      <c r="L824" s="25">
        <v>281.834</v>
      </c>
    </row>
    <row r="825" spans="1:12" s="16" customFormat="1">
      <c r="A825" s="16" t="s">
        <v>2079</v>
      </c>
      <c r="B825" s="16" t="s">
        <v>6023</v>
      </c>
      <c r="C825" s="25">
        <v>18018</v>
      </c>
      <c r="D825" s="25">
        <v>40950</v>
      </c>
      <c r="E825" s="25">
        <v>20475</v>
      </c>
      <c r="F825" s="25">
        <v>3603.6</v>
      </c>
      <c r="G825" s="25">
        <v>573.29999999999995</v>
      </c>
      <c r="H825" s="25">
        <v>72.072000000000116</v>
      </c>
      <c r="I825" s="25">
        <v>696.15000000000146</v>
      </c>
      <c r="J825" s="25">
        <v>81.900000000001455</v>
      </c>
      <c r="K825" s="25">
        <v>126.1260000000002</v>
      </c>
      <c r="L825" s="25">
        <v>321.048</v>
      </c>
    </row>
    <row r="826" spans="1:12" s="16" customFormat="1">
      <c r="A826" s="16" t="s">
        <v>2295</v>
      </c>
      <c r="B826" s="16" t="s">
        <v>4488</v>
      </c>
      <c r="C826" s="25">
        <v>17996</v>
      </c>
      <c r="D826" s="25">
        <v>40900</v>
      </c>
      <c r="E826" s="25">
        <v>20450</v>
      </c>
      <c r="F826" s="25">
        <v>3599.2</v>
      </c>
      <c r="G826" s="25">
        <v>572.6</v>
      </c>
      <c r="H826" s="25">
        <v>161.96399999999994</v>
      </c>
      <c r="I826" s="25">
        <v>1063.4000000000015</v>
      </c>
      <c r="J826" s="25">
        <v>265.84999999999854</v>
      </c>
      <c r="K826" s="25">
        <v>151.16640000000007</v>
      </c>
      <c r="L826" s="25">
        <v>135.1336</v>
      </c>
    </row>
    <row r="827" spans="1:12" s="16" customFormat="1">
      <c r="A827" s="16" t="s">
        <v>3927</v>
      </c>
      <c r="B827" s="16" t="s">
        <v>3928</v>
      </c>
      <c r="C827" s="25">
        <v>17952</v>
      </c>
      <c r="D827" s="25">
        <v>40800</v>
      </c>
      <c r="E827" s="25">
        <v>20400</v>
      </c>
      <c r="F827" s="25">
        <v>3590.4</v>
      </c>
      <c r="G827" s="25">
        <v>571.20000000000005</v>
      </c>
      <c r="H827" s="25">
        <v>107.71199999999953</v>
      </c>
      <c r="I827" s="25">
        <v>652.80000000000291</v>
      </c>
      <c r="J827" s="25">
        <v>183.59999999999854</v>
      </c>
      <c r="K827" s="25">
        <v>154.38720000000012</v>
      </c>
      <c r="L827" s="25">
        <v>26.275200000000041</v>
      </c>
    </row>
    <row r="828" spans="1:12" s="16" customFormat="1">
      <c r="A828" s="16" t="s">
        <v>5024</v>
      </c>
      <c r="B828" s="16" t="s">
        <v>5025</v>
      </c>
      <c r="C828" s="25">
        <v>17930</v>
      </c>
      <c r="D828" s="25">
        <v>40750</v>
      </c>
      <c r="E828" s="25">
        <v>20375</v>
      </c>
      <c r="F828" s="25">
        <v>3586</v>
      </c>
      <c r="G828" s="25">
        <v>570.5</v>
      </c>
      <c r="H828" s="25">
        <v>358.59999999999854</v>
      </c>
      <c r="I828" s="25">
        <v>2445</v>
      </c>
      <c r="J828" s="25">
        <v>407.5</v>
      </c>
      <c r="K828" s="25">
        <v>1111.6600000000003</v>
      </c>
      <c r="L828" s="25">
        <v>330.89</v>
      </c>
    </row>
    <row r="829" spans="1:12" s="16" customFormat="1">
      <c r="A829" s="16" t="s">
        <v>772</v>
      </c>
      <c r="B829" s="16" t="s">
        <v>773</v>
      </c>
      <c r="C829" s="25">
        <v>17926</v>
      </c>
      <c r="D829" s="25">
        <v>48053</v>
      </c>
      <c r="E829" s="25">
        <v>21846</v>
      </c>
      <c r="F829" s="25">
        <v>5944</v>
      </c>
      <c r="G829" s="25">
        <v>583</v>
      </c>
      <c r="H829" s="25">
        <v>250.96399999999994</v>
      </c>
      <c r="I829" s="25">
        <v>1777.961000000003</v>
      </c>
      <c r="J829" s="25">
        <v>480.61200000000099</v>
      </c>
      <c r="K829" s="25">
        <v>160.48800000000028</v>
      </c>
      <c r="L829" s="25">
        <v>432.58600000000001</v>
      </c>
    </row>
    <row r="830" spans="1:12" s="16" customFormat="1">
      <c r="A830" s="16" t="s">
        <v>4790</v>
      </c>
      <c r="B830" s="16" t="s">
        <v>4791</v>
      </c>
      <c r="C830" s="25">
        <v>17908</v>
      </c>
      <c r="D830" s="25">
        <v>40700</v>
      </c>
      <c r="E830" s="25">
        <v>20350</v>
      </c>
      <c r="F830" s="25">
        <v>3581.6</v>
      </c>
      <c r="G830" s="25">
        <v>569.79999999999995</v>
      </c>
      <c r="H830" s="25">
        <v>608.87199999999939</v>
      </c>
      <c r="I830" s="25">
        <v>4070</v>
      </c>
      <c r="J830" s="25">
        <v>3846.1499999999978</v>
      </c>
      <c r="K830" s="25">
        <v>229.22239999999965</v>
      </c>
      <c r="L830" s="25">
        <v>421.08219999999994</v>
      </c>
    </row>
    <row r="831" spans="1:12" s="16" customFormat="1">
      <c r="A831" s="16" t="s">
        <v>5417</v>
      </c>
      <c r="B831" s="16" t="s">
        <v>5418</v>
      </c>
      <c r="C831" s="25">
        <v>17908</v>
      </c>
      <c r="D831" s="25">
        <v>40700</v>
      </c>
      <c r="E831" s="25">
        <v>20350</v>
      </c>
      <c r="F831" s="25">
        <v>3581.6</v>
      </c>
      <c r="G831" s="25">
        <v>569.79999999999995</v>
      </c>
      <c r="H831" s="25">
        <v>214.89600000000064</v>
      </c>
      <c r="I831" s="25">
        <v>1709.4000000000015</v>
      </c>
      <c r="J831" s="25">
        <v>284.90000000000146</v>
      </c>
      <c r="K831" s="25">
        <v>454.86319999999978</v>
      </c>
      <c r="L831" s="25">
        <v>119.08819999999997</v>
      </c>
    </row>
    <row r="832" spans="1:12" s="16" customFormat="1">
      <c r="A832" s="16" t="s">
        <v>1131</v>
      </c>
      <c r="B832" s="16" t="s">
        <v>1132</v>
      </c>
      <c r="C832" s="25">
        <v>17864</v>
      </c>
      <c r="D832" s="25">
        <v>40600</v>
      </c>
      <c r="E832" s="25">
        <v>20300</v>
      </c>
      <c r="F832" s="25">
        <v>3572.8</v>
      </c>
      <c r="G832" s="25">
        <v>568.4</v>
      </c>
      <c r="H832" s="25">
        <v>250.09600000000137</v>
      </c>
      <c r="I832" s="25">
        <v>2030</v>
      </c>
      <c r="J832" s="25">
        <v>629.29999999999927</v>
      </c>
      <c r="K832" s="25">
        <v>117.90239999999994</v>
      </c>
      <c r="L832" s="25">
        <v>401.29039999999998</v>
      </c>
    </row>
    <row r="833" spans="1:12" s="16" customFormat="1">
      <c r="A833" s="16" t="s">
        <v>1159</v>
      </c>
      <c r="B833" s="16" t="s">
        <v>1160</v>
      </c>
      <c r="C833" s="25">
        <v>17833</v>
      </c>
      <c r="D833" s="25">
        <v>48824</v>
      </c>
      <c r="E833" s="25">
        <v>19262</v>
      </c>
      <c r="F833" s="25">
        <v>4039</v>
      </c>
      <c r="G833" s="25">
        <v>409</v>
      </c>
      <c r="H833" s="25">
        <v>338.82700000000114</v>
      </c>
      <c r="I833" s="25">
        <v>1562.3680000000022</v>
      </c>
      <c r="J833" s="25">
        <v>539.33599999999933</v>
      </c>
      <c r="K833" s="25">
        <v>226.1840000000002</v>
      </c>
      <c r="L833" s="25">
        <v>56.442000000000007</v>
      </c>
    </row>
    <row r="834" spans="1:12" s="16" customFormat="1">
      <c r="A834" s="16" t="s">
        <v>2632</v>
      </c>
      <c r="B834" s="16" t="s">
        <v>3163</v>
      </c>
      <c r="C834" s="25">
        <v>17820</v>
      </c>
      <c r="D834" s="25">
        <v>40500</v>
      </c>
      <c r="E834" s="25">
        <v>20250</v>
      </c>
      <c r="F834" s="25">
        <v>3564</v>
      </c>
      <c r="G834" s="25">
        <v>567</v>
      </c>
      <c r="H834" s="25">
        <v>7056.7200000000012</v>
      </c>
      <c r="I834" s="25">
        <v>21141</v>
      </c>
      <c r="J834" s="25">
        <v>10955.25</v>
      </c>
      <c r="K834" s="25">
        <v>3061.4760000000001</v>
      </c>
      <c r="L834" s="25">
        <v>567</v>
      </c>
    </row>
    <row r="835" spans="1:12" s="16" customFormat="1">
      <c r="A835" s="16" t="s">
        <v>1237</v>
      </c>
      <c r="B835" s="16" t="s">
        <v>1238</v>
      </c>
      <c r="C835" s="25">
        <v>17779</v>
      </c>
      <c r="D835" s="25">
        <v>42203</v>
      </c>
      <c r="E835" s="25">
        <v>14460</v>
      </c>
      <c r="F835" s="25">
        <v>3432</v>
      </c>
      <c r="G835" s="25">
        <v>444</v>
      </c>
      <c r="H835" s="25">
        <v>533.36999999999898</v>
      </c>
      <c r="I835" s="25">
        <v>2278.9619999999995</v>
      </c>
      <c r="J835" s="25">
        <v>462.72000000000116</v>
      </c>
      <c r="K835" s="25">
        <v>377.52</v>
      </c>
      <c r="L835" s="25">
        <v>90.132000000000005</v>
      </c>
    </row>
    <row r="836" spans="1:12" s="16" customFormat="1">
      <c r="A836" s="16" t="s">
        <v>2283</v>
      </c>
      <c r="B836" s="16" t="s">
        <v>4152</v>
      </c>
      <c r="C836" s="25">
        <v>17732</v>
      </c>
      <c r="D836" s="25">
        <v>40300</v>
      </c>
      <c r="E836" s="25">
        <v>20150</v>
      </c>
      <c r="F836" s="25">
        <v>3546.4</v>
      </c>
      <c r="G836" s="25">
        <v>564.20000000000005</v>
      </c>
      <c r="H836" s="25">
        <v>602.88799999999901</v>
      </c>
      <c r="I836" s="25">
        <v>3344.9000000000015</v>
      </c>
      <c r="J836" s="25">
        <v>1511.25</v>
      </c>
      <c r="K836" s="25">
        <v>517.77440000000024</v>
      </c>
      <c r="L836" s="25">
        <v>28.774200000000064</v>
      </c>
    </row>
    <row r="837" spans="1:12" s="16" customFormat="1">
      <c r="A837" s="16" t="s">
        <v>3650</v>
      </c>
      <c r="B837" s="16" t="s">
        <v>3651</v>
      </c>
      <c r="C837" s="25">
        <v>17600</v>
      </c>
      <c r="D837" s="25">
        <v>40000</v>
      </c>
      <c r="E837" s="25">
        <v>20000</v>
      </c>
      <c r="F837" s="25">
        <v>3520</v>
      </c>
      <c r="G837" s="25">
        <v>560</v>
      </c>
      <c r="H837" s="25">
        <v>3520</v>
      </c>
      <c r="I837" s="25">
        <v>10000</v>
      </c>
      <c r="J837" s="25">
        <v>2000</v>
      </c>
      <c r="K837" s="25">
        <v>2464</v>
      </c>
      <c r="L837" s="25">
        <v>392</v>
      </c>
    </row>
    <row r="838" spans="1:12" s="16" customFormat="1">
      <c r="A838" s="16" t="s">
        <v>1445</v>
      </c>
      <c r="B838" s="16" t="s">
        <v>3733</v>
      </c>
      <c r="C838" s="25">
        <v>17600</v>
      </c>
      <c r="D838" s="25">
        <v>40000</v>
      </c>
      <c r="E838" s="25">
        <v>20000</v>
      </c>
      <c r="F838" s="25">
        <v>3520</v>
      </c>
      <c r="G838" s="25">
        <v>560</v>
      </c>
      <c r="H838" s="25">
        <v>3520</v>
      </c>
      <c r="I838" s="25">
        <v>10000</v>
      </c>
      <c r="J838" s="25">
        <v>2000</v>
      </c>
      <c r="K838" s="25">
        <v>704</v>
      </c>
      <c r="L838" s="25">
        <v>392</v>
      </c>
    </row>
    <row r="839" spans="1:12" s="16" customFormat="1">
      <c r="A839" s="16" t="s">
        <v>4011</v>
      </c>
      <c r="B839" s="16" t="s">
        <v>4012</v>
      </c>
      <c r="C839" s="25">
        <v>17600</v>
      </c>
      <c r="D839" s="25">
        <v>40000</v>
      </c>
      <c r="E839" s="25">
        <v>20000</v>
      </c>
      <c r="F839" s="25">
        <v>3520</v>
      </c>
      <c r="G839" s="25">
        <v>560</v>
      </c>
      <c r="H839" s="25">
        <v>176</v>
      </c>
      <c r="I839" s="25">
        <v>1640</v>
      </c>
      <c r="J839" s="25">
        <v>240</v>
      </c>
      <c r="K839" s="25">
        <v>102.07999999999993</v>
      </c>
      <c r="L839" s="25">
        <v>178.64</v>
      </c>
    </row>
    <row r="840" spans="1:12" s="16" customFormat="1">
      <c r="A840" s="16" t="s">
        <v>4207</v>
      </c>
      <c r="B840" s="16" t="s">
        <v>4208</v>
      </c>
      <c r="C840" s="25">
        <v>17600</v>
      </c>
      <c r="D840" s="25">
        <v>40000</v>
      </c>
      <c r="E840" s="25">
        <v>20000</v>
      </c>
      <c r="F840" s="25">
        <v>3520</v>
      </c>
      <c r="G840" s="25">
        <v>560</v>
      </c>
      <c r="H840" s="25">
        <v>264</v>
      </c>
      <c r="I840" s="25">
        <v>4600</v>
      </c>
      <c r="J840" s="25">
        <v>1460</v>
      </c>
      <c r="K840" s="25">
        <v>608.96</v>
      </c>
      <c r="L840" s="25">
        <v>140.56</v>
      </c>
    </row>
    <row r="841" spans="1:12" s="16" customFormat="1">
      <c r="A841" s="16" t="s">
        <v>4405</v>
      </c>
      <c r="B841" s="16" t="s">
        <v>4406</v>
      </c>
      <c r="C841" s="25">
        <v>17600</v>
      </c>
      <c r="D841" s="25">
        <v>40000</v>
      </c>
      <c r="E841" s="25">
        <v>20000</v>
      </c>
      <c r="F841" s="25">
        <v>3520</v>
      </c>
      <c r="G841" s="25">
        <v>560</v>
      </c>
      <c r="H841" s="25">
        <v>1056</v>
      </c>
      <c r="I841" s="25">
        <v>6000</v>
      </c>
      <c r="J841" s="25">
        <v>2200</v>
      </c>
      <c r="K841" s="25">
        <v>1865.6000000000001</v>
      </c>
      <c r="L841" s="25">
        <v>252</v>
      </c>
    </row>
    <row r="842" spans="1:12" s="16" customFormat="1">
      <c r="A842" s="16" t="s">
        <v>5986</v>
      </c>
      <c r="B842" s="16" t="s">
        <v>5987</v>
      </c>
      <c r="C842" s="25">
        <v>17600</v>
      </c>
      <c r="D842" s="25">
        <v>0</v>
      </c>
      <c r="E842" s="25">
        <v>0</v>
      </c>
      <c r="F842" s="25">
        <v>0</v>
      </c>
      <c r="G842" s="25">
        <v>0</v>
      </c>
      <c r="H842" s="25">
        <v>211.20000000000073</v>
      </c>
      <c r="I842" s="25">
        <v>0</v>
      </c>
      <c r="J842" s="25">
        <v>0</v>
      </c>
      <c r="K842" s="25">
        <v>0</v>
      </c>
      <c r="L842" s="25">
        <v>0</v>
      </c>
    </row>
    <row r="843" spans="1:12" s="16" customFormat="1">
      <c r="A843" s="16" t="s">
        <v>2247</v>
      </c>
      <c r="B843" s="16" t="s">
        <v>2246</v>
      </c>
      <c r="C843" s="25">
        <v>17556</v>
      </c>
      <c r="D843" s="25">
        <v>39900</v>
      </c>
      <c r="E843" s="25">
        <v>19950</v>
      </c>
      <c r="F843" s="25">
        <v>3511.2</v>
      </c>
      <c r="G843" s="25">
        <v>558.6</v>
      </c>
      <c r="H843" s="25">
        <v>140.44800000000032</v>
      </c>
      <c r="I843" s="25">
        <v>1197</v>
      </c>
      <c r="J843" s="25">
        <v>239.40000000000146</v>
      </c>
      <c r="K843" s="25">
        <v>52.66800000000012</v>
      </c>
      <c r="L843" s="25">
        <v>229.58460000000002</v>
      </c>
    </row>
    <row r="844" spans="1:12" s="16" customFormat="1">
      <c r="A844" s="16" t="s">
        <v>3492</v>
      </c>
      <c r="B844" s="16" t="s">
        <v>3493</v>
      </c>
      <c r="C844" s="25">
        <v>17534</v>
      </c>
      <c r="D844" s="25">
        <v>39850</v>
      </c>
      <c r="E844" s="25">
        <v>19925</v>
      </c>
      <c r="F844" s="25">
        <v>3506.8</v>
      </c>
      <c r="G844" s="25">
        <v>557.9</v>
      </c>
      <c r="H844" s="25">
        <v>3506.7999999999993</v>
      </c>
      <c r="I844" s="25">
        <v>9962.5</v>
      </c>
      <c r="J844" s="25">
        <v>1992.5</v>
      </c>
      <c r="K844" s="25">
        <v>701.35999999999967</v>
      </c>
      <c r="L844" s="25">
        <v>111.57999999999998</v>
      </c>
    </row>
    <row r="845" spans="1:12" s="16" customFormat="1">
      <c r="A845" s="16" t="s">
        <v>1584</v>
      </c>
      <c r="B845" s="16" t="s">
        <v>1585</v>
      </c>
      <c r="C845" s="25">
        <v>17468</v>
      </c>
      <c r="D845" s="25">
        <v>39700</v>
      </c>
      <c r="E845" s="25">
        <v>19850</v>
      </c>
      <c r="F845" s="25">
        <v>3493.6</v>
      </c>
      <c r="G845" s="25">
        <v>555.79999999999995</v>
      </c>
      <c r="H845" s="25">
        <v>960.7400000000016</v>
      </c>
      <c r="I845" s="25">
        <v>4565.5</v>
      </c>
      <c r="J845" s="25">
        <v>1389.5</v>
      </c>
      <c r="K845" s="25">
        <v>733.65599999999995</v>
      </c>
      <c r="L845" s="25">
        <v>111.15999999999997</v>
      </c>
    </row>
    <row r="846" spans="1:12" s="16" customFormat="1">
      <c r="A846" s="16" t="s">
        <v>2450</v>
      </c>
      <c r="B846" s="16" t="s">
        <v>2449</v>
      </c>
      <c r="C846" s="25">
        <v>17424</v>
      </c>
      <c r="D846" s="25">
        <v>39600</v>
      </c>
      <c r="E846" s="25">
        <v>19800</v>
      </c>
      <c r="F846" s="25">
        <v>3484.8</v>
      </c>
      <c r="G846" s="25">
        <v>554.4</v>
      </c>
      <c r="H846" s="25">
        <v>940.89600000000064</v>
      </c>
      <c r="I846" s="25">
        <v>4316.4000000000015</v>
      </c>
      <c r="J846" s="25">
        <v>990</v>
      </c>
      <c r="K846" s="25">
        <v>174.24000000000024</v>
      </c>
      <c r="L846" s="25">
        <v>460.15199999999999</v>
      </c>
    </row>
    <row r="847" spans="1:12" s="16" customFormat="1">
      <c r="A847" s="16" t="s">
        <v>1145</v>
      </c>
      <c r="B847" s="16" t="s">
        <v>1146</v>
      </c>
      <c r="C847" s="25">
        <v>17420</v>
      </c>
      <c r="D847" s="25">
        <v>30946</v>
      </c>
      <c r="E847" s="25">
        <v>30978</v>
      </c>
      <c r="F847" s="25">
        <v>3082</v>
      </c>
      <c r="G847" s="25">
        <v>338</v>
      </c>
      <c r="H847" s="25">
        <v>365.81999999999971</v>
      </c>
      <c r="I847" s="25">
        <v>1671.0840000000026</v>
      </c>
      <c r="J847" s="25">
        <v>619.56000000000131</v>
      </c>
      <c r="K847" s="25">
        <v>268.13400000000001</v>
      </c>
      <c r="L847" s="25">
        <v>97.006</v>
      </c>
    </row>
    <row r="848" spans="1:12" s="16" customFormat="1">
      <c r="A848" s="16" t="s">
        <v>5687</v>
      </c>
      <c r="B848" s="16" t="s">
        <v>5688</v>
      </c>
      <c r="C848" s="25">
        <v>17358</v>
      </c>
      <c r="D848" s="25">
        <v>39450</v>
      </c>
      <c r="E848" s="25">
        <v>19725</v>
      </c>
      <c r="F848" s="25">
        <v>3471.6</v>
      </c>
      <c r="G848" s="25">
        <v>552.29999999999995</v>
      </c>
      <c r="H848" s="25">
        <v>3471.5999999999985</v>
      </c>
      <c r="I848" s="25">
        <v>9862.5</v>
      </c>
      <c r="J848" s="25">
        <v>1972.5</v>
      </c>
      <c r="K848" s="25">
        <v>694.31999999999971</v>
      </c>
      <c r="L848" s="25">
        <v>386.61</v>
      </c>
    </row>
    <row r="849" spans="1:12" s="16" customFormat="1">
      <c r="A849" s="16" t="s">
        <v>3421</v>
      </c>
      <c r="B849" s="16" t="s">
        <v>2271</v>
      </c>
      <c r="C849" s="25">
        <v>17336</v>
      </c>
      <c r="D849" s="25">
        <v>39400</v>
      </c>
      <c r="E849" s="25">
        <v>19700</v>
      </c>
      <c r="F849" s="25">
        <v>3467.2</v>
      </c>
      <c r="G849" s="25">
        <v>551.6</v>
      </c>
      <c r="H849" s="25">
        <v>693.44000000000233</v>
      </c>
      <c r="I849" s="25">
        <v>3152</v>
      </c>
      <c r="J849" s="25">
        <v>985</v>
      </c>
      <c r="K849" s="25">
        <v>970.81600000000026</v>
      </c>
      <c r="L849" s="25">
        <v>126.86799999999999</v>
      </c>
    </row>
    <row r="850" spans="1:12" s="16" customFormat="1">
      <c r="A850" s="16" t="s">
        <v>4329</v>
      </c>
      <c r="B850" s="16" t="s">
        <v>4330</v>
      </c>
      <c r="C850" s="25">
        <v>17336</v>
      </c>
      <c r="D850" s="25">
        <v>39400</v>
      </c>
      <c r="E850" s="25">
        <v>19700</v>
      </c>
      <c r="F850" s="25">
        <v>3467.2</v>
      </c>
      <c r="G850" s="25">
        <v>551.6</v>
      </c>
      <c r="H850" s="25">
        <v>502.74399999999878</v>
      </c>
      <c r="I850" s="25">
        <v>3073.1999999999971</v>
      </c>
      <c r="J850" s="25">
        <v>2265.5</v>
      </c>
      <c r="K850" s="25">
        <v>249.63839999999982</v>
      </c>
      <c r="L850" s="25">
        <v>324.34080000000006</v>
      </c>
    </row>
    <row r="851" spans="1:12" s="16" customFormat="1">
      <c r="A851" s="16" t="s">
        <v>2183</v>
      </c>
      <c r="B851" s="16" t="s">
        <v>4505</v>
      </c>
      <c r="C851" s="25">
        <v>17314</v>
      </c>
      <c r="D851" s="25">
        <v>39350</v>
      </c>
      <c r="E851" s="25">
        <v>19675</v>
      </c>
      <c r="F851" s="25">
        <v>3462.8</v>
      </c>
      <c r="G851" s="25">
        <v>550.9</v>
      </c>
      <c r="H851" s="25">
        <v>173.13999999999942</v>
      </c>
      <c r="I851" s="25">
        <v>1574</v>
      </c>
      <c r="J851" s="25">
        <v>196.75</v>
      </c>
      <c r="K851" s="25">
        <v>69.255999999999858</v>
      </c>
      <c r="L851" s="25">
        <v>391.13900000000001</v>
      </c>
    </row>
    <row r="852" spans="1:12" s="16" customFormat="1">
      <c r="A852" s="16" t="s">
        <v>1229</v>
      </c>
      <c r="B852" s="16" t="s">
        <v>1230</v>
      </c>
      <c r="C852" s="25">
        <v>17299</v>
      </c>
      <c r="D852" s="25">
        <v>48854</v>
      </c>
      <c r="E852" s="25">
        <v>20620</v>
      </c>
      <c r="F852" s="25">
        <v>5440</v>
      </c>
      <c r="G852" s="25">
        <v>589</v>
      </c>
      <c r="H852" s="25">
        <v>138.39199999999983</v>
      </c>
      <c r="I852" s="25">
        <v>1270.2039999999979</v>
      </c>
      <c r="J852" s="25">
        <v>226.81999999999971</v>
      </c>
      <c r="K852" s="25">
        <v>130.5600000000004</v>
      </c>
      <c r="L852" s="25">
        <v>46.530999999999949</v>
      </c>
    </row>
    <row r="853" spans="1:12" s="16" customFormat="1">
      <c r="A853" s="16" t="s">
        <v>1165</v>
      </c>
      <c r="B853" s="16" t="s">
        <v>1166</v>
      </c>
      <c r="C853" s="25">
        <v>17278</v>
      </c>
      <c r="D853" s="25">
        <v>58646</v>
      </c>
      <c r="E853" s="25">
        <v>23008</v>
      </c>
      <c r="F853" s="25">
        <v>7841</v>
      </c>
      <c r="G853" s="25">
        <v>890</v>
      </c>
      <c r="H853" s="25">
        <v>207.33599999999933</v>
      </c>
      <c r="I853" s="25">
        <v>2521.7780000000057</v>
      </c>
      <c r="J853" s="25">
        <v>506.17599999999948</v>
      </c>
      <c r="K853" s="25">
        <v>352.84500000000025</v>
      </c>
      <c r="L853" s="25">
        <v>158.42000000000007</v>
      </c>
    </row>
    <row r="854" spans="1:12" s="16" customFormat="1">
      <c r="A854" s="16" t="s">
        <v>961</v>
      </c>
      <c r="B854" s="16" t="s">
        <v>962</v>
      </c>
      <c r="C854" s="25">
        <v>17254</v>
      </c>
      <c r="D854" s="25">
        <v>54461</v>
      </c>
      <c r="E854" s="25">
        <v>30182</v>
      </c>
      <c r="F854" s="25">
        <v>7978</v>
      </c>
      <c r="G854" s="25">
        <v>1151</v>
      </c>
      <c r="H854" s="25">
        <v>396.84200000000055</v>
      </c>
      <c r="I854" s="25">
        <v>2287.362000000001</v>
      </c>
      <c r="J854" s="25">
        <v>724.36800000000221</v>
      </c>
      <c r="K854" s="25">
        <v>813.7559999999994</v>
      </c>
      <c r="L854" s="25">
        <v>256.673</v>
      </c>
    </row>
    <row r="855" spans="1:12" s="16" customFormat="1">
      <c r="A855" s="16" t="s">
        <v>1295</v>
      </c>
      <c r="B855" s="16" t="s">
        <v>1296</v>
      </c>
      <c r="C855" s="25">
        <v>17248</v>
      </c>
      <c r="D855" s="25">
        <v>39200</v>
      </c>
      <c r="E855" s="25">
        <v>19600</v>
      </c>
      <c r="F855" s="25">
        <v>3449.6</v>
      </c>
      <c r="G855" s="25">
        <v>548.79999999999995</v>
      </c>
      <c r="H855" s="25">
        <v>3449.5999999999985</v>
      </c>
      <c r="I855" s="25">
        <v>9800</v>
      </c>
      <c r="J855" s="25">
        <v>1960</v>
      </c>
      <c r="K855" s="25">
        <v>689.91999999999962</v>
      </c>
      <c r="L855" s="25">
        <v>109.75999999999999</v>
      </c>
    </row>
    <row r="856" spans="1:12" s="16" customFormat="1">
      <c r="A856" s="16" t="s">
        <v>4084</v>
      </c>
      <c r="B856" s="16" t="s">
        <v>4085</v>
      </c>
      <c r="C856" s="25">
        <v>17160</v>
      </c>
      <c r="D856" s="25">
        <v>39000</v>
      </c>
      <c r="E856" s="25">
        <v>19500</v>
      </c>
      <c r="F856" s="25">
        <v>3432</v>
      </c>
      <c r="G856" s="25">
        <v>546</v>
      </c>
      <c r="H856" s="25">
        <v>257.40000000000146</v>
      </c>
      <c r="I856" s="25">
        <v>1989</v>
      </c>
      <c r="J856" s="25">
        <v>273</v>
      </c>
      <c r="K856" s="25">
        <v>96.096000000000004</v>
      </c>
      <c r="L856" s="25">
        <v>185.64</v>
      </c>
    </row>
    <row r="857" spans="1:12" s="16" customFormat="1">
      <c r="A857" s="16" t="s">
        <v>4018</v>
      </c>
      <c r="B857" s="16" t="s">
        <v>4019</v>
      </c>
      <c r="C857" s="25">
        <v>17094</v>
      </c>
      <c r="D857" s="25">
        <v>38850</v>
      </c>
      <c r="E857" s="25">
        <v>19425</v>
      </c>
      <c r="F857" s="25">
        <v>3418.8</v>
      </c>
      <c r="G857" s="25">
        <v>543.9</v>
      </c>
      <c r="H857" s="25">
        <v>307.6919999999991</v>
      </c>
      <c r="I857" s="25">
        <v>3768.4499999999971</v>
      </c>
      <c r="J857" s="25">
        <v>407.92499999999927</v>
      </c>
      <c r="K857" s="25">
        <v>129.91440000000011</v>
      </c>
      <c r="L857" s="25">
        <v>79.953300000000013</v>
      </c>
    </row>
    <row r="858" spans="1:12" s="16" customFormat="1">
      <c r="A858" s="16" t="s">
        <v>2255</v>
      </c>
      <c r="B858" s="16" t="s">
        <v>2256</v>
      </c>
      <c r="C858" s="25">
        <v>17094</v>
      </c>
      <c r="D858" s="25">
        <v>38850</v>
      </c>
      <c r="E858" s="25">
        <v>19425</v>
      </c>
      <c r="F858" s="25">
        <v>3418.8</v>
      </c>
      <c r="G858" s="25">
        <v>543.9</v>
      </c>
      <c r="H858" s="25">
        <v>188.03399999999965</v>
      </c>
      <c r="I858" s="25">
        <v>1437.4500000000044</v>
      </c>
      <c r="J858" s="25">
        <v>699.29999999999927</v>
      </c>
      <c r="K858" s="25">
        <v>160.6836000000003</v>
      </c>
      <c r="L858" s="25">
        <v>23.931600000000003</v>
      </c>
    </row>
    <row r="859" spans="1:12" s="16" customFormat="1">
      <c r="A859" s="16" t="s">
        <v>1309</v>
      </c>
      <c r="B859" s="16" t="s">
        <v>1310</v>
      </c>
      <c r="C859" s="25">
        <v>17073</v>
      </c>
      <c r="D859" s="25">
        <v>42189</v>
      </c>
      <c r="E859" s="25">
        <v>25274</v>
      </c>
      <c r="F859" s="25">
        <v>5422</v>
      </c>
      <c r="G859" s="25">
        <v>611</v>
      </c>
      <c r="H859" s="25">
        <v>358.53299999999945</v>
      </c>
      <c r="I859" s="25">
        <v>1814.1270000000004</v>
      </c>
      <c r="J859" s="25">
        <v>353.83599999999933</v>
      </c>
      <c r="K859" s="25">
        <v>287.36599999999999</v>
      </c>
      <c r="L859" s="25">
        <v>24.440000000000055</v>
      </c>
    </row>
    <row r="860" spans="1:12" s="16" customFormat="1">
      <c r="A860" s="16" t="s">
        <v>5693</v>
      </c>
      <c r="B860" s="16" t="s">
        <v>5694</v>
      </c>
      <c r="C860" s="25">
        <v>17072</v>
      </c>
      <c r="D860" s="25">
        <v>38800</v>
      </c>
      <c r="E860" s="25">
        <v>19400</v>
      </c>
      <c r="F860" s="25">
        <v>3414.4</v>
      </c>
      <c r="G860" s="25">
        <v>543.20000000000005</v>
      </c>
      <c r="H860" s="25">
        <v>3414.3999999999996</v>
      </c>
      <c r="I860" s="25">
        <v>9700</v>
      </c>
      <c r="J860" s="25">
        <v>1940</v>
      </c>
      <c r="K860" s="25">
        <v>682.87999999999965</v>
      </c>
      <c r="L860" s="25">
        <v>380.24</v>
      </c>
    </row>
    <row r="861" spans="1:12" s="16" customFormat="1">
      <c r="A861" s="16" t="s">
        <v>1275</v>
      </c>
      <c r="B861" s="16" t="s">
        <v>1276</v>
      </c>
      <c r="C861" s="25">
        <v>17071</v>
      </c>
      <c r="D861" s="25">
        <v>39972</v>
      </c>
      <c r="E861" s="25">
        <v>24259</v>
      </c>
      <c r="F861" s="25">
        <v>5256</v>
      </c>
      <c r="G861" s="25">
        <v>643</v>
      </c>
      <c r="H861" s="25">
        <v>341.42000000000189</v>
      </c>
      <c r="I861" s="25">
        <v>2158.4880000000048</v>
      </c>
      <c r="J861" s="25">
        <v>242.59000000000015</v>
      </c>
      <c r="K861" s="25">
        <v>746.35199999999986</v>
      </c>
      <c r="L861" s="25">
        <v>88.734000000000037</v>
      </c>
    </row>
    <row r="862" spans="1:12" s="16" customFormat="1">
      <c r="A862" s="16" t="s">
        <v>4041</v>
      </c>
      <c r="B862" s="16" t="s">
        <v>4042</v>
      </c>
      <c r="C862" s="25">
        <v>17006</v>
      </c>
      <c r="D862" s="25">
        <v>38650</v>
      </c>
      <c r="E862" s="25">
        <v>19325</v>
      </c>
      <c r="F862" s="25">
        <v>3401.2</v>
      </c>
      <c r="G862" s="25">
        <v>541.1</v>
      </c>
      <c r="H862" s="25">
        <v>629.22199999999975</v>
      </c>
      <c r="I862" s="25">
        <v>3092</v>
      </c>
      <c r="J862" s="25">
        <v>1893.8499999999985</v>
      </c>
      <c r="K862" s="25">
        <v>272.096</v>
      </c>
      <c r="L862" s="25">
        <v>336.0231</v>
      </c>
    </row>
    <row r="863" spans="1:12" s="16" customFormat="1">
      <c r="A863" s="16" t="s">
        <v>5253</v>
      </c>
      <c r="B863" s="16" t="s">
        <v>5254</v>
      </c>
      <c r="C863" s="25">
        <v>16984</v>
      </c>
      <c r="D863" s="25">
        <v>38600</v>
      </c>
      <c r="E863" s="25">
        <v>19300</v>
      </c>
      <c r="F863" s="25">
        <v>3396.8</v>
      </c>
      <c r="G863" s="25">
        <v>540.4</v>
      </c>
      <c r="H863" s="25">
        <v>220.79200000000128</v>
      </c>
      <c r="I863" s="25">
        <v>810.59999999999854</v>
      </c>
      <c r="J863" s="25">
        <v>424.60000000000218</v>
      </c>
      <c r="K863" s="25">
        <v>346.47359999999981</v>
      </c>
      <c r="L863" s="25">
        <v>135.10000000000002</v>
      </c>
    </row>
    <row r="864" spans="1:12" s="16" customFormat="1">
      <c r="A864" s="16" t="s">
        <v>1373</v>
      </c>
      <c r="B864" s="16" t="s">
        <v>1374</v>
      </c>
      <c r="C864" s="25">
        <v>16983</v>
      </c>
      <c r="D864" s="25">
        <v>57031</v>
      </c>
      <c r="E864" s="25">
        <v>25232</v>
      </c>
      <c r="F864" s="25">
        <v>6088</v>
      </c>
      <c r="G864" s="25">
        <v>781</v>
      </c>
      <c r="H864" s="25">
        <v>3396.5999999999985</v>
      </c>
      <c r="I864" s="25">
        <v>14257.75</v>
      </c>
      <c r="J864" s="25">
        <v>2523.2000000000007</v>
      </c>
      <c r="K864" s="25">
        <v>1217.5999999999995</v>
      </c>
      <c r="L864" s="25">
        <v>390.5</v>
      </c>
    </row>
    <row r="865" spans="1:12" s="16" customFormat="1">
      <c r="A865" s="16" t="s">
        <v>2391</v>
      </c>
      <c r="B865" s="16" t="s">
        <v>4448</v>
      </c>
      <c r="C865" s="25">
        <v>16940</v>
      </c>
      <c r="D865" s="25">
        <v>38500</v>
      </c>
      <c r="E865" s="25">
        <v>19250</v>
      </c>
      <c r="F865" s="25">
        <v>3388</v>
      </c>
      <c r="G865" s="25">
        <v>539</v>
      </c>
      <c r="H865" s="25">
        <v>321.86000000000058</v>
      </c>
      <c r="I865" s="25">
        <v>4119.5</v>
      </c>
      <c r="J865" s="25">
        <v>1058.75</v>
      </c>
      <c r="K865" s="25">
        <v>111.80400000000009</v>
      </c>
      <c r="L865" s="25">
        <v>332.024</v>
      </c>
    </row>
    <row r="866" spans="1:12" s="16" customFormat="1">
      <c r="A866" s="16" t="s">
        <v>2504</v>
      </c>
      <c r="B866" s="16" t="s">
        <v>6024</v>
      </c>
      <c r="C866" s="25">
        <v>16940</v>
      </c>
      <c r="D866" s="25">
        <v>38500</v>
      </c>
      <c r="E866" s="25">
        <v>19250</v>
      </c>
      <c r="F866" s="25">
        <v>3388</v>
      </c>
      <c r="G866" s="25">
        <v>539</v>
      </c>
      <c r="H866" s="25">
        <v>2862.8600000000006</v>
      </c>
      <c r="I866" s="25">
        <v>21521.5</v>
      </c>
      <c r="J866" s="25">
        <v>19250</v>
      </c>
      <c r="K866" s="25">
        <v>738.58399999999983</v>
      </c>
      <c r="L866" s="25">
        <v>397.78199999999998</v>
      </c>
    </row>
    <row r="867" spans="1:12" s="16" customFormat="1">
      <c r="A867" s="16" t="s">
        <v>1353</v>
      </c>
      <c r="B867" s="16" t="s">
        <v>5669</v>
      </c>
      <c r="C867" s="25">
        <v>16830</v>
      </c>
      <c r="D867" s="25">
        <v>38250</v>
      </c>
      <c r="E867" s="25">
        <v>19125</v>
      </c>
      <c r="F867" s="25">
        <v>3366</v>
      </c>
      <c r="G867" s="25">
        <v>535.5</v>
      </c>
      <c r="H867" s="25">
        <v>1985.9400000000005</v>
      </c>
      <c r="I867" s="25">
        <v>5622.75</v>
      </c>
      <c r="J867" s="25">
        <v>3671.9999999999982</v>
      </c>
      <c r="K867" s="25">
        <v>615.97800000000007</v>
      </c>
      <c r="L867" s="25">
        <v>440.7165</v>
      </c>
    </row>
    <row r="868" spans="1:12" s="16" customFormat="1">
      <c r="A868" s="16" t="s">
        <v>2297</v>
      </c>
      <c r="B868" s="16" t="s">
        <v>6008</v>
      </c>
      <c r="C868" s="25">
        <v>16764</v>
      </c>
      <c r="D868" s="25">
        <v>38100</v>
      </c>
      <c r="E868" s="25">
        <v>19050</v>
      </c>
      <c r="F868" s="25">
        <v>3352.8</v>
      </c>
      <c r="G868" s="25">
        <v>533.4</v>
      </c>
      <c r="H868" s="25">
        <v>3352.7999999999993</v>
      </c>
      <c r="I868" s="25">
        <v>9525</v>
      </c>
      <c r="J868" s="25">
        <v>1905</v>
      </c>
      <c r="K868" s="25">
        <v>2346.96</v>
      </c>
      <c r="L868" s="25">
        <v>373.38</v>
      </c>
    </row>
    <row r="869" spans="1:12" s="16" customFormat="1">
      <c r="A869" s="16" t="s">
        <v>2039</v>
      </c>
      <c r="B869" s="16" t="s">
        <v>2038</v>
      </c>
      <c r="C869" s="25">
        <v>16720</v>
      </c>
      <c r="D869" s="25">
        <v>38000</v>
      </c>
      <c r="E869" s="25">
        <v>19000</v>
      </c>
      <c r="F869" s="25">
        <v>3344</v>
      </c>
      <c r="G869" s="25">
        <v>532</v>
      </c>
      <c r="H869" s="25">
        <v>384.55999999999949</v>
      </c>
      <c r="I869" s="25">
        <v>2508</v>
      </c>
      <c r="J869" s="25">
        <v>380</v>
      </c>
      <c r="K869" s="25">
        <v>354.46399999999994</v>
      </c>
      <c r="L869" s="25">
        <v>221.84399999999999</v>
      </c>
    </row>
    <row r="870" spans="1:12" s="16" customFormat="1">
      <c r="A870" s="16" t="s">
        <v>2097</v>
      </c>
      <c r="B870" s="16" t="s">
        <v>2096</v>
      </c>
      <c r="C870" s="25">
        <v>16720</v>
      </c>
      <c r="D870" s="25">
        <v>38000</v>
      </c>
      <c r="E870" s="25">
        <v>19000</v>
      </c>
      <c r="F870" s="25">
        <v>3344</v>
      </c>
      <c r="G870" s="25">
        <v>532</v>
      </c>
      <c r="H870" s="25">
        <v>3344</v>
      </c>
      <c r="I870" s="25">
        <v>9500</v>
      </c>
      <c r="J870" s="25">
        <v>1900</v>
      </c>
      <c r="K870" s="25">
        <v>2340.8000000000002</v>
      </c>
      <c r="L870" s="25">
        <v>372.4</v>
      </c>
    </row>
    <row r="871" spans="1:12" s="16" customFormat="1">
      <c r="A871" s="16" t="s">
        <v>3844</v>
      </c>
      <c r="B871" s="16" t="s">
        <v>3845</v>
      </c>
      <c r="C871" s="25">
        <v>16720</v>
      </c>
      <c r="D871" s="25">
        <v>38000</v>
      </c>
      <c r="E871" s="25">
        <v>19000</v>
      </c>
      <c r="F871" s="25">
        <v>3344</v>
      </c>
      <c r="G871" s="25">
        <v>532</v>
      </c>
      <c r="H871" s="25">
        <v>234.08000000000175</v>
      </c>
      <c r="I871" s="25">
        <v>1786</v>
      </c>
      <c r="J871" s="25">
        <v>285</v>
      </c>
      <c r="K871" s="25">
        <v>197.29600000000028</v>
      </c>
      <c r="L871" s="25">
        <v>106.39999999999998</v>
      </c>
    </row>
    <row r="872" spans="1:12" s="16" customFormat="1">
      <c r="A872" s="16" t="s">
        <v>622</v>
      </c>
      <c r="B872" s="16" t="s">
        <v>623</v>
      </c>
      <c r="C872" s="25">
        <v>16720</v>
      </c>
      <c r="D872" s="25">
        <v>38000</v>
      </c>
      <c r="E872" s="25">
        <v>19000</v>
      </c>
      <c r="F872" s="25">
        <v>3344</v>
      </c>
      <c r="G872" s="25">
        <v>532</v>
      </c>
      <c r="H872" s="25">
        <v>300.95999999999913</v>
      </c>
      <c r="I872" s="25">
        <v>2508</v>
      </c>
      <c r="J872" s="25">
        <v>741</v>
      </c>
      <c r="K872" s="25">
        <v>1698.752</v>
      </c>
      <c r="L872" s="25">
        <v>70.22399999999999</v>
      </c>
    </row>
    <row r="873" spans="1:12" s="16" customFormat="1">
      <c r="A873" s="16" t="s">
        <v>5629</v>
      </c>
      <c r="B873" s="16" t="s">
        <v>5630</v>
      </c>
      <c r="C873" s="25">
        <v>16720</v>
      </c>
      <c r="D873" s="25">
        <v>38000</v>
      </c>
      <c r="E873" s="25">
        <v>19000</v>
      </c>
      <c r="F873" s="25">
        <v>3344</v>
      </c>
      <c r="G873" s="25">
        <v>532</v>
      </c>
      <c r="H873" s="25">
        <v>234.08000000000175</v>
      </c>
      <c r="I873" s="25">
        <v>1710</v>
      </c>
      <c r="J873" s="25">
        <v>950</v>
      </c>
      <c r="K873" s="25">
        <v>451.44000000000005</v>
      </c>
      <c r="L873" s="25">
        <v>10.639999999999986</v>
      </c>
    </row>
    <row r="874" spans="1:12" s="16" customFormat="1">
      <c r="A874" s="16" t="s">
        <v>746</v>
      </c>
      <c r="B874" s="16" t="s">
        <v>747</v>
      </c>
      <c r="C874" s="25">
        <v>16716</v>
      </c>
      <c r="D874" s="25">
        <v>36531</v>
      </c>
      <c r="E874" s="25">
        <v>19817</v>
      </c>
      <c r="F874" s="25">
        <v>5363</v>
      </c>
      <c r="G874" s="25">
        <v>514</v>
      </c>
      <c r="H874" s="25">
        <v>217.3080000000009</v>
      </c>
      <c r="I874" s="25">
        <v>1059.3989999999976</v>
      </c>
      <c r="J874" s="25">
        <v>178.35299999999916</v>
      </c>
      <c r="K874" s="25">
        <v>144.80100000000039</v>
      </c>
      <c r="L874" s="25">
        <v>333.072</v>
      </c>
    </row>
    <row r="875" spans="1:12" s="16" customFormat="1">
      <c r="A875" s="16" t="s">
        <v>2120</v>
      </c>
      <c r="B875" s="16" t="s">
        <v>2121</v>
      </c>
      <c r="C875" s="25">
        <v>16698</v>
      </c>
      <c r="D875" s="25">
        <v>37950</v>
      </c>
      <c r="E875" s="25">
        <v>18975</v>
      </c>
      <c r="F875" s="25">
        <v>3339.6</v>
      </c>
      <c r="G875" s="25">
        <v>531.29999999999995</v>
      </c>
      <c r="H875" s="25">
        <v>3339.5999999999985</v>
      </c>
      <c r="I875" s="25">
        <v>9487.5</v>
      </c>
      <c r="J875" s="25">
        <v>1897.5</v>
      </c>
      <c r="K875" s="25">
        <v>667.91999999999962</v>
      </c>
      <c r="L875" s="25">
        <v>371.90999999999997</v>
      </c>
    </row>
    <row r="876" spans="1:12" s="16" customFormat="1">
      <c r="A876" s="16" t="s">
        <v>1608</v>
      </c>
      <c r="B876" s="16" t="s">
        <v>2384</v>
      </c>
      <c r="C876" s="25">
        <v>16698</v>
      </c>
      <c r="D876" s="25">
        <v>37950</v>
      </c>
      <c r="E876" s="25">
        <v>18975</v>
      </c>
      <c r="F876" s="25">
        <v>3339.6</v>
      </c>
      <c r="G876" s="25">
        <v>531.29999999999995</v>
      </c>
      <c r="H876" s="25">
        <v>1068.6719999999987</v>
      </c>
      <c r="I876" s="25">
        <v>2087.25</v>
      </c>
      <c r="J876" s="25">
        <v>796.95000000000073</v>
      </c>
      <c r="K876" s="25">
        <v>534.33600000000024</v>
      </c>
      <c r="L876" s="25">
        <v>208.80090000000001</v>
      </c>
    </row>
    <row r="877" spans="1:12" s="16" customFormat="1">
      <c r="A877" s="16" t="s">
        <v>4692</v>
      </c>
      <c r="B877" s="16" t="s">
        <v>4693</v>
      </c>
      <c r="C877" s="25">
        <v>16676</v>
      </c>
      <c r="D877" s="25">
        <v>37900</v>
      </c>
      <c r="E877" s="25">
        <v>18950</v>
      </c>
      <c r="F877" s="25">
        <v>3335.2</v>
      </c>
      <c r="G877" s="25">
        <v>530.6</v>
      </c>
      <c r="H877" s="25">
        <v>116.73199999999997</v>
      </c>
      <c r="I877" s="25">
        <v>1591.8000000000029</v>
      </c>
      <c r="J877" s="25">
        <v>492.70000000000073</v>
      </c>
      <c r="K877" s="25">
        <v>70.039200000000164</v>
      </c>
      <c r="L877" s="25">
        <v>260.52460000000002</v>
      </c>
    </row>
    <row r="878" spans="1:12" s="16" customFormat="1">
      <c r="A878" s="16" t="s">
        <v>1281</v>
      </c>
      <c r="B878" s="16" t="s">
        <v>1282</v>
      </c>
      <c r="C878" s="25">
        <v>16654</v>
      </c>
      <c r="D878" s="25">
        <v>37850</v>
      </c>
      <c r="E878" s="25">
        <v>18925</v>
      </c>
      <c r="F878" s="25">
        <v>3330.8</v>
      </c>
      <c r="G878" s="25">
        <v>529.9</v>
      </c>
      <c r="H878" s="25">
        <v>416.35000000000036</v>
      </c>
      <c r="I878" s="25">
        <v>3217.25</v>
      </c>
      <c r="J878" s="25">
        <v>2933.375</v>
      </c>
      <c r="K878" s="25">
        <v>143.22440000000006</v>
      </c>
      <c r="L878" s="25">
        <v>242.69419999999997</v>
      </c>
    </row>
    <row r="879" spans="1:12" s="16" customFormat="1">
      <c r="A879" s="16" t="s">
        <v>1431</v>
      </c>
      <c r="B879" s="16" t="s">
        <v>1432</v>
      </c>
      <c r="C879" s="25">
        <v>16632</v>
      </c>
      <c r="D879" s="25">
        <v>37800</v>
      </c>
      <c r="E879" s="25">
        <v>18900</v>
      </c>
      <c r="F879" s="25">
        <v>3326.4</v>
      </c>
      <c r="G879" s="25">
        <v>529.20000000000005</v>
      </c>
      <c r="H879" s="25">
        <v>133.05600000000049</v>
      </c>
      <c r="I879" s="25">
        <v>793.80000000000291</v>
      </c>
      <c r="J879" s="25">
        <v>245.70000000000073</v>
      </c>
      <c r="K879" s="25">
        <v>79.833599999999933</v>
      </c>
      <c r="L879" s="25">
        <v>200.0376</v>
      </c>
    </row>
    <row r="880" spans="1:12" s="16" customFormat="1">
      <c r="A880" s="16" t="s">
        <v>4058</v>
      </c>
      <c r="B880" s="16" t="s">
        <v>4059</v>
      </c>
      <c r="C880" s="25">
        <v>16610</v>
      </c>
      <c r="D880" s="25">
        <v>37750</v>
      </c>
      <c r="E880" s="25">
        <v>18875</v>
      </c>
      <c r="F880" s="25">
        <v>3322</v>
      </c>
      <c r="G880" s="25">
        <v>528.5</v>
      </c>
      <c r="H880" s="25">
        <v>249.14999999999964</v>
      </c>
      <c r="I880" s="25">
        <v>1812</v>
      </c>
      <c r="J880" s="25">
        <v>547.375</v>
      </c>
      <c r="K880" s="25">
        <v>215.92999999999984</v>
      </c>
      <c r="L880" s="25">
        <v>193.95949999999999</v>
      </c>
    </row>
    <row r="881" spans="1:12" s="16" customFormat="1">
      <c r="A881" s="16" t="s">
        <v>2401</v>
      </c>
      <c r="B881" s="16" t="s">
        <v>4483</v>
      </c>
      <c r="C881" s="25">
        <v>16544</v>
      </c>
      <c r="D881" s="25">
        <v>37600</v>
      </c>
      <c r="E881" s="25">
        <v>18800</v>
      </c>
      <c r="F881" s="25">
        <v>3308.8</v>
      </c>
      <c r="G881" s="25">
        <v>526.4</v>
      </c>
      <c r="H881" s="25">
        <v>66.175999999999476</v>
      </c>
      <c r="I881" s="25">
        <v>263.19999999999709</v>
      </c>
      <c r="J881" s="25">
        <v>94</v>
      </c>
      <c r="K881" s="25">
        <v>99.264000000000124</v>
      </c>
      <c r="L881" s="25">
        <v>217.40320000000003</v>
      </c>
    </row>
    <row r="882" spans="1:12" s="16" customFormat="1">
      <c r="A882" s="16" t="s">
        <v>2309</v>
      </c>
      <c r="B882" s="16" t="s">
        <v>2308</v>
      </c>
      <c r="C882" s="25">
        <v>16522</v>
      </c>
      <c r="D882" s="25">
        <v>37550</v>
      </c>
      <c r="E882" s="25">
        <v>18775</v>
      </c>
      <c r="F882" s="25">
        <v>3304.4</v>
      </c>
      <c r="G882" s="25">
        <v>525.70000000000005</v>
      </c>
      <c r="H882" s="25">
        <v>3304.3999999999996</v>
      </c>
      <c r="I882" s="25">
        <v>9387.5</v>
      </c>
      <c r="J882" s="25">
        <v>1877.5</v>
      </c>
      <c r="K882" s="25">
        <v>660.87999999999965</v>
      </c>
      <c r="L882" s="25">
        <v>262.85000000000002</v>
      </c>
    </row>
    <row r="883" spans="1:12" s="16" customFormat="1">
      <c r="A883" s="16" t="s">
        <v>2301</v>
      </c>
      <c r="B883" s="16" t="s">
        <v>2300</v>
      </c>
      <c r="C883" s="25">
        <v>16500</v>
      </c>
      <c r="D883" s="25">
        <v>37500</v>
      </c>
      <c r="E883" s="25">
        <v>18750</v>
      </c>
      <c r="F883" s="25">
        <v>3300</v>
      </c>
      <c r="G883" s="25">
        <v>525</v>
      </c>
      <c r="H883" s="25">
        <v>165</v>
      </c>
      <c r="I883" s="25">
        <v>1500</v>
      </c>
      <c r="J883" s="25">
        <v>1125</v>
      </c>
      <c r="K883" s="25">
        <v>165</v>
      </c>
      <c r="L883" s="25">
        <v>73.5</v>
      </c>
    </row>
    <row r="884" spans="1:12" s="16" customFormat="1">
      <c r="A884" s="16" t="s">
        <v>2192</v>
      </c>
      <c r="B884" s="16" t="s">
        <v>2191</v>
      </c>
      <c r="C884" s="25">
        <v>16500</v>
      </c>
      <c r="D884" s="25">
        <v>37500</v>
      </c>
      <c r="E884" s="25">
        <v>18750</v>
      </c>
      <c r="F884" s="25">
        <v>3300</v>
      </c>
      <c r="G884" s="25">
        <v>525</v>
      </c>
      <c r="H884" s="25">
        <v>280.5</v>
      </c>
      <c r="I884" s="25">
        <v>1312.5</v>
      </c>
      <c r="J884" s="25">
        <v>206.25</v>
      </c>
      <c r="K884" s="25">
        <v>99</v>
      </c>
      <c r="L884" s="25">
        <v>178.5</v>
      </c>
    </row>
    <row r="885" spans="1:12" s="16" customFormat="1">
      <c r="A885" s="16" t="s">
        <v>2129</v>
      </c>
      <c r="B885" s="16" t="s">
        <v>2128</v>
      </c>
      <c r="C885" s="25">
        <v>16500</v>
      </c>
      <c r="D885" s="25">
        <v>37500</v>
      </c>
      <c r="E885" s="25">
        <v>18750</v>
      </c>
      <c r="F885" s="25">
        <v>3300</v>
      </c>
      <c r="G885" s="25">
        <v>525</v>
      </c>
      <c r="H885" s="25">
        <v>99</v>
      </c>
      <c r="I885" s="25">
        <v>1125</v>
      </c>
      <c r="J885" s="25">
        <v>300</v>
      </c>
      <c r="K885" s="25">
        <v>85.800000000000182</v>
      </c>
      <c r="L885" s="25">
        <v>228.90000000000003</v>
      </c>
    </row>
    <row r="886" spans="1:12" s="16" customFormat="1">
      <c r="A886" s="16" t="s">
        <v>2710</v>
      </c>
      <c r="B886" s="16" t="s">
        <v>4518</v>
      </c>
      <c r="C886" s="25">
        <v>16456</v>
      </c>
      <c r="D886" s="25">
        <v>37400</v>
      </c>
      <c r="E886" s="25">
        <v>18700</v>
      </c>
      <c r="F886" s="25">
        <v>3291.2</v>
      </c>
      <c r="G886" s="25">
        <v>523.6</v>
      </c>
      <c r="H886" s="25">
        <v>82.280000000000655</v>
      </c>
      <c r="I886" s="25">
        <v>1645.5999999999985</v>
      </c>
      <c r="J886" s="25">
        <v>261.79999999999927</v>
      </c>
      <c r="K886" s="25">
        <v>148.10400000000027</v>
      </c>
      <c r="L886" s="25">
        <v>271.22480000000002</v>
      </c>
    </row>
    <row r="887" spans="1:12" s="16" customFormat="1">
      <c r="A887" s="16" t="s">
        <v>4306</v>
      </c>
      <c r="B887" s="16" t="s">
        <v>4307</v>
      </c>
      <c r="C887" s="25">
        <v>16406</v>
      </c>
      <c r="D887" s="25">
        <v>50679</v>
      </c>
      <c r="E887" s="25">
        <v>26617</v>
      </c>
      <c r="F887" s="25">
        <v>5161</v>
      </c>
      <c r="G887" s="25">
        <v>785</v>
      </c>
      <c r="H887" s="25">
        <v>180.46600000000035</v>
      </c>
      <c r="I887" s="25">
        <v>1723.086000000003</v>
      </c>
      <c r="J887" s="25">
        <v>399.25500000000102</v>
      </c>
      <c r="K887" s="25">
        <v>273.53300000000036</v>
      </c>
      <c r="L887" s="25">
        <v>338.33500000000004</v>
      </c>
    </row>
    <row r="888" spans="1:12" s="16" customFormat="1">
      <c r="A888" s="16" t="s">
        <v>3806</v>
      </c>
      <c r="B888" s="16" t="s">
        <v>3807</v>
      </c>
      <c r="C888" s="25">
        <v>16390</v>
      </c>
      <c r="D888" s="25">
        <v>37250</v>
      </c>
      <c r="E888" s="25">
        <v>18625</v>
      </c>
      <c r="F888" s="25">
        <v>3278</v>
      </c>
      <c r="G888" s="25">
        <v>521.5</v>
      </c>
      <c r="H888" s="25">
        <v>1475.1000000000004</v>
      </c>
      <c r="I888" s="25">
        <v>4470</v>
      </c>
      <c r="J888" s="25">
        <v>2775.125</v>
      </c>
      <c r="K888" s="25">
        <v>612.98600000000033</v>
      </c>
      <c r="L888" s="25">
        <v>323.85149999999999</v>
      </c>
    </row>
    <row r="889" spans="1:12" s="16" customFormat="1">
      <c r="A889" s="16" t="s">
        <v>6056</v>
      </c>
      <c r="B889" s="16" t="s">
        <v>6057</v>
      </c>
      <c r="C889" s="25">
        <v>16346</v>
      </c>
      <c r="D889" s="25">
        <v>37150</v>
      </c>
      <c r="E889" s="25">
        <v>18575</v>
      </c>
      <c r="F889" s="25">
        <v>3269.2</v>
      </c>
      <c r="G889" s="25">
        <v>520.1</v>
      </c>
      <c r="H889" s="25">
        <v>196.15200000000004</v>
      </c>
      <c r="I889" s="25">
        <v>1448.8499999999985</v>
      </c>
      <c r="J889" s="25">
        <v>408.65000000000146</v>
      </c>
      <c r="K889" s="25">
        <v>183.07520000000022</v>
      </c>
      <c r="L889" s="25">
        <v>312.58010000000002</v>
      </c>
    </row>
    <row r="890" spans="1:12" s="16" customFormat="1">
      <c r="A890" s="16" t="s">
        <v>1029</v>
      </c>
      <c r="B890" s="16" t="s">
        <v>1030</v>
      </c>
      <c r="C890" s="25">
        <v>16265</v>
      </c>
      <c r="D890" s="25">
        <v>52690</v>
      </c>
      <c r="E890" s="25">
        <v>27856</v>
      </c>
      <c r="F890" s="25">
        <v>7741</v>
      </c>
      <c r="G890" s="25">
        <v>873</v>
      </c>
      <c r="H890" s="25">
        <v>374.09500000000116</v>
      </c>
      <c r="I890" s="25">
        <v>3319.4699999999939</v>
      </c>
      <c r="J890" s="25">
        <v>863.53600000000006</v>
      </c>
      <c r="K890" s="25">
        <v>495.42399999999998</v>
      </c>
      <c r="L890" s="25">
        <v>455.70600000000002</v>
      </c>
    </row>
    <row r="891" spans="1:12" s="16" customFormat="1">
      <c r="A891" s="16" t="s">
        <v>1525</v>
      </c>
      <c r="B891" s="16" t="s">
        <v>1526</v>
      </c>
      <c r="C891" s="25">
        <v>16236</v>
      </c>
      <c r="D891" s="25">
        <v>36900</v>
      </c>
      <c r="E891" s="25">
        <v>18450</v>
      </c>
      <c r="F891" s="25">
        <v>3247.2</v>
      </c>
      <c r="G891" s="25">
        <v>516.6</v>
      </c>
      <c r="H891" s="25">
        <v>129.88800000000083</v>
      </c>
      <c r="I891" s="25">
        <v>959.40000000000146</v>
      </c>
      <c r="J891" s="25">
        <v>129.15000000000146</v>
      </c>
      <c r="K891" s="25">
        <v>237.04559999999992</v>
      </c>
      <c r="L891" s="25">
        <v>384.35040000000004</v>
      </c>
    </row>
    <row r="892" spans="1:12" s="16" customFormat="1">
      <c r="A892" s="16" t="s">
        <v>2502</v>
      </c>
      <c r="B892" s="16" t="s">
        <v>4512</v>
      </c>
      <c r="C892" s="25">
        <v>16214</v>
      </c>
      <c r="D892" s="25">
        <v>36850</v>
      </c>
      <c r="E892" s="25">
        <v>18425</v>
      </c>
      <c r="F892" s="25">
        <v>3242.8</v>
      </c>
      <c r="G892" s="25">
        <v>515.9</v>
      </c>
      <c r="H892" s="25">
        <v>3242.7999999999993</v>
      </c>
      <c r="I892" s="25">
        <v>9212.5</v>
      </c>
      <c r="J892" s="25">
        <v>1842.5</v>
      </c>
      <c r="K892" s="25">
        <v>2269.96</v>
      </c>
      <c r="L892" s="25">
        <v>361.13</v>
      </c>
    </row>
    <row r="893" spans="1:12" s="16" customFormat="1">
      <c r="A893" s="16" t="s">
        <v>4215</v>
      </c>
      <c r="B893" s="16" t="s">
        <v>4216</v>
      </c>
      <c r="C893" s="25">
        <v>16192</v>
      </c>
      <c r="D893" s="25">
        <v>36800</v>
      </c>
      <c r="E893" s="25">
        <v>18400</v>
      </c>
      <c r="F893" s="25">
        <v>3238.4</v>
      </c>
      <c r="G893" s="25">
        <v>515.20000000000005</v>
      </c>
      <c r="H893" s="25">
        <v>0</v>
      </c>
      <c r="I893" s="25">
        <v>1030.4000000000015</v>
      </c>
      <c r="J893" s="25">
        <v>147.20000000000073</v>
      </c>
      <c r="K893" s="25">
        <v>100.39040000000023</v>
      </c>
      <c r="L893" s="25">
        <v>211.74720000000002</v>
      </c>
    </row>
    <row r="894" spans="1:12" s="16" customFormat="1">
      <c r="A894" s="16" t="s">
        <v>2672</v>
      </c>
      <c r="B894" s="16" t="s">
        <v>2671</v>
      </c>
      <c r="C894" s="25">
        <v>16192</v>
      </c>
      <c r="D894" s="25">
        <v>36800</v>
      </c>
      <c r="E894" s="25">
        <v>18400</v>
      </c>
      <c r="F894" s="25">
        <v>3238.4</v>
      </c>
      <c r="G894" s="25">
        <v>515.20000000000005</v>
      </c>
      <c r="H894" s="25">
        <v>161.92000000000007</v>
      </c>
      <c r="I894" s="25">
        <v>368</v>
      </c>
      <c r="J894" s="25">
        <v>184</v>
      </c>
      <c r="K894" s="25">
        <v>32.384000000000015</v>
      </c>
      <c r="L894" s="25">
        <v>185.47200000000004</v>
      </c>
    </row>
    <row r="895" spans="1:12" s="16" customFormat="1">
      <c r="A895" s="16" t="s">
        <v>3657</v>
      </c>
      <c r="B895" s="16" t="s">
        <v>3658</v>
      </c>
      <c r="C895" s="25">
        <v>16170</v>
      </c>
      <c r="D895" s="25">
        <v>36750</v>
      </c>
      <c r="E895" s="25">
        <v>18375</v>
      </c>
      <c r="F895" s="25">
        <v>3234</v>
      </c>
      <c r="G895" s="25">
        <v>514.5</v>
      </c>
      <c r="H895" s="25">
        <v>3234</v>
      </c>
      <c r="I895" s="25">
        <v>9187.5</v>
      </c>
      <c r="J895" s="25">
        <v>1837.5</v>
      </c>
      <c r="K895" s="25">
        <v>646.79999999999973</v>
      </c>
      <c r="L895" s="25">
        <v>360.15</v>
      </c>
    </row>
    <row r="896" spans="1:12" s="16" customFormat="1">
      <c r="A896" s="16" t="s">
        <v>3987</v>
      </c>
      <c r="B896" s="16" t="s">
        <v>3988</v>
      </c>
      <c r="C896" s="25">
        <v>16170</v>
      </c>
      <c r="D896" s="25">
        <v>36750</v>
      </c>
      <c r="E896" s="25">
        <v>18375</v>
      </c>
      <c r="F896" s="25">
        <v>3234</v>
      </c>
      <c r="G896" s="25">
        <v>514.5</v>
      </c>
      <c r="H896" s="25">
        <v>161.70000000000073</v>
      </c>
      <c r="I896" s="25">
        <v>1065.75</v>
      </c>
      <c r="J896" s="25">
        <v>183.75</v>
      </c>
      <c r="K896" s="25">
        <v>67.914000000000215</v>
      </c>
      <c r="L896" s="25">
        <v>19.03649999999999</v>
      </c>
    </row>
    <row r="897" spans="1:12" s="16" customFormat="1">
      <c r="A897" s="16" t="s">
        <v>3989</v>
      </c>
      <c r="B897" s="16" t="s">
        <v>3988</v>
      </c>
      <c r="C897" s="25">
        <v>16170</v>
      </c>
      <c r="D897" s="25">
        <v>36750</v>
      </c>
      <c r="E897" s="25">
        <v>18375</v>
      </c>
      <c r="F897" s="25">
        <v>3234</v>
      </c>
      <c r="G897" s="25">
        <v>514.5</v>
      </c>
      <c r="H897" s="25" t="e">
        <v>#N/A</v>
      </c>
      <c r="I897" s="25" t="e">
        <v>#N/A</v>
      </c>
      <c r="J897" s="25" t="e">
        <v>#N/A</v>
      </c>
      <c r="K897" s="25" t="e">
        <v>#N/A</v>
      </c>
      <c r="L897" s="25" t="e">
        <v>#N/A</v>
      </c>
    </row>
    <row r="898" spans="1:12" s="16" customFormat="1">
      <c r="A898" s="16" t="s">
        <v>4028</v>
      </c>
      <c r="B898" s="16" t="s">
        <v>1637</v>
      </c>
      <c r="C898" s="25">
        <v>16148</v>
      </c>
      <c r="D898" s="25">
        <v>36700</v>
      </c>
      <c r="E898" s="25">
        <v>18350</v>
      </c>
      <c r="F898" s="25">
        <v>3229.6</v>
      </c>
      <c r="G898" s="25">
        <v>513.79999999999995</v>
      </c>
      <c r="H898" s="25">
        <v>419.84799999999996</v>
      </c>
      <c r="I898" s="25">
        <v>3229.5999999999985</v>
      </c>
      <c r="J898" s="25">
        <v>1101</v>
      </c>
      <c r="K898" s="25">
        <v>113.03600000000006</v>
      </c>
      <c r="L898" s="25">
        <v>278.4796</v>
      </c>
    </row>
    <row r="899" spans="1:12" s="16" customFormat="1">
      <c r="A899" s="16" t="s">
        <v>2425</v>
      </c>
      <c r="B899" s="16" t="s">
        <v>4523</v>
      </c>
      <c r="C899" s="25">
        <v>16060</v>
      </c>
      <c r="D899" s="25">
        <v>36500</v>
      </c>
      <c r="E899" s="25">
        <v>18250</v>
      </c>
      <c r="F899" s="25">
        <v>3212</v>
      </c>
      <c r="G899" s="25">
        <v>511</v>
      </c>
      <c r="H899" s="25">
        <v>3645.619999999999</v>
      </c>
      <c r="I899" s="25">
        <v>14563.5</v>
      </c>
      <c r="J899" s="25">
        <v>7738</v>
      </c>
      <c r="K899" s="25">
        <v>841.54399999999987</v>
      </c>
      <c r="L899" s="25">
        <v>425.66300000000001</v>
      </c>
    </row>
    <row r="900" spans="1:12" s="16" customFormat="1">
      <c r="A900" s="16" t="s">
        <v>5691</v>
      </c>
      <c r="B900" s="16" t="s">
        <v>5692</v>
      </c>
      <c r="C900" s="25">
        <v>16060</v>
      </c>
      <c r="D900" s="25">
        <v>36500</v>
      </c>
      <c r="E900" s="25">
        <v>18250</v>
      </c>
      <c r="F900" s="25">
        <v>3212</v>
      </c>
      <c r="G900" s="25">
        <v>511</v>
      </c>
      <c r="H900" s="25">
        <v>803</v>
      </c>
      <c r="I900" s="25">
        <v>7300</v>
      </c>
      <c r="J900" s="25">
        <v>3832.5</v>
      </c>
      <c r="K900" s="25">
        <v>1670.24</v>
      </c>
      <c r="L900" s="25">
        <v>393.47</v>
      </c>
    </row>
    <row r="901" spans="1:12" s="16" customFormat="1">
      <c r="A901" s="16" t="s">
        <v>1251</v>
      </c>
      <c r="B901" s="16" t="s">
        <v>1252</v>
      </c>
      <c r="C901" s="25">
        <v>16038</v>
      </c>
      <c r="D901" s="25">
        <v>36450</v>
      </c>
      <c r="E901" s="25">
        <v>18225</v>
      </c>
      <c r="F901" s="25">
        <v>3207.6</v>
      </c>
      <c r="G901" s="25">
        <v>510.3</v>
      </c>
      <c r="H901" s="25">
        <v>176.41799999999967</v>
      </c>
      <c r="I901" s="25">
        <v>1020.5999999999985</v>
      </c>
      <c r="J901" s="25">
        <v>419.17499999999927</v>
      </c>
      <c r="K901" s="25">
        <v>70.567199999999957</v>
      </c>
      <c r="L901" s="25">
        <v>210.75390000000004</v>
      </c>
    </row>
    <row r="902" spans="1:12" s="16" customFormat="1">
      <c r="A902" s="16" t="s">
        <v>1959</v>
      </c>
      <c r="B902" s="16" t="s">
        <v>1960</v>
      </c>
      <c r="C902" s="25">
        <v>16020</v>
      </c>
      <c r="D902" s="25">
        <v>42974</v>
      </c>
      <c r="E902" s="25">
        <v>17426</v>
      </c>
      <c r="F902" s="25">
        <v>3407</v>
      </c>
      <c r="G902" s="25">
        <v>330</v>
      </c>
      <c r="H902" s="25">
        <v>272.34000000000015</v>
      </c>
      <c r="I902" s="25">
        <v>1332.1940000000031</v>
      </c>
      <c r="J902" s="25">
        <v>418.22400000000198</v>
      </c>
      <c r="K902" s="25">
        <v>177.16400000000021</v>
      </c>
      <c r="L902" s="25">
        <v>23.430000000000007</v>
      </c>
    </row>
    <row r="903" spans="1:12" s="16" customFormat="1">
      <c r="A903" s="16" t="s">
        <v>1568</v>
      </c>
      <c r="B903" s="16" t="s">
        <v>1569</v>
      </c>
      <c r="C903" s="25">
        <v>16016</v>
      </c>
      <c r="D903" s="25">
        <v>36400</v>
      </c>
      <c r="E903" s="25">
        <v>18200</v>
      </c>
      <c r="F903" s="25">
        <v>3203</v>
      </c>
      <c r="G903" s="25">
        <v>510</v>
      </c>
      <c r="H903" s="25">
        <v>112.11200000000099</v>
      </c>
      <c r="I903" s="25">
        <v>1383.2000000000044</v>
      </c>
      <c r="J903" s="25">
        <v>109.20000000000073</v>
      </c>
      <c r="K903" s="25">
        <v>124.91699999999992</v>
      </c>
      <c r="L903" s="25">
        <v>201.96000000000004</v>
      </c>
    </row>
    <row r="904" spans="1:12" s="16" customFormat="1">
      <c r="A904" s="16" t="s">
        <v>2302</v>
      </c>
      <c r="B904" s="16" t="s">
        <v>4169</v>
      </c>
      <c r="C904" s="25">
        <v>16016</v>
      </c>
      <c r="D904" s="25">
        <v>36400</v>
      </c>
      <c r="E904" s="25">
        <v>18200</v>
      </c>
      <c r="F904" s="25">
        <v>3203.2</v>
      </c>
      <c r="G904" s="25">
        <v>509.6</v>
      </c>
      <c r="H904" s="25">
        <v>272.27200000000084</v>
      </c>
      <c r="I904" s="25">
        <v>1892.8000000000029</v>
      </c>
      <c r="J904" s="25">
        <v>109.20000000000073</v>
      </c>
      <c r="K904" s="25">
        <v>1723.3215999999998</v>
      </c>
      <c r="L904" s="25">
        <v>214.03200000000004</v>
      </c>
    </row>
    <row r="905" spans="1:12" s="16" customFormat="1">
      <c r="A905" s="16" t="s">
        <v>1261</v>
      </c>
      <c r="B905" s="16" t="s">
        <v>4260</v>
      </c>
      <c r="C905" s="25">
        <v>15994</v>
      </c>
      <c r="D905" s="25">
        <v>36350</v>
      </c>
      <c r="E905" s="25">
        <v>18175</v>
      </c>
      <c r="F905" s="25">
        <v>3199</v>
      </c>
      <c r="G905" s="25">
        <v>509</v>
      </c>
      <c r="H905" s="25">
        <v>319.88000000000102</v>
      </c>
      <c r="I905" s="25">
        <v>2471.7999999999956</v>
      </c>
      <c r="J905" s="25">
        <v>1926.5499999999993</v>
      </c>
      <c r="K905" s="25">
        <v>470.25300000000016</v>
      </c>
      <c r="L905" s="25">
        <v>375.13299999999998</v>
      </c>
    </row>
    <row r="906" spans="1:12" s="16" customFormat="1">
      <c r="A906" s="16" t="s">
        <v>5538</v>
      </c>
      <c r="B906" s="16" t="s">
        <v>5539</v>
      </c>
      <c r="C906" s="25">
        <v>15994</v>
      </c>
      <c r="D906" s="25">
        <v>36350</v>
      </c>
      <c r="E906" s="25">
        <v>18175</v>
      </c>
      <c r="F906" s="25">
        <v>3199</v>
      </c>
      <c r="G906" s="25">
        <v>509</v>
      </c>
      <c r="H906" s="25">
        <v>3198.7999999999993</v>
      </c>
      <c r="I906" s="25">
        <v>9087.5</v>
      </c>
      <c r="J906" s="25">
        <v>1817.5</v>
      </c>
      <c r="K906" s="25">
        <v>639.79999999999973</v>
      </c>
      <c r="L906" s="25">
        <v>101.79999999999995</v>
      </c>
    </row>
    <row r="907" spans="1:12" s="16" customFormat="1">
      <c r="A907" s="16" t="s">
        <v>5100</v>
      </c>
      <c r="B907" s="16" t="s">
        <v>5101</v>
      </c>
      <c r="C907" s="25">
        <v>15972</v>
      </c>
      <c r="D907" s="25">
        <v>36300</v>
      </c>
      <c r="E907" s="25">
        <v>18150</v>
      </c>
      <c r="F907" s="25">
        <v>3194.4</v>
      </c>
      <c r="G907" s="25">
        <v>508.2</v>
      </c>
      <c r="H907" s="25">
        <v>798.60000000000036</v>
      </c>
      <c r="I907" s="25">
        <v>2105.4000000000015</v>
      </c>
      <c r="J907" s="25">
        <v>326.70000000000073</v>
      </c>
      <c r="K907" s="25">
        <v>332.21759999999995</v>
      </c>
      <c r="L907" s="25">
        <v>117.9024</v>
      </c>
    </row>
    <row r="908" spans="1:12" s="16" customFormat="1">
      <c r="A908" s="16" t="s">
        <v>1149</v>
      </c>
      <c r="B908" s="16" t="s">
        <v>1150</v>
      </c>
      <c r="C908" s="25">
        <v>15912</v>
      </c>
      <c r="D908" s="25">
        <v>63999</v>
      </c>
      <c r="E908" s="25">
        <v>27597</v>
      </c>
      <c r="F908" s="25">
        <v>6250</v>
      </c>
      <c r="G908" s="25">
        <v>632</v>
      </c>
      <c r="H908" s="25">
        <v>286.41600000000108</v>
      </c>
      <c r="I908" s="25">
        <v>2495.961000000003</v>
      </c>
      <c r="J908" s="25">
        <v>413.95500000000175</v>
      </c>
      <c r="K908" s="25">
        <v>368.75</v>
      </c>
      <c r="L908" s="25">
        <v>353.28800000000001</v>
      </c>
    </row>
    <row r="909" spans="1:12" s="16" customFormat="1">
      <c r="A909" s="16" t="s">
        <v>3961</v>
      </c>
      <c r="B909" s="16" t="s">
        <v>3962</v>
      </c>
      <c r="C909" s="25">
        <v>15906</v>
      </c>
      <c r="D909" s="25">
        <v>36150</v>
      </c>
      <c r="E909" s="25">
        <v>18075</v>
      </c>
      <c r="F909" s="25">
        <v>3181.2</v>
      </c>
      <c r="G909" s="25">
        <v>506.1</v>
      </c>
      <c r="H909" s="25">
        <v>190.87199999999939</v>
      </c>
      <c r="I909" s="25">
        <v>1590.5999999999985</v>
      </c>
      <c r="J909" s="25">
        <v>451.875</v>
      </c>
      <c r="K909" s="25">
        <v>238.58999999999969</v>
      </c>
      <c r="L909" s="25">
        <v>183.71429999999998</v>
      </c>
    </row>
    <row r="910" spans="1:12" s="16" customFormat="1">
      <c r="A910" s="16" t="s">
        <v>2386</v>
      </c>
      <c r="B910" s="16" t="s">
        <v>4494</v>
      </c>
      <c r="C910" s="25">
        <v>15884</v>
      </c>
      <c r="D910" s="25">
        <v>36100</v>
      </c>
      <c r="E910" s="25">
        <v>18050</v>
      </c>
      <c r="F910" s="25">
        <v>3176.8</v>
      </c>
      <c r="G910" s="25">
        <v>505.4</v>
      </c>
      <c r="H910" s="25">
        <v>12707.2</v>
      </c>
      <c r="I910" s="25">
        <v>30685</v>
      </c>
      <c r="J910" s="25">
        <v>9025</v>
      </c>
      <c r="K910" s="25">
        <v>3176.8</v>
      </c>
      <c r="L910" s="25">
        <v>454.85999999999996</v>
      </c>
    </row>
    <row r="911" spans="1:12" s="16" customFormat="1">
      <c r="A911" s="16" t="s">
        <v>1457</v>
      </c>
      <c r="B911" s="16" t="s">
        <v>4110</v>
      </c>
      <c r="C911" s="25">
        <v>15840</v>
      </c>
      <c r="D911" s="25">
        <v>36000</v>
      </c>
      <c r="E911" s="25">
        <v>18000</v>
      </c>
      <c r="F911" s="25">
        <v>3168</v>
      </c>
      <c r="G911" s="25">
        <v>504</v>
      </c>
      <c r="H911" s="25">
        <v>190.07999999999993</v>
      </c>
      <c r="I911" s="25">
        <v>1836</v>
      </c>
      <c r="J911" s="25">
        <v>360</v>
      </c>
      <c r="K911" s="25">
        <v>123.55200000000013</v>
      </c>
      <c r="L911" s="25">
        <v>471.24</v>
      </c>
    </row>
    <row r="912" spans="1:12" s="16" customFormat="1">
      <c r="A912" s="16" t="s">
        <v>5962</v>
      </c>
      <c r="B912" s="16" t="s">
        <v>5963</v>
      </c>
      <c r="C912" s="25">
        <v>15840</v>
      </c>
      <c r="D912" s="25">
        <v>36000</v>
      </c>
      <c r="E912" s="25">
        <v>18000</v>
      </c>
      <c r="F912" s="25">
        <v>3168</v>
      </c>
      <c r="G912" s="25">
        <v>504</v>
      </c>
      <c r="H912" s="25">
        <v>253.44000000000051</v>
      </c>
      <c r="I912" s="25">
        <v>2016</v>
      </c>
      <c r="J912" s="25">
        <v>234</v>
      </c>
      <c r="K912" s="25">
        <v>228.096</v>
      </c>
      <c r="L912" s="25">
        <v>81.144000000000005</v>
      </c>
    </row>
    <row r="913" spans="1:12" s="16" customFormat="1">
      <c r="A913" s="16" t="s">
        <v>2606</v>
      </c>
      <c r="B913" s="16" t="s">
        <v>2605</v>
      </c>
      <c r="C913" s="25">
        <v>15774</v>
      </c>
      <c r="D913" s="25">
        <v>35850</v>
      </c>
      <c r="E913" s="25">
        <v>17925</v>
      </c>
      <c r="F913" s="25">
        <v>3154.8</v>
      </c>
      <c r="G913" s="25">
        <v>501.9</v>
      </c>
      <c r="H913" s="25">
        <v>1419.6599999999999</v>
      </c>
      <c r="I913" s="25">
        <v>2509.5</v>
      </c>
      <c r="J913" s="25">
        <v>448.125</v>
      </c>
      <c r="K913" s="25">
        <v>3154.8</v>
      </c>
      <c r="L913" s="25">
        <v>501.9</v>
      </c>
    </row>
    <row r="914" spans="1:12" s="16" customFormat="1">
      <c r="A914" s="16" t="s">
        <v>4331</v>
      </c>
      <c r="B914" s="16" t="s">
        <v>4332</v>
      </c>
      <c r="C914" s="25">
        <v>15708</v>
      </c>
      <c r="D914" s="25">
        <v>35700</v>
      </c>
      <c r="E914" s="25">
        <v>17850</v>
      </c>
      <c r="F914" s="25">
        <v>3141.6</v>
      </c>
      <c r="G914" s="25">
        <v>499.8</v>
      </c>
      <c r="H914" s="25">
        <v>157.07999999999993</v>
      </c>
      <c r="I914" s="25">
        <v>3320.0999999999985</v>
      </c>
      <c r="J914" s="25">
        <v>71.400000000001455</v>
      </c>
      <c r="K914" s="25">
        <v>87.964800000000196</v>
      </c>
      <c r="L914" s="25">
        <v>292.38300000000004</v>
      </c>
    </row>
    <row r="915" spans="1:12" s="16" customFormat="1">
      <c r="A915" s="16" t="s">
        <v>1283</v>
      </c>
      <c r="B915" s="16" t="s">
        <v>1284</v>
      </c>
      <c r="C915" s="25">
        <v>15708</v>
      </c>
      <c r="D915" s="25">
        <v>35700</v>
      </c>
      <c r="E915" s="25">
        <v>17850</v>
      </c>
      <c r="F915" s="25">
        <v>3141.6</v>
      </c>
      <c r="G915" s="25">
        <v>499.8</v>
      </c>
      <c r="H915" s="25">
        <v>188.496000000001</v>
      </c>
      <c r="I915" s="25">
        <v>2106.3000000000029</v>
      </c>
      <c r="J915" s="25">
        <v>428.40000000000146</v>
      </c>
      <c r="K915" s="25">
        <v>113.09760000000006</v>
      </c>
      <c r="L915" s="25">
        <v>241.90320000000003</v>
      </c>
    </row>
    <row r="916" spans="1:12" s="16" customFormat="1">
      <c r="A916" s="16" t="s">
        <v>5116</v>
      </c>
      <c r="B916" s="16" t="s">
        <v>5117</v>
      </c>
      <c r="C916" s="25">
        <v>15708</v>
      </c>
      <c r="D916" s="25">
        <v>35700</v>
      </c>
      <c r="E916" s="25">
        <v>17850</v>
      </c>
      <c r="F916" s="25">
        <v>3141.6</v>
      </c>
      <c r="G916" s="25">
        <v>499.8</v>
      </c>
      <c r="H916" s="25">
        <v>314.15999999999985</v>
      </c>
      <c r="I916" s="25">
        <v>2142</v>
      </c>
      <c r="J916" s="25">
        <v>892.5</v>
      </c>
      <c r="K916" s="25">
        <v>157.07999999999993</v>
      </c>
      <c r="L916" s="25">
        <v>334.86599999999999</v>
      </c>
    </row>
    <row r="917" spans="1:12" s="16" customFormat="1">
      <c r="A917" s="16" t="s">
        <v>1125</v>
      </c>
      <c r="B917" s="16" t="s">
        <v>1126</v>
      </c>
      <c r="C917" s="25">
        <v>15589</v>
      </c>
      <c r="D917" s="25">
        <v>33562</v>
      </c>
      <c r="E917" s="25">
        <v>15413</v>
      </c>
      <c r="F917" s="25">
        <v>3758</v>
      </c>
      <c r="G917" s="25">
        <v>403</v>
      </c>
      <c r="H917" s="25">
        <v>218.246000000001</v>
      </c>
      <c r="I917" s="25">
        <v>771.92599999999948</v>
      </c>
      <c r="J917" s="25">
        <v>123.30400000000009</v>
      </c>
      <c r="K917" s="25">
        <v>101.46599999999989</v>
      </c>
      <c r="L917" s="25">
        <v>64.480000000000018</v>
      </c>
    </row>
    <row r="918" spans="1:12" s="16" customFormat="1">
      <c r="A918" s="16" t="s">
        <v>790</v>
      </c>
      <c r="B918" s="16" t="s">
        <v>791</v>
      </c>
      <c r="C918" s="25">
        <v>15576</v>
      </c>
      <c r="D918" s="25">
        <v>35400</v>
      </c>
      <c r="E918" s="25">
        <v>17700</v>
      </c>
      <c r="F918" s="25">
        <v>3115.2</v>
      </c>
      <c r="G918" s="25">
        <v>495.6</v>
      </c>
      <c r="H918" s="25">
        <v>404.97600000000057</v>
      </c>
      <c r="I918" s="25">
        <v>1699.2000000000044</v>
      </c>
      <c r="J918" s="25">
        <v>566.40000000000146</v>
      </c>
      <c r="K918" s="25">
        <v>1071.6288</v>
      </c>
      <c r="L918" s="25">
        <v>140.25480000000005</v>
      </c>
    </row>
    <row r="919" spans="1:12" s="16" customFormat="1">
      <c r="A919" s="16" t="s">
        <v>1063</v>
      </c>
      <c r="B919" s="16" t="s">
        <v>4186</v>
      </c>
      <c r="C919" s="25">
        <v>15557</v>
      </c>
      <c r="D919" s="25">
        <v>66933</v>
      </c>
      <c r="E919" s="25">
        <v>33215</v>
      </c>
      <c r="F919" s="25">
        <v>8001</v>
      </c>
      <c r="G919" s="25">
        <v>1207</v>
      </c>
      <c r="H919" s="25">
        <v>280.02599999999984</v>
      </c>
      <c r="I919" s="25">
        <v>2208.7890000000043</v>
      </c>
      <c r="J919" s="25">
        <v>365.36499999999796</v>
      </c>
      <c r="K919" s="25">
        <v>320.03999999999996</v>
      </c>
      <c r="L919" s="25">
        <v>84.490000000000009</v>
      </c>
    </row>
    <row r="920" spans="1:12" s="16" customFormat="1">
      <c r="A920" s="16" t="s">
        <v>3924</v>
      </c>
      <c r="B920" s="16" t="s">
        <v>2635</v>
      </c>
      <c r="C920" s="25">
        <v>15532</v>
      </c>
      <c r="D920" s="25">
        <v>35300</v>
      </c>
      <c r="E920" s="25">
        <v>17650</v>
      </c>
      <c r="F920" s="25">
        <v>3106.4</v>
      </c>
      <c r="G920" s="25">
        <v>494.2</v>
      </c>
      <c r="H920" s="25">
        <v>994.04799999999886</v>
      </c>
      <c r="I920" s="25">
        <v>4271.2999999999993</v>
      </c>
      <c r="J920" s="25">
        <v>194.15000000000146</v>
      </c>
      <c r="K920" s="25">
        <v>683.4079999999999</v>
      </c>
      <c r="L920" s="25">
        <v>268.35059999999999</v>
      </c>
    </row>
    <row r="921" spans="1:12" s="16" customFormat="1">
      <c r="A921" s="16" t="s">
        <v>2290</v>
      </c>
      <c r="B921" s="16" t="s">
        <v>2289</v>
      </c>
      <c r="C921" s="25">
        <v>15532</v>
      </c>
      <c r="D921" s="25">
        <v>35300</v>
      </c>
      <c r="E921" s="25">
        <v>17650</v>
      </c>
      <c r="F921" s="25">
        <v>3106.4</v>
      </c>
      <c r="G921" s="25">
        <v>494.2</v>
      </c>
      <c r="H921" s="25">
        <v>1195.9639999999999</v>
      </c>
      <c r="I921" s="25">
        <v>4200.7000000000007</v>
      </c>
      <c r="J921" s="25">
        <v>1253.1499999999978</v>
      </c>
      <c r="K921" s="25">
        <v>2044.0111999999999</v>
      </c>
      <c r="L921" s="25">
        <v>469.49</v>
      </c>
    </row>
    <row r="922" spans="1:12" s="16" customFormat="1">
      <c r="A922" s="16" t="s">
        <v>2376</v>
      </c>
      <c r="B922" s="16" t="s">
        <v>2375</v>
      </c>
      <c r="C922" s="25">
        <v>15510</v>
      </c>
      <c r="D922" s="25">
        <v>35250</v>
      </c>
      <c r="E922" s="25">
        <v>17625</v>
      </c>
      <c r="F922" s="25">
        <v>3102</v>
      </c>
      <c r="G922" s="25">
        <v>493.5</v>
      </c>
      <c r="H922" s="25">
        <v>3102</v>
      </c>
      <c r="I922" s="25">
        <v>8812.5</v>
      </c>
      <c r="J922" s="25">
        <v>1762.5</v>
      </c>
      <c r="K922" s="25">
        <v>2171.4</v>
      </c>
      <c r="L922" s="25">
        <v>345.45000000000005</v>
      </c>
    </row>
    <row r="923" spans="1:12" s="16" customFormat="1">
      <c r="A923" s="16" t="s">
        <v>4062</v>
      </c>
      <c r="B923" s="16" t="s">
        <v>4063</v>
      </c>
      <c r="C923" s="25">
        <v>15444</v>
      </c>
      <c r="D923" s="25">
        <v>35100</v>
      </c>
      <c r="E923" s="25">
        <v>17550</v>
      </c>
      <c r="F923" s="25">
        <v>3088.8</v>
      </c>
      <c r="G923" s="25">
        <v>491.4</v>
      </c>
      <c r="H923" s="25">
        <v>138.996000000001</v>
      </c>
      <c r="I923" s="25">
        <v>1298.7000000000044</v>
      </c>
      <c r="J923" s="25">
        <v>508.95000000000073</v>
      </c>
      <c r="K923" s="25">
        <v>132.81840000000011</v>
      </c>
      <c r="L923" s="25">
        <v>196.56</v>
      </c>
    </row>
    <row r="924" spans="1:12" s="16" customFormat="1">
      <c r="A924" s="16" t="s">
        <v>3653</v>
      </c>
      <c r="B924" s="16" t="s">
        <v>3654</v>
      </c>
      <c r="C924" s="25">
        <v>15400</v>
      </c>
      <c r="D924" s="25">
        <v>35000</v>
      </c>
      <c r="E924" s="25">
        <v>17500</v>
      </c>
      <c r="F924" s="25">
        <v>3080</v>
      </c>
      <c r="G924" s="25">
        <v>490</v>
      </c>
      <c r="H924" s="25">
        <v>3080</v>
      </c>
      <c r="I924" s="25">
        <v>8750</v>
      </c>
      <c r="J924" s="25">
        <v>1750</v>
      </c>
      <c r="K924" s="25">
        <v>616</v>
      </c>
      <c r="L924" s="25">
        <v>343</v>
      </c>
    </row>
    <row r="925" spans="1:12" s="16" customFormat="1">
      <c r="A925" s="16" t="s">
        <v>4364</v>
      </c>
      <c r="B925" s="16" t="s">
        <v>4365</v>
      </c>
      <c r="C925" s="25">
        <v>15400</v>
      </c>
      <c r="D925" s="25">
        <v>35000</v>
      </c>
      <c r="E925" s="25">
        <v>17500</v>
      </c>
      <c r="F925" s="25">
        <v>3080</v>
      </c>
      <c r="G925" s="25">
        <v>490</v>
      </c>
      <c r="H925" s="25">
        <v>200.20000000000073</v>
      </c>
      <c r="I925" s="25">
        <v>1295</v>
      </c>
      <c r="J925" s="25">
        <v>210</v>
      </c>
      <c r="K925" s="25">
        <v>227.92000000000007</v>
      </c>
      <c r="L925" s="25">
        <v>105.34999999999997</v>
      </c>
    </row>
    <row r="926" spans="1:12" s="16" customFormat="1">
      <c r="A926" s="16" t="s">
        <v>2661</v>
      </c>
      <c r="B926" s="16" t="s">
        <v>4524</v>
      </c>
      <c r="C926" s="25">
        <v>15400</v>
      </c>
      <c r="D926" s="25">
        <v>35000</v>
      </c>
      <c r="E926" s="25">
        <v>17500</v>
      </c>
      <c r="F926" s="25">
        <v>3080</v>
      </c>
      <c r="G926" s="25">
        <v>490</v>
      </c>
      <c r="H926" s="25">
        <v>1416.7999999999993</v>
      </c>
      <c r="I926" s="25">
        <v>3605</v>
      </c>
      <c r="J926" s="25">
        <v>1837.5</v>
      </c>
      <c r="K926" s="25">
        <v>443.52</v>
      </c>
      <c r="L926" s="25">
        <v>219.02999999999997</v>
      </c>
    </row>
    <row r="927" spans="1:12" s="16" customFormat="1">
      <c r="A927" s="16" t="s">
        <v>1537</v>
      </c>
      <c r="B927" s="16" t="s">
        <v>1538</v>
      </c>
      <c r="C927" s="25">
        <v>15400</v>
      </c>
      <c r="D927" s="25">
        <v>35000</v>
      </c>
      <c r="E927" s="25">
        <v>17500</v>
      </c>
      <c r="F927" s="25">
        <v>3080</v>
      </c>
      <c r="G927" s="25">
        <v>490</v>
      </c>
      <c r="H927" s="25">
        <v>3080</v>
      </c>
      <c r="I927" s="25">
        <v>8750</v>
      </c>
      <c r="J927" s="25">
        <v>1750</v>
      </c>
      <c r="K927" s="25">
        <v>2156</v>
      </c>
      <c r="L927" s="25">
        <v>343</v>
      </c>
    </row>
    <row r="928" spans="1:12" s="16" customFormat="1">
      <c r="A928" s="16" t="s">
        <v>4937</v>
      </c>
      <c r="B928" s="16" t="s">
        <v>4938</v>
      </c>
      <c r="C928" s="25">
        <v>15400</v>
      </c>
      <c r="D928" s="25">
        <v>35000</v>
      </c>
      <c r="E928" s="25">
        <v>17500</v>
      </c>
      <c r="F928" s="25">
        <v>3080</v>
      </c>
      <c r="G928" s="25">
        <v>490</v>
      </c>
      <c r="H928" s="25">
        <v>462</v>
      </c>
      <c r="I928" s="25">
        <v>2800</v>
      </c>
      <c r="J928" s="25">
        <v>1050</v>
      </c>
      <c r="K928" s="25">
        <v>369.59999999999991</v>
      </c>
      <c r="L928" s="25">
        <v>117.60000000000002</v>
      </c>
    </row>
    <row r="929" spans="1:12" s="16" customFormat="1">
      <c r="A929" s="16" t="s">
        <v>1551</v>
      </c>
      <c r="B929" s="16" t="s">
        <v>1552</v>
      </c>
      <c r="C929" s="25">
        <v>15400</v>
      </c>
      <c r="D929" s="25">
        <v>35000</v>
      </c>
      <c r="E929" s="25">
        <v>17500</v>
      </c>
      <c r="F929" s="25">
        <v>3080</v>
      </c>
      <c r="G929" s="25">
        <v>490</v>
      </c>
      <c r="H929" s="25">
        <v>3080</v>
      </c>
      <c r="I929" s="25">
        <v>8750</v>
      </c>
      <c r="J929" s="25">
        <v>1750</v>
      </c>
      <c r="K929" s="25">
        <v>2156</v>
      </c>
      <c r="L929" s="25">
        <v>343</v>
      </c>
    </row>
    <row r="930" spans="1:12" s="16" customFormat="1">
      <c r="A930" s="16" t="s">
        <v>1509</v>
      </c>
      <c r="B930" s="16" t="s">
        <v>6006</v>
      </c>
      <c r="C930" s="25">
        <v>15400</v>
      </c>
      <c r="D930" s="25">
        <v>35000</v>
      </c>
      <c r="E930" s="25">
        <v>17500</v>
      </c>
      <c r="F930" s="25">
        <v>3080</v>
      </c>
      <c r="G930" s="25">
        <v>490</v>
      </c>
      <c r="H930" s="25">
        <v>154</v>
      </c>
      <c r="I930" s="25">
        <v>875</v>
      </c>
      <c r="J930" s="25">
        <v>175</v>
      </c>
      <c r="K930" s="25">
        <v>80.079999999999927</v>
      </c>
      <c r="L930" s="25">
        <v>74.970000000000027</v>
      </c>
    </row>
    <row r="931" spans="1:12" s="16" customFormat="1">
      <c r="A931" s="16" t="s">
        <v>5699</v>
      </c>
      <c r="B931" s="16" t="s">
        <v>5700</v>
      </c>
      <c r="C931" s="25">
        <v>15334</v>
      </c>
      <c r="D931" s="25">
        <v>34850</v>
      </c>
      <c r="E931" s="25">
        <v>17425</v>
      </c>
      <c r="F931" s="25">
        <v>3066.8</v>
      </c>
      <c r="G931" s="25">
        <v>487.9</v>
      </c>
      <c r="H931" s="25">
        <v>3066.7999999999993</v>
      </c>
      <c r="I931" s="25">
        <v>8712.5</v>
      </c>
      <c r="J931" s="25">
        <v>1742.5</v>
      </c>
      <c r="K931" s="25">
        <v>2146.7600000000002</v>
      </c>
      <c r="L931" s="25">
        <v>341.53</v>
      </c>
    </row>
    <row r="932" spans="1:12" s="16" customFormat="1">
      <c r="A932" s="16" t="s">
        <v>1505</v>
      </c>
      <c r="B932" s="16" t="s">
        <v>1506</v>
      </c>
      <c r="C932" s="25">
        <v>15290</v>
      </c>
      <c r="D932" s="25">
        <v>34750</v>
      </c>
      <c r="E932" s="25">
        <v>17375</v>
      </c>
      <c r="F932" s="25">
        <v>3058</v>
      </c>
      <c r="G932" s="25">
        <v>486.5</v>
      </c>
      <c r="H932" s="25">
        <v>428.1200000000008</v>
      </c>
      <c r="I932" s="25">
        <v>1251</v>
      </c>
      <c r="J932" s="25">
        <v>104.25</v>
      </c>
      <c r="K932" s="25">
        <v>308.85799999999972</v>
      </c>
      <c r="L932" s="25">
        <v>73.461500000000001</v>
      </c>
    </row>
    <row r="933" spans="1:12" s="16" customFormat="1">
      <c r="A933" s="16" t="s">
        <v>2181</v>
      </c>
      <c r="B933" s="16" t="s">
        <v>3540</v>
      </c>
      <c r="C933" s="25">
        <v>15224</v>
      </c>
      <c r="D933" s="25">
        <v>34600</v>
      </c>
      <c r="E933" s="25">
        <v>17300</v>
      </c>
      <c r="F933" s="25">
        <v>3044.8</v>
      </c>
      <c r="G933" s="25">
        <v>484.4</v>
      </c>
      <c r="H933" s="25">
        <v>456.72000000000116</v>
      </c>
      <c r="I933" s="25">
        <v>2422</v>
      </c>
      <c r="J933" s="25">
        <v>692</v>
      </c>
      <c r="K933" s="25">
        <v>213.13599999999997</v>
      </c>
      <c r="L933" s="25">
        <v>130.78800000000001</v>
      </c>
    </row>
    <row r="934" spans="1:12" s="16" customFormat="1">
      <c r="A934" s="16" t="s">
        <v>4690</v>
      </c>
      <c r="B934" s="16" t="s">
        <v>4691</v>
      </c>
      <c r="C934" s="25">
        <v>15224</v>
      </c>
      <c r="D934" s="25">
        <v>34600</v>
      </c>
      <c r="E934" s="25">
        <v>17300</v>
      </c>
      <c r="F934" s="25">
        <v>3044.8</v>
      </c>
      <c r="G934" s="25">
        <v>484.4</v>
      </c>
      <c r="H934" s="25">
        <v>182.6880000000001</v>
      </c>
      <c r="I934" s="25">
        <v>2110.6000000000022</v>
      </c>
      <c r="J934" s="25">
        <v>346</v>
      </c>
      <c r="K934" s="25">
        <v>983.4703999999997</v>
      </c>
      <c r="L934" s="25">
        <v>132.72559999999999</v>
      </c>
    </row>
    <row r="935" spans="1:12" s="16" customFormat="1">
      <c r="A935" s="16" t="s">
        <v>1475</v>
      </c>
      <c r="B935" s="16" t="s">
        <v>4265</v>
      </c>
      <c r="C935" s="25">
        <v>15180</v>
      </c>
      <c r="D935" s="25">
        <v>34500</v>
      </c>
      <c r="E935" s="25">
        <v>17250</v>
      </c>
      <c r="F935" s="25">
        <v>3036</v>
      </c>
      <c r="G935" s="25">
        <v>483</v>
      </c>
      <c r="H935" s="25">
        <v>60.719999999999345</v>
      </c>
      <c r="I935" s="25">
        <v>448.5</v>
      </c>
      <c r="J935" s="25">
        <v>69</v>
      </c>
      <c r="K935" s="25">
        <v>39.467999999999847</v>
      </c>
      <c r="L935" s="25">
        <v>20.286000000000001</v>
      </c>
    </row>
    <row r="936" spans="1:12" s="16" customFormat="1">
      <c r="A936" s="16" t="s">
        <v>2490</v>
      </c>
      <c r="B936" s="16" t="s">
        <v>2489</v>
      </c>
      <c r="C936" s="25">
        <v>15158</v>
      </c>
      <c r="D936" s="25">
        <v>34450</v>
      </c>
      <c r="E936" s="25">
        <v>17225</v>
      </c>
      <c r="F936" s="25">
        <v>3031.6</v>
      </c>
      <c r="G936" s="25">
        <v>482.3</v>
      </c>
      <c r="H936" s="25">
        <v>606.31999999999971</v>
      </c>
      <c r="I936" s="25">
        <v>1722.5</v>
      </c>
      <c r="J936" s="25">
        <v>344.5</v>
      </c>
      <c r="K936" s="25">
        <v>90.947999999999865</v>
      </c>
      <c r="L936" s="25">
        <v>53.052999999999997</v>
      </c>
    </row>
    <row r="937" spans="1:12" s="16" customFormat="1">
      <c r="A937" s="16" t="s">
        <v>5032</v>
      </c>
      <c r="B937" s="16" t="s">
        <v>5033</v>
      </c>
      <c r="C937" s="25">
        <v>15158</v>
      </c>
      <c r="D937" s="25">
        <v>34450</v>
      </c>
      <c r="E937" s="25">
        <v>17225</v>
      </c>
      <c r="F937" s="25">
        <v>3031.6</v>
      </c>
      <c r="G937" s="25">
        <v>482.3</v>
      </c>
      <c r="H937" s="25">
        <v>606.31999999999971</v>
      </c>
      <c r="I937" s="25">
        <v>2962.6999999999971</v>
      </c>
      <c r="J937" s="25">
        <v>654.54999999999927</v>
      </c>
      <c r="K937" s="25">
        <v>606.31999999999971</v>
      </c>
      <c r="L937" s="25">
        <v>360.7604</v>
      </c>
    </row>
    <row r="938" spans="1:12" s="16" customFormat="1">
      <c r="A938" s="16" t="s">
        <v>4537</v>
      </c>
      <c r="B938" s="16" t="s">
        <v>4538</v>
      </c>
      <c r="C938" s="25">
        <v>15136</v>
      </c>
      <c r="D938" s="25">
        <v>34400</v>
      </c>
      <c r="E938" s="25">
        <v>17200</v>
      </c>
      <c r="F938" s="25">
        <v>3027.2</v>
      </c>
      <c r="G938" s="25">
        <v>481.6</v>
      </c>
      <c r="H938" s="25">
        <v>348.12800000000061</v>
      </c>
      <c r="I938" s="25">
        <v>2167.1999999999971</v>
      </c>
      <c r="J938" s="25">
        <v>653.60000000000218</v>
      </c>
      <c r="K938" s="25">
        <v>768.90880000000016</v>
      </c>
      <c r="L938" s="25">
        <v>241.76320000000001</v>
      </c>
    </row>
    <row r="939" spans="1:12" s="16" customFormat="1">
      <c r="A939" s="16" t="s">
        <v>1073</v>
      </c>
      <c r="B939" s="16" t="s">
        <v>1074</v>
      </c>
      <c r="C939" s="25">
        <v>15134</v>
      </c>
      <c r="D939" s="25">
        <v>47203</v>
      </c>
      <c r="E939" s="25">
        <v>19906</v>
      </c>
      <c r="F939" s="25">
        <v>4174</v>
      </c>
      <c r="G939" s="25">
        <v>422</v>
      </c>
      <c r="H939" s="25">
        <v>242.14400000000023</v>
      </c>
      <c r="I939" s="25">
        <v>2265.7439999999988</v>
      </c>
      <c r="J939" s="25">
        <v>537.46199999999953</v>
      </c>
      <c r="K939" s="25">
        <v>1218.808</v>
      </c>
      <c r="L939" s="25">
        <v>168.8</v>
      </c>
    </row>
    <row r="940" spans="1:12" s="16" customFormat="1">
      <c r="A940" s="16" t="s">
        <v>2232</v>
      </c>
      <c r="B940" s="16" t="s">
        <v>2231</v>
      </c>
      <c r="C940" s="25">
        <v>15092</v>
      </c>
      <c r="D940" s="25">
        <v>34300</v>
      </c>
      <c r="E940" s="25">
        <v>17150</v>
      </c>
      <c r="F940" s="25">
        <v>3018.4</v>
      </c>
      <c r="G940" s="25">
        <v>480.2</v>
      </c>
      <c r="H940" s="25">
        <v>3018.3999999999996</v>
      </c>
      <c r="I940" s="25">
        <v>8575</v>
      </c>
      <c r="J940" s="25">
        <v>1715</v>
      </c>
      <c r="K940" s="25">
        <v>2112.88</v>
      </c>
      <c r="L940" s="25">
        <v>336.14</v>
      </c>
    </row>
    <row r="941" spans="1:12" s="16" customFormat="1">
      <c r="A941" s="16" t="s">
        <v>3983</v>
      </c>
      <c r="B941" s="16" t="s">
        <v>3984</v>
      </c>
      <c r="C941" s="25">
        <v>15026</v>
      </c>
      <c r="D941" s="25">
        <v>34150</v>
      </c>
      <c r="E941" s="25">
        <v>17075</v>
      </c>
      <c r="F941" s="25">
        <v>3005.2</v>
      </c>
      <c r="G941" s="25">
        <v>478.1</v>
      </c>
      <c r="H941" s="25">
        <v>270.46800000000076</v>
      </c>
      <c r="I941" s="25">
        <v>2117.3000000000029</v>
      </c>
      <c r="J941" s="25">
        <v>1297.6999999999989</v>
      </c>
      <c r="K941" s="25">
        <v>348.60320000000002</v>
      </c>
      <c r="L941" s="25">
        <v>139.12710000000004</v>
      </c>
    </row>
    <row r="942" spans="1:12" s="16" customFormat="1">
      <c r="A942" s="16" t="s">
        <v>1574</v>
      </c>
      <c r="B942" s="16" t="s">
        <v>1575</v>
      </c>
      <c r="C942" s="25">
        <v>15026</v>
      </c>
      <c r="D942" s="25">
        <v>34150</v>
      </c>
      <c r="E942" s="25">
        <v>17075</v>
      </c>
      <c r="F942" s="25">
        <v>3005.2</v>
      </c>
      <c r="G942" s="25">
        <v>478.1</v>
      </c>
      <c r="H942" s="25">
        <v>225.38999999999942</v>
      </c>
      <c r="I942" s="25">
        <v>1673.3500000000022</v>
      </c>
      <c r="J942" s="25">
        <v>2458.8000000000011</v>
      </c>
      <c r="K942" s="25">
        <v>1451.5115999999998</v>
      </c>
      <c r="L942" s="25">
        <v>478.1</v>
      </c>
    </row>
    <row r="943" spans="1:12" s="16" customFormat="1">
      <c r="A943" s="16" t="s">
        <v>2645</v>
      </c>
      <c r="B943" s="16" t="s">
        <v>2644</v>
      </c>
      <c r="C943" s="25">
        <v>15026</v>
      </c>
      <c r="D943" s="25">
        <v>34150</v>
      </c>
      <c r="E943" s="25">
        <v>17075</v>
      </c>
      <c r="F943" s="25">
        <v>3005.2</v>
      </c>
      <c r="G943" s="25">
        <v>478.1</v>
      </c>
      <c r="H943" s="25">
        <v>2554.42</v>
      </c>
      <c r="I943" s="25">
        <v>12977</v>
      </c>
      <c r="J943" s="25">
        <v>4951.75</v>
      </c>
      <c r="K943" s="25">
        <v>931.61200000000008</v>
      </c>
      <c r="L943" s="25">
        <v>353.79399999999998</v>
      </c>
    </row>
    <row r="944" spans="1:12" s="16" customFormat="1">
      <c r="A944" s="16" t="s">
        <v>4094</v>
      </c>
      <c r="B944" s="16" t="s">
        <v>4095</v>
      </c>
      <c r="C944" s="25">
        <v>14960</v>
      </c>
      <c r="D944" s="25">
        <v>34000</v>
      </c>
      <c r="E944" s="25">
        <v>17000</v>
      </c>
      <c r="F944" s="25">
        <v>2992</v>
      </c>
      <c r="G944" s="25">
        <v>476</v>
      </c>
      <c r="H944" s="25">
        <v>538.56000000000131</v>
      </c>
      <c r="I944" s="25">
        <v>4692</v>
      </c>
      <c r="J944" s="25">
        <v>340</v>
      </c>
      <c r="K944" s="25">
        <v>224.40000000000009</v>
      </c>
      <c r="L944" s="25">
        <v>93.295999999999992</v>
      </c>
    </row>
    <row r="945" spans="1:12" s="16" customFormat="1">
      <c r="A945" s="16" t="s">
        <v>4217</v>
      </c>
      <c r="B945" s="16" t="s">
        <v>4218</v>
      </c>
      <c r="C945" s="25">
        <v>14850</v>
      </c>
      <c r="D945" s="25">
        <v>33750</v>
      </c>
      <c r="E945" s="25">
        <v>16875</v>
      </c>
      <c r="F945" s="25">
        <v>2970</v>
      </c>
      <c r="G945" s="25">
        <v>472.5</v>
      </c>
      <c r="H945" s="25">
        <v>237.60000000000036</v>
      </c>
      <c r="I945" s="25">
        <v>1316.25</v>
      </c>
      <c r="J945" s="25">
        <v>691.875</v>
      </c>
      <c r="K945" s="25">
        <v>71.2800000000002</v>
      </c>
      <c r="L945" s="25">
        <v>195.14250000000004</v>
      </c>
    </row>
    <row r="946" spans="1:12" s="16" customFormat="1">
      <c r="A946" s="16" t="s">
        <v>4924</v>
      </c>
      <c r="B946" s="16" t="s">
        <v>4925</v>
      </c>
      <c r="C946" s="25">
        <v>14850</v>
      </c>
      <c r="D946" s="25">
        <v>33750</v>
      </c>
      <c r="E946" s="25">
        <v>16875</v>
      </c>
      <c r="F946" s="25">
        <v>2970</v>
      </c>
      <c r="G946" s="25">
        <v>473</v>
      </c>
      <c r="H946" s="25">
        <v>445.5</v>
      </c>
      <c r="I946" s="25">
        <v>2025</v>
      </c>
      <c r="J946" s="25">
        <v>1468.125</v>
      </c>
      <c r="K946" s="25">
        <v>148.5</v>
      </c>
      <c r="L946" s="25">
        <v>156.08999999999997</v>
      </c>
    </row>
    <row r="947" spans="1:12" s="16" customFormat="1">
      <c r="A947" s="16" t="s">
        <v>1213</v>
      </c>
      <c r="B947" s="16" t="s">
        <v>1214</v>
      </c>
      <c r="C947" s="25">
        <v>14830</v>
      </c>
      <c r="D947" s="25">
        <v>39428</v>
      </c>
      <c r="E947" s="25">
        <v>15368</v>
      </c>
      <c r="F947" s="25">
        <v>3643</v>
      </c>
      <c r="G947" s="25">
        <v>705</v>
      </c>
      <c r="H947" s="25">
        <v>148.29999999999927</v>
      </c>
      <c r="I947" s="25">
        <v>1064.5560000000041</v>
      </c>
      <c r="J947" s="25">
        <v>215.15200000000004</v>
      </c>
      <c r="K947" s="25">
        <v>247.72399999999971</v>
      </c>
      <c r="L947" s="25">
        <v>22.560000000000059</v>
      </c>
    </row>
    <row r="948" spans="1:12" s="16" customFormat="1">
      <c r="A948" s="16" t="s">
        <v>3816</v>
      </c>
      <c r="B948" s="16" t="s">
        <v>3817</v>
      </c>
      <c r="C948" s="25">
        <v>14806</v>
      </c>
      <c r="D948" s="25">
        <v>33650</v>
      </c>
      <c r="E948" s="25">
        <v>16825</v>
      </c>
      <c r="F948" s="25">
        <v>2961.2</v>
      </c>
      <c r="G948" s="25">
        <v>471.1</v>
      </c>
      <c r="H948" s="25">
        <v>562.62800000000061</v>
      </c>
      <c r="I948" s="25">
        <v>2994.8499999999985</v>
      </c>
      <c r="J948" s="25">
        <v>3230.3999999999996</v>
      </c>
      <c r="K948" s="25">
        <v>376.07240000000002</v>
      </c>
      <c r="L948" s="25">
        <v>124.8415</v>
      </c>
    </row>
    <row r="949" spans="1:12" s="16" customFormat="1">
      <c r="A949" s="16" t="s">
        <v>2201</v>
      </c>
      <c r="B949" s="16" t="s">
        <v>4521</v>
      </c>
      <c r="C949" s="25">
        <v>14806</v>
      </c>
      <c r="D949" s="25">
        <v>33650</v>
      </c>
      <c r="E949" s="25">
        <v>16825</v>
      </c>
      <c r="F949" s="25">
        <v>2961.2</v>
      </c>
      <c r="G949" s="25">
        <v>471.1</v>
      </c>
      <c r="H949" s="25">
        <v>177.67200000000048</v>
      </c>
      <c r="I949" s="25">
        <v>1615.2000000000007</v>
      </c>
      <c r="J949" s="25">
        <v>706.65000000000146</v>
      </c>
      <c r="K949" s="25">
        <v>68.107600000000275</v>
      </c>
      <c r="L949" s="25">
        <v>259.5761</v>
      </c>
    </row>
    <row r="950" spans="1:12" s="16" customFormat="1">
      <c r="A950" s="16" t="s">
        <v>5512</v>
      </c>
      <c r="B950" s="16" t="s">
        <v>5513</v>
      </c>
      <c r="C950" s="25">
        <v>14762</v>
      </c>
      <c r="D950" s="25">
        <v>33550</v>
      </c>
      <c r="E950" s="25">
        <v>16775</v>
      </c>
      <c r="F950" s="25">
        <v>2952.4</v>
      </c>
      <c r="G950" s="25">
        <v>469.7</v>
      </c>
      <c r="H950" s="25">
        <v>147.6200000000008</v>
      </c>
      <c r="I950" s="25">
        <v>1342</v>
      </c>
      <c r="J950" s="25">
        <v>503.25</v>
      </c>
      <c r="K950" s="25">
        <v>59.048000000000229</v>
      </c>
      <c r="L950" s="25">
        <v>42.272999999999968</v>
      </c>
    </row>
    <row r="951" spans="1:12" s="16" customFormat="1">
      <c r="A951" s="16" t="s">
        <v>3500</v>
      </c>
      <c r="B951" s="16" t="s">
        <v>3501</v>
      </c>
      <c r="C951" s="25">
        <v>14740</v>
      </c>
      <c r="D951" s="25">
        <v>33500</v>
      </c>
      <c r="E951" s="25">
        <v>16750</v>
      </c>
      <c r="F951" s="25">
        <v>2948</v>
      </c>
      <c r="G951" s="25">
        <v>469</v>
      </c>
      <c r="H951" s="25">
        <v>2948</v>
      </c>
      <c r="I951" s="25">
        <v>8375</v>
      </c>
      <c r="J951" s="25">
        <v>1675</v>
      </c>
      <c r="K951" s="25">
        <v>589.59999999999991</v>
      </c>
      <c r="L951" s="25">
        <v>93.799999999999955</v>
      </c>
    </row>
    <row r="952" spans="1:12" s="16" customFormat="1">
      <c r="A952" s="16" t="s">
        <v>2224</v>
      </c>
      <c r="B952" s="16" t="s">
        <v>3763</v>
      </c>
      <c r="C952" s="25">
        <v>14740</v>
      </c>
      <c r="D952" s="25">
        <v>33500</v>
      </c>
      <c r="E952" s="25">
        <v>16750</v>
      </c>
      <c r="F952" s="25">
        <v>2948</v>
      </c>
      <c r="G952" s="25">
        <v>469</v>
      </c>
      <c r="H952" s="25">
        <v>294.80000000000109</v>
      </c>
      <c r="I952" s="25">
        <v>1340</v>
      </c>
      <c r="J952" s="25">
        <v>167.5</v>
      </c>
      <c r="K952" s="25">
        <v>58.960000000000036</v>
      </c>
      <c r="L952" s="25">
        <v>215.73999999999998</v>
      </c>
    </row>
    <row r="953" spans="1:12" s="16" customFormat="1">
      <c r="A953" s="16" t="s">
        <v>5096</v>
      </c>
      <c r="B953" s="16" t="s">
        <v>5097</v>
      </c>
      <c r="C953" s="25">
        <v>14740</v>
      </c>
      <c r="D953" s="25">
        <v>33500</v>
      </c>
      <c r="E953" s="25">
        <v>16750</v>
      </c>
      <c r="F953" s="25">
        <v>2948</v>
      </c>
      <c r="G953" s="25">
        <v>469</v>
      </c>
      <c r="H953" s="25">
        <v>147.39999999999964</v>
      </c>
      <c r="I953" s="25">
        <v>2010</v>
      </c>
      <c r="J953" s="25">
        <v>335</v>
      </c>
      <c r="K953" s="25">
        <v>58.960000000000036</v>
      </c>
      <c r="L953" s="25">
        <v>131.32</v>
      </c>
    </row>
    <row r="954" spans="1:12" s="16" customFormat="1">
      <c r="A954" s="16" t="s">
        <v>1547</v>
      </c>
      <c r="B954" s="16" t="s">
        <v>1548</v>
      </c>
      <c r="C954" s="25">
        <v>14740</v>
      </c>
      <c r="D954" s="25">
        <v>33500</v>
      </c>
      <c r="E954" s="25">
        <v>16750</v>
      </c>
      <c r="F954" s="25">
        <v>2948</v>
      </c>
      <c r="G954" s="25">
        <v>469</v>
      </c>
      <c r="H954" s="25">
        <v>501.15999999999985</v>
      </c>
      <c r="I954" s="25">
        <v>904.5</v>
      </c>
      <c r="J954" s="25">
        <v>284.75</v>
      </c>
      <c r="K954" s="25">
        <v>265.31999999999971</v>
      </c>
      <c r="L954" s="25">
        <v>121.00200000000001</v>
      </c>
    </row>
    <row r="955" spans="1:12" s="16" customFormat="1">
      <c r="A955" s="16" t="s">
        <v>2565</v>
      </c>
      <c r="B955" s="16" t="s">
        <v>2564</v>
      </c>
      <c r="C955" s="25">
        <v>14740</v>
      </c>
      <c r="D955" s="25">
        <v>33500</v>
      </c>
      <c r="E955" s="25">
        <v>16750</v>
      </c>
      <c r="F955" s="25">
        <v>2948</v>
      </c>
      <c r="G955" s="25">
        <v>469</v>
      </c>
      <c r="H955" s="25">
        <v>1149.7199999999993</v>
      </c>
      <c r="I955" s="25">
        <v>6231</v>
      </c>
      <c r="J955" s="25">
        <v>2914.5</v>
      </c>
      <c r="K955" s="25">
        <v>501.16000000000031</v>
      </c>
      <c r="L955" s="25">
        <v>173.99900000000002</v>
      </c>
    </row>
    <row r="956" spans="1:12" s="16" customFormat="1">
      <c r="A956" s="16" t="s">
        <v>4323</v>
      </c>
      <c r="B956" s="16" t="s">
        <v>4324</v>
      </c>
      <c r="C956" s="25">
        <v>14674</v>
      </c>
      <c r="D956" s="25">
        <v>33350</v>
      </c>
      <c r="E956" s="25">
        <v>16675</v>
      </c>
      <c r="F956" s="25">
        <v>2934.8</v>
      </c>
      <c r="G956" s="25">
        <v>466.9</v>
      </c>
      <c r="H956" s="25">
        <v>146.73999999999978</v>
      </c>
      <c r="I956" s="25">
        <v>1667.5</v>
      </c>
      <c r="J956" s="25">
        <v>250.125</v>
      </c>
      <c r="K956" s="25">
        <v>102.7180000000003</v>
      </c>
      <c r="L956" s="25">
        <v>249.79149999999998</v>
      </c>
    </row>
    <row r="957" spans="1:12" s="16" customFormat="1">
      <c r="A957" s="16" t="s">
        <v>5972</v>
      </c>
      <c r="B957" s="16" t="s">
        <v>5973</v>
      </c>
      <c r="C957" s="25">
        <v>14630</v>
      </c>
      <c r="D957" s="25">
        <v>33250</v>
      </c>
      <c r="E957" s="25">
        <v>16625</v>
      </c>
      <c r="F957" s="25">
        <v>2926</v>
      </c>
      <c r="G957" s="25">
        <v>465.5</v>
      </c>
      <c r="H957" s="25">
        <v>117.04000000000087</v>
      </c>
      <c r="I957" s="25">
        <v>1230.25</v>
      </c>
      <c r="J957" s="25">
        <v>399</v>
      </c>
      <c r="K957" s="25">
        <v>122.89200000000028</v>
      </c>
      <c r="L957" s="25">
        <v>94.031000000000006</v>
      </c>
    </row>
    <row r="958" spans="1:12" s="16" customFormat="1">
      <c r="A958" s="16" t="s">
        <v>1269</v>
      </c>
      <c r="B958" s="16" t="s">
        <v>1270</v>
      </c>
      <c r="C958" s="25">
        <v>14608</v>
      </c>
      <c r="D958" s="25">
        <v>33200</v>
      </c>
      <c r="E958" s="25">
        <v>16600</v>
      </c>
      <c r="F958" s="25">
        <v>2921.6</v>
      </c>
      <c r="G958" s="25">
        <v>464.8</v>
      </c>
      <c r="H958" s="25">
        <v>2921.5999999999985</v>
      </c>
      <c r="I958" s="25">
        <v>8300</v>
      </c>
      <c r="J958" s="25">
        <v>1660</v>
      </c>
      <c r="K958" s="25">
        <v>584.31999999999971</v>
      </c>
      <c r="L958" s="25">
        <v>232.4</v>
      </c>
    </row>
    <row r="959" spans="1:12" s="16" customFormat="1">
      <c r="A959" s="16" t="s">
        <v>1077</v>
      </c>
      <c r="B959" s="16" t="s">
        <v>1078</v>
      </c>
      <c r="C959" s="25">
        <v>14587</v>
      </c>
      <c r="D959" s="25">
        <v>37203</v>
      </c>
      <c r="E959" s="25">
        <v>18454</v>
      </c>
      <c r="F959" s="25">
        <v>5223</v>
      </c>
      <c r="G959" s="25">
        <v>960</v>
      </c>
      <c r="H959" s="25">
        <v>379.26200000000063</v>
      </c>
      <c r="I959" s="25">
        <v>2343.788999999997</v>
      </c>
      <c r="J959" s="25">
        <v>535.16600000000108</v>
      </c>
      <c r="K959" s="25">
        <v>365.60999999999967</v>
      </c>
      <c r="L959" s="25">
        <v>338.88</v>
      </c>
    </row>
    <row r="960" spans="1:12" s="16" customFormat="1">
      <c r="A960" s="16" t="s">
        <v>3919</v>
      </c>
      <c r="B960" s="16" t="s">
        <v>3920</v>
      </c>
      <c r="C960" s="25">
        <v>14542</v>
      </c>
      <c r="D960" s="25">
        <v>33050</v>
      </c>
      <c r="E960" s="25">
        <v>16525</v>
      </c>
      <c r="F960" s="25">
        <v>2908.4</v>
      </c>
      <c r="G960" s="25">
        <v>462.7</v>
      </c>
      <c r="H960" s="25">
        <v>276.29800000000068</v>
      </c>
      <c r="I960" s="25">
        <v>1057.6000000000022</v>
      </c>
      <c r="J960" s="25">
        <v>231.35000000000036</v>
      </c>
      <c r="K960" s="25">
        <v>110.51920000000018</v>
      </c>
      <c r="L960" s="25">
        <v>143.8997</v>
      </c>
    </row>
    <row r="961" spans="1:12" s="16" customFormat="1">
      <c r="A961" s="16" t="s">
        <v>1419</v>
      </c>
      <c r="B961" s="16" t="s">
        <v>1420</v>
      </c>
      <c r="C961" s="25">
        <v>14542</v>
      </c>
      <c r="D961" s="25">
        <v>33050</v>
      </c>
      <c r="E961" s="25">
        <v>16525</v>
      </c>
      <c r="F961" s="25">
        <v>2908.4</v>
      </c>
      <c r="G961" s="25">
        <v>462.7</v>
      </c>
      <c r="H961" s="25">
        <v>814.35200000000077</v>
      </c>
      <c r="I961" s="25">
        <v>3800.75</v>
      </c>
      <c r="J961" s="25">
        <v>842.77500000000146</v>
      </c>
      <c r="K961" s="25">
        <v>154.14519999999993</v>
      </c>
      <c r="L961" s="25">
        <v>355.35359999999997</v>
      </c>
    </row>
    <row r="962" spans="1:12" s="16" customFormat="1">
      <c r="A962" s="16" t="s">
        <v>1221</v>
      </c>
      <c r="B962" s="16" t="s">
        <v>1222</v>
      </c>
      <c r="C962" s="25">
        <v>14503</v>
      </c>
      <c r="D962" s="25">
        <v>38181</v>
      </c>
      <c r="E962" s="25">
        <v>24596</v>
      </c>
      <c r="F962" s="25">
        <v>4289</v>
      </c>
      <c r="G962" s="25">
        <v>450</v>
      </c>
      <c r="H962" s="25">
        <v>290.05999999999949</v>
      </c>
      <c r="I962" s="25">
        <v>2176.3170000000027</v>
      </c>
      <c r="J962" s="25">
        <v>590.30400000000009</v>
      </c>
      <c r="K962" s="25">
        <v>158.69300000000021</v>
      </c>
      <c r="L962" s="25">
        <v>46.800000000000011</v>
      </c>
    </row>
    <row r="963" spans="1:12" s="16" customFormat="1">
      <c r="A963" s="16" t="s">
        <v>4703</v>
      </c>
      <c r="B963" s="16" t="s">
        <v>4704</v>
      </c>
      <c r="C963" s="25">
        <v>14498</v>
      </c>
      <c r="D963" s="25">
        <v>32950</v>
      </c>
      <c r="E963" s="25">
        <v>16475</v>
      </c>
      <c r="F963" s="25">
        <v>2899.6</v>
      </c>
      <c r="G963" s="25">
        <v>461.3</v>
      </c>
      <c r="H963" s="25">
        <v>507.43000000000029</v>
      </c>
      <c r="I963" s="25">
        <v>3756.2999999999993</v>
      </c>
      <c r="J963" s="25">
        <v>3113.7749999999996</v>
      </c>
      <c r="K963" s="25">
        <v>1597.6795999999999</v>
      </c>
      <c r="L963" s="25">
        <v>288.3125</v>
      </c>
    </row>
    <row r="964" spans="1:12" s="16" customFormat="1">
      <c r="A964" s="16" t="s">
        <v>2174</v>
      </c>
      <c r="B964" s="16" t="s">
        <v>2173</v>
      </c>
      <c r="C964" s="25">
        <v>14454</v>
      </c>
      <c r="D964" s="25">
        <v>32850</v>
      </c>
      <c r="E964" s="25">
        <v>16425</v>
      </c>
      <c r="F964" s="25">
        <v>2890.8</v>
      </c>
      <c r="G964" s="25">
        <v>459.9</v>
      </c>
      <c r="H964" s="25">
        <v>144.54000000000087</v>
      </c>
      <c r="I964" s="25">
        <v>985.5</v>
      </c>
      <c r="J964" s="25">
        <v>164.25</v>
      </c>
      <c r="K964" s="25">
        <v>57.816000000000258</v>
      </c>
      <c r="L964" s="25">
        <v>170.16300000000001</v>
      </c>
    </row>
    <row r="965" spans="1:12" s="16" customFormat="1">
      <c r="A965" s="16" t="s">
        <v>2002</v>
      </c>
      <c r="B965" s="16" t="s">
        <v>2003</v>
      </c>
      <c r="C965" s="25">
        <v>14441</v>
      </c>
      <c r="D965" s="25">
        <v>41967</v>
      </c>
      <c r="E965" s="25">
        <v>24164</v>
      </c>
      <c r="F965" s="25">
        <v>4584</v>
      </c>
      <c r="G965" s="25">
        <v>848</v>
      </c>
      <c r="H965" s="25">
        <v>375.46600000000035</v>
      </c>
      <c r="I965" s="25">
        <v>2811.788999999997</v>
      </c>
      <c r="J965" s="25">
        <v>1135.7080000000024</v>
      </c>
      <c r="K965" s="25">
        <v>284.20800000000054</v>
      </c>
      <c r="L965" s="25">
        <v>427.392</v>
      </c>
    </row>
    <row r="966" spans="1:12" s="16" customFormat="1">
      <c r="A966" s="16" t="s">
        <v>1197</v>
      </c>
      <c r="B966" s="16" t="s">
        <v>1198</v>
      </c>
      <c r="C966" s="25">
        <v>14346</v>
      </c>
      <c r="D966" s="25">
        <v>39462</v>
      </c>
      <c r="E966" s="25">
        <v>13769</v>
      </c>
      <c r="F966" s="25">
        <v>2402</v>
      </c>
      <c r="G966" s="25">
        <v>437</v>
      </c>
      <c r="H966" s="25">
        <v>100.42200000000048</v>
      </c>
      <c r="I966" s="25">
        <v>749.77799999999843</v>
      </c>
      <c r="J966" s="25">
        <v>151.45900000000074</v>
      </c>
      <c r="K966" s="25">
        <v>64.854000000000269</v>
      </c>
      <c r="L966" s="25">
        <v>298.03399999999999</v>
      </c>
    </row>
    <row r="967" spans="1:12" s="16" customFormat="1">
      <c r="A967" s="16" t="s">
        <v>2368</v>
      </c>
      <c r="B967" s="16" t="s">
        <v>2367</v>
      </c>
      <c r="C967" s="25">
        <v>14300</v>
      </c>
      <c r="D967" s="25">
        <v>32500</v>
      </c>
      <c r="E967" s="25">
        <v>16250</v>
      </c>
      <c r="F967" s="25">
        <v>2860</v>
      </c>
      <c r="G967" s="25">
        <v>455</v>
      </c>
      <c r="H967" s="25">
        <v>228.80000000000109</v>
      </c>
      <c r="I967" s="25">
        <v>2405</v>
      </c>
      <c r="J967" s="25">
        <v>276.25</v>
      </c>
      <c r="K967" s="25">
        <v>248.81999999999971</v>
      </c>
      <c r="L967" s="25">
        <v>189.73500000000001</v>
      </c>
    </row>
    <row r="968" spans="1:12" s="16" customFormat="1">
      <c r="A968" s="16" t="s">
        <v>802</v>
      </c>
      <c r="B968" s="16" t="s">
        <v>803</v>
      </c>
      <c r="C968" s="25">
        <v>14248</v>
      </c>
      <c r="D968" s="25">
        <v>47765</v>
      </c>
      <c r="E968" s="25">
        <v>31198</v>
      </c>
      <c r="F968" s="25">
        <v>8960</v>
      </c>
      <c r="G968" s="25">
        <v>1075</v>
      </c>
      <c r="H968" s="25">
        <v>441.6880000000001</v>
      </c>
      <c r="I968" s="25">
        <v>3248.0199999999968</v>
      </c>
      <c r="J968" s="25">
        <v>748.75200000000041</v>
      </c>
      <c r="K968" s="25">
        <v>1559.04</v>
      </c>
      <c r="L968" s="25">
        <v>393.45000000000005</v>
      </c>
    </row>
    <row r="969" spans="1:12" s="16" customFormat="1">
      <c r="A969" s="16" t="s">
        <v>2091</v>
      </c>
      <c r="B969" s="16" t="s">
        <v>3551</v>
      </c>
      <c r="C969" s="25">
        <v>14234</v>
      </c>
      <c r="D969" s="25">
        <v>32350</v>
      </c>
      <c r="E969" s="25">
        <v>16175</v>
      </c>
      <c r="F969" s="25">
        <v>2846.8</v>
      </c>
      <c r="G969" s="25">
        <v>452.9</v>
      </c>
      <c r="H969" s="25">
        <v>142.34000000000015</v>
      </c>
      <c r="I969" s="25">
        <v>873.45000000000073</v>
      </c>
      <c r="J969" s="25">
        <v>32.350000000000364</v>
      </c>
      <c r="K969" s="25">
        <v>54.089199999999892</v>
      </c>
      <c r="L969" s="25">
        <v>113.67790000000002</v>
      </c>
    </row>
    <row r="970" spans="1:12" s="16" customFormat="1">
      <c r="A970" s="16" t="s">
        <v>3828</v>
      </c>
      <c r="B970" s="16" t="s">
        <v>3829</v>
      </c>
      <c r="C970" s="25">
        <v>14234</v>
      </c>
      <c r="D970" s="25">
        <v>32350</v>
      </c>
      <c r="E970" s="25">
        <v>16175</v>
      </c>
      <c r="F970" s="25">
        <v>2846.8</v>
      </c>
      <c r="G970" s="25">
        <v>452.9</v>
      </c>
      <c r="H970" s="25">
        <v>298.91400000000067</v>
      </c>
      <c r="I970" s="25">
        <v>938.15000000000146</v>
      </c>
      <c r="J970" s="25">
        <v>582.30000000000109</v>
      </c>
      <c r="K970" s="25">
        <v>179.34839999999986</v>
      </c>
      <c r="L970" s="25">
        <v>192.48250000000002</v>
      </c>
    </row>
    <row r="971" spans="1:12" s="16" customFormat="1">
      <c r="A971" s="16" t="s">
        <v>3909</v>
      </c>
      <c r="B971" s="16" t="s">
        <v>3910</v>
      </c>
      <c r="C971" s="25">
        <v>14234</v>
      </c>
      <c r="D971" s="25">
        <v>32350</v>
      </c>
      <c r="E971" s="25">
        <v>16175</v>
      </c>
      <c r="F971" s="25">
        <v>2846.8</v>
      </c>
      <c r="G971" s="25">
        <v>452.9</v>
      </c>
      <c r="H971" s="25">
        <v>298.91400000000067</v>
      </c>
      <c r="I971" s="25">
        <v>1358.7000000000007</v>
      </c>
      <c r="J971" s="25">
        <v>452.89999999999964</v>
      </c>
      <c r="K971" s="25">
        <v>170.80799999999999</v>
      </c>
      <c r="L971" s="25">
        <v>119.56560000000002</v>
      </c>
    </row>
    <row r="972" spans="1:12" s="16" customFormat="1">
      <c r="A972" s="16" t="s">
        <v>1628</v>
      </c>
      <c r="B972" s="16" t="s">
        <v>1629</v>
      </c>
      <c r="C972" s="25">
        <v>14234</v>
      </c>
      <c r="D972" s="25">
        <v>32350</v>
      </c>
      <c r="E972" s="25">
        <v>16175</v>
      </c>
      <c r="F972" s="25">
        <v>2847</v>
      </c>
      <c r="G972" s="25">
        <v>453</v>
      </c>
      <c r="H972" s="25">
        <v>185.04199999999946</v>
      </c>
      <c r="I972" s="25">
        <v>1229.3000000000029</v>
      </c>
      <c r="J972" s="25">
        <v>388.20000000000073</v>
      </c>
      <c r="K972" s="25">
        <v>93.951000000000022</v>
      </c>
      <c r="L972" s="25">
        <v>38.504999999999995</v>
      </c>
    </row>
    <row r="973" spans="1:12" s="16" customFormat="1">
      <c r="A973" s="16" t="s">
        <v>1051</v>
      </c>
      <c r="B973" s="16" t="s">
        <v>1052</v>
      </c>
      <c r="C973" s="25">
        <v>14223</v>
      </c>
      <c r="D973" s="25">
        <v>43103</v>
      </c>
      <c r="E973" s="25">
        <v>23040</v>
      </c>
      <c r="F973" s="25">
        <v>4346</v>
      </c>
      <c r="G973" s="25">
        <v>281</v>
      </c>
      <c r="H973" s="25">
        <v>284.46000000000095</v>
      </c>
      <c r="I973" s="25">
        <v>2370.6650000000009</v>
      </c>
      <c r="J973" s="25">
        <v>576</v>
      </c>
      <c r="K973" s="25">
        <v>504.13599999999997</v>
      </c>
      <c r="L973" s="25">
        <v>98.068999999999988</v>
      </c>
    </row>
    <row r="974" spans="1:12" s="16" customFormat="1">
      <c r="A974" s="16" t="s">
        <v>3893</v>
      </c>
      <c r="B974" s="16" t="s">
        <v>3894</v>
      </c>
      <c r="C974" s="25">
        <v>14212</v>
      </c>
      <c r="D974" s="25">
        <v>32300</v>
      </c>
      <c r="E974" s="25">
        <v>16150</v>
      </c>
      <c r="F974" s="25">
        <v>2842.4</v>
      </c>
      <c r="G974" s="25">
        <v>452.2</v>
      </c>
      <c r="H974" s="25">
        <v>397.93599999999969</v>
      </c>
      <c r="I974" s="25">
        <v>1938</v>
      </c>
      <c r="J974" s="25">
        <v>678.30000000000109</v>
      </c>
      <c r="K974" s="25">
        <v>136.43520000000035</v>
      </c>
      <c r="L974" s="25">
        <v>146.96499999999997</v>
      </c>
    </row>
    <row r="975" spans="1:12" s="16" customFormat="1">
      <c r="A975" s="16" t="s">
        <v>3814</v>
      </c>
      <c r="B975" s="16" t="s">
        <v>3815</v>
      </c>
      <c r="C975" s="25">
        <v>14146</v>
      </c>
      <c r="D975" s="25">
        <v>32150</v>
      </c>
      <c r="E975" s="25">
        <v>16075</v>
      </c>
      <c r="F975" s="25">
        <v>2829.2</v>
      </c>
      <c r="G975" s="25">
        <v>450.1</v>
      </c>
      <c r="H975" s="25">
        <v>113.16799999999967</v>
      </c>
      <c r="I975" s="25">
        <v>1093.1000000000022</v>
      </c>
      <c r="J975" s="25">
        <v>353.64999999999964</v>
      </c>
      <c r="K975" s="25">
        <v>141.46000000000004</v>
      </c>
      <c r="L975" s="25">
        <v>22.054900000000032</v>
      </c>
    </row>
    <row r="976" spans="1:12" s="16" customFormat="1">
      <c r="A976" s="16" t="s">
        <v>4682</v>
      </c>
      <c r="B976" s="16" t="s">
        <v>4683</v>
      </c>
      <c r="C976" s="25">
        <v>14134</v>
      </c>
      <c r="D976" s="25">
        <v>42944</v>
      </c>
      <c r="E976" s="25">
        <v>21563</v>
      </c>
      <c r="F976" s="25">
        <v>5496</v>
      </c>
      <c r="G976" s="25">
        <v>739</v>
      </c>
      <c r="H976" s="25">
        <v>381.61800000000039</v>
      </c>
      <c r="I976" s="25">
        <v>2190.1440000000002</v>
      </c>
      <c r="J976" s="25">
        <v>776.26800000000003</v>
      </c>
      <c r="K976" s="25">
        <v>269.30400000000009</v>
      </c>
      <c r="L976" s="25">
        <v>495.86900000000003</v>
      </c>
    </row>
    <row r="977" spans="1:12" s="16" customFormat="1">
      <c r="A977" s="16" t="s">
        <v>1541</v>
      </c>
      <c r="B977" s="16" t="s">
        <v>1542</v>
      </c>
      <c r="C977" s="25">
        <v>14124</v>
      </c>
      <c r="D977" s="25">
        <v>32100</v>
      </c>
      <c r="E977" s="25">
        <v>16050</v>
      </c>
      <c r="F977" s="25">
        <v>2824.8</v>
      </c>
      <c r="G977" s="25">
        <v>449.4</v>
      </c>
      <c r="H977" s="25">
        <v>367.22400000000016</v>
      </c>
      <c r="I977" s="25">
        <v>2182.7999999999993</v>
      </c>
      <c r="J977" s="25">
        <v>208.64999999999964</v>
      </c>
      <c r="K977" s="25">
        <v>138.41519999999991</v>
      </c>
      <c r="L977" s="25">
        <v>194.59020000000001</v>
      </c>
    </row>
    <row r="978" spans="1:12" s="16" customFormat="1">
      <c r="A978" s="16" t="s">
        <v>2324</v>
      </c>
      <c r="B978" s="16" t="s">
        <v>4464</v>
      </c>
      <c r="C978" s="25">
        <v>14124</v>
      </c>
      <c r="D978" s="25">
        <v>32100</v>
      </c>
      <c r="E978" s="25">
        <v>16050</v>
      </c>
      <c r="F978" s="25">
        <v>2824.8</v>
      </c>
      <c r="G978" s="25">
        <v>449.4</v>
      </c>
      <c r="H978" s="25">
        <v>932.18399999999929</v>
      </c>
      <c r="I978" s="25">
        <v>5328.6000000000022</v>
      </c>
      <c r="J978" s="25">
        <v>1251.8999999999996</v>
      </c>
      <c r="K978" s="25">
        <v>262.70640000000003</v>
      </c>
      <c r="L978" s="25">
        <v>236.3844</v>
      </c>
    </row>
    <row r="979" spans="1:12" s="16" customFormat="1">
      <c r="A979" s="16" t="s">
        <v>1209</v>
      </c>
      <c r="B979" s="16" t="s">
        <v>1210</v>
      </c>
      <c r="C979" s="25">
        <v>14120</v>
      </c>
      <c r="D979" s="25">
        <v>42413</v>
      </c>
      <c r="E979" s="25">
        <v>24892</v>
      </c>
      <c r="F979" s="25">
        <v>5117</v>
      </c>
      <c r="G979" s="25">
        <v>647</v>
      </c>
      <c r="H979" s="25">
        <v>437.72000000000116</v>
      </c>
      <c r="I979" s="25">
        <v>3011.3229999999967</v>
      </c>
      <c r="J979" s="25">
        <v>871.22000000000116</v>
      </c>
      <c r="K979" s="25">
        <v>260.96700000000055</v>
      </c>
      <c r="L979" s="25">
        <v>307.97199999999998</v>
      </c>
    </row>
    <row r="980" spans="1:12" s="16" customFormat="1">
      <c r="A980" s="16" t="s">
        <v>1483</v>
      </c>
      <c r="B980" s="16" t="s">
        <v>1484</v>
      </c>
      <c r="C980" s="25">
        <v>14080</v>
      </c>
      <c r="D980" s="25">
        <v>32000</v>
      </c>
      <c r="E980" s="25">
        <v>16000</v>
      </c>
      <c r="F980" s="25">
        <v>2816</v>
      </c>
      <c r="G980" s="25">
        <v>448</v>
      </c>
      <c r="H980" s="25">
        <v>2816</v>
      </c>
      <c r="I980" s="25">
        <v>8000</v>
      </c>
      <c r="J980" s="25">
        <v>1600</v>
      </c>
      <c r="K980" s="25">
        <v>563.19999999999982</v>
      </c>
      <c r="L980" s="25">
        <v>313.60000000000002</v>
      </c>
    </row>
    <row r="981" spans="1:12" s="16" customFormat="1">
      <c r="A981" s="16" t="s">
        <v>5707</v>
      </c>
      <c r="B981" s="16" t="s">
        <v>5708</v>
      </c>
      <c r="C981" s="25">
        <v>14080</v>
      </c>
      <c r="D981" s="25">
        <v>32000</v>
      </c>
      <c r="E981" s="25">
        <v>16000</v>
      </c>
      <c r="F981" s="25">
        <v>2816</v>
      </c>
      <c r="G981" s="25">
        <v>448</v>
      </c>
      <c r="H981" s="25">
        <v>323.84000000000015</v>
      </c>
      <c r="I981" s="25">
        <v>928</v>
      </c>
      <c r="J981" s="25">
        <v>192</v>
      </c>
      <c r="K981" s="25">
        <v>143.61599999999999</v>
      </c>
      <c r="L981" s="25">
        <v>211.45599999999999</v>
      </c>
    </row>
    <row r="982" spans="1:12" s="16" customFormat="1">
      <c r="A982" s="16" t="s">
        <v>5902</v>
      </c>
      <c r="B982" s="16" t="s">
        <v>5903</v>
      </c>
      <c r="C982" s="25">
        <v>14080</v>
      </c>
      <c r="D982" s="25">
        <v>32000</v>
      </c>
      <c r="E982" s="25">
        <v>16000</v>
      </c>
      <c r="F982" s="25">
        <v>2816</v>
      </c>
      <c r="G982" s="25">
        <v>448</v>
      </c>
      <c r="H982" s="25">
        <v>2182.3999999999996</v>
      </c>
      <c r="I982" s="25">
        <v>7168</v>
      </c>
      <c r="J982" s="25">
        <v>2704</v>
      </c>
      <c r="K982" s="25">
        <v>352</v>
      </c>
      <c r="L982" s="25">
        <v>180.99200000000002</v>
      </c>
    </row>
    <row r="983" spans="1:12" s="16" customFormat="1">
      <c r="A983" s="16" t="s">
        <v>2206</v>
      </c>
      <c r="B983" s="16" t="s">
        <v>2205</v>
      </c>
      <c r="C983" s="25">
        <v>14036</v>
      </c>
      <c r="D983" s="25">
        <v>31900</v>
      </c>
      <c r="E983" s="25">
        <v>15950</v>
      </c>
      <c r="F983" s="25">
        <v>2807.2</v>
      </c>
      <c r="G983" s="25">
        <v>446.6</v>
      </c>
      <c r="H983" s="25">
        <v>2807.1999999999989</v>
      </c>
      <c r="I983" s="25">
        <v>7975</v>
      </c>
      <c r="J983" s="25">
        <v>1595</v>
      </c>
      <c r="K983" s="25">
        <v>561.44000000000005</v>
      </c>
      <c r="L983" s="25">
        <v>312.62</v>
      </c>
    </row>
    <row r="984" spans="1:12" s="16" customFormat="1">
      <c r="A984" s="16" t="s">
        <v>2663</v>
      </c>
      <c r="B984" s="16" t="s">
        <v>2662</v>
      </c>
      <c r="C984" s="25">
        <v>14036</v>
      </c>
      <c r="D984" s="25">
        <v>31900</v>
      </c>
      <c r="E984" s="25">
        <v>15950</v>
      </c>
      <c r="F984" s="25">
        <v>2807.2</v>
      </c>
      <c r="G984" s="25">
        <v>446.6</v>
      </c>
      <c r="H984" s="25">
        <v>252.64800000000105</v>
      </c>
      <c r="I984" s="25">
        <v>1977.8000000000029</v>
      </c>
      <c r="J984" s="25">
        <v>526.35000000000036</v>
      </c>
      <c r="K984" s="25">
        <v>232.99759999999969</v>
      </c>
      <c r="L984" s="25">
        <v>169.70800000000003</v>
      </c>
    </row>
    <row r="985" spans="1:12" s="16" customFormat="1">
      <c r="A985" s="16" t="s">
        <v>5624</v>
      </c>
      <c r="B985" s="16" t="s">
        <v>2523</v>
      </c>
      <c r="C985" s="25">
        <v>14014</v>
      </c>
      <c r="D985" s="25">
        <v>31850</v>
      </c>
      <c r="E985" s="25">
        <v>15925</v>
      </c>
      <c r="F985" s="25">
        <v>2803</v>
      </c>
      <c r="G985" s="25">
        <v>446</v>
      </c>
      <c r="H985" s="25">
        <v>4764.76</v>
      </c>
      <c r="I985" s="25">
        <v>19747</v>
      </c>
      <c r="J985" s="25">
        <v>13058.5</v>
      </c>
      <c r="K985" s="25">
        <v>953.02</v>
      </c>
      <c r="L985" s="25">
        <v>294.36</v>
      </c>
    </row>
    <row r="986" spans="1:12" s="16" customFormat="1">
      <c r="A986" s="16" t="s">
        <v>1501</v>
      </c>
      <c r="B986" s="16" t="s">
        <v>1502</v>
      </c>
      <c r="C986" s="25">
        <v>13992</v>
      </c>
      <c r="D986" s="25">
        <v>31800</v>
      </c>
      <c r="E986" s="25">
        <v>15900</v>
      </c>
      <c r="F986" s="25">
        <v>2798.4</v>
      </c>
      <c r="G986" s="25">
        <v>445.2</v>
      </c>
      <c r="H986" s="25">
        <v>139.92000000000007</v>
      </c>
      <c r="I986" s="25">
        <v>1272</v>
      </c>
      <c r="J986" s="25">
        <v>159</v>
      </c>
      <c r="K986" s="25">
        <v>223.87199999999984</v>
      </c>
      <c r="L986" s="25">
        <v>307.18799999999999</v>
      </c>
    </row>
    <row r="987" spans="1:12" s="16" customFormat="1">
      <c r="A987" s="16" t="s">
        <v>2090</v>
      </c>
      <c r="B987" s="16" t="s">
        <v>5952</v>
      </c>
      <c r="C987" s="25">
        <v>13970</v>
      </c>
      <c r="D987" s="25">
        <v>31750</v>
      </c>
      <c r="E987" s="25">
        <v>15875</v>
      </c>
      <c r="F987" s="25">
        <v>2794</v>
      </c>
      <c r="G987" s="25">
        <v>444.5</v>
      </c>
      <c r="H987" s="25">
        <v>2794</v>
      </c>
      <c r="I987" s="25">
        <v>7937.5</v>
      </c>
      <c r="J987" s="25">
        <v>1587.5</v>
      </c>
      <c r="K987" s="25">
        <v>558.79999999999973</v>
      </c>
      <c r="L987" s="25">
        <v>88.899999999999977</v>
      </c>
    </row>
    <row r="988" spans="1:12" s="16" customFormat="1">
      <c r="A988" s="16" t="s">
        <v>3423</v>
      </c>
      <c r="B988" s="16" t="s">
        <v>2170</v>
      </c>
      <c r="C988" s="25">
        <v>13948</v>
      </c>
      <c r="D988" s="25">
        <v>31700</v>
      </c>
      <c r="E988" s="25">
        <v>15850</v>
      </c>
      <c r="F988" s="25">
        <v>2789.6</v>
      </c>
      <c r="G988" s="25">
        <v>443.8</v>
      </c>
      <c r="H988" s="25">
        <v>2789.5999999999985</v>
      </c>
      <c r="I988" s="25">
        <v>7925</v>
      </c>
      <c r="J988" s="25">
        <v>1585</v>
      </c>
      <c r="K988" s="25">
        <v>557.92000000000007</v>
      </c>
      <c r="L988" s="25">
        <v>310.66000000000003</v>
      </c>
    </row>
    <row r="989" spans="1:12" s="16" customFormat="1">
      <c r="A989" s="16" t="s">
        <v>1259</v>
      </c>
      <c r="B989" s="16" t="s">
        <v>1260</v>
      </c>
      <c r="C989" s="25">
        <v>13944</v>
      </c>
      <c r="D989" s="25">
        <v>31960</v>
      </c>
      <c r="E989" s="25">
        <v>15845</v>
      </c>
      <c r="F989" s="25">
        <v>2789</v>
      </c>
      <c r="G989" s="25">
        <v>444</v>
      </c>
      <c r="H989" s="25">
        <v>139.44000000000051</v>
      </c>
      <c r="I989" s="25">
        <v>1278.4000000000015</v>
      </c>
      <c r="J989" s="25">
        <v>158.45000000000073</v>
      </c>
      <c r="K989" s="25">
        <v>83.670000000000073</v>
      </c>
      <c r="L989" s="25">
        <v>146.51999999999998</v>
      </c>
    </row>
    <row r="990" spans="1:12" s="16" customFormat="1">
      <c r="A990" s="16" t="s">
        <v>3907</v>
      </c>
      <c r="B990" s="16" t="s">
        <v>3908</v>
      </c>
      <c r="C990" s="25">
        <v>13926</v>
      </c>
      <c r="D990" s="25">
        <v>31650</v>
      </c>
      <c r="E990" s="25">
        <v>15825</v>
      </c>
      <c r="F990" s="25">
        <v>2785.2</v>
      </c>
      <c r="G990" s="25">
        <v>443.1</v>
      </c>
      <c r="H990" s="25">
        <v>5264.0280000000002</v>
      </c>
      <c r="I990" s="25">
        <v>24085.65</v>
      </c>
      <c r="J990" s="25">
        <v>11362.35</v>
      </c>
      <c r="K990" s="25">
        <v>1966.3512000000001</v>
      </c>
      <c r="L990" s="25">
        <v>443.1</v>
      </c>
    </row>
    <row r="991" spans="1:12" s="16" customFormat="1">
      <c r="A991" s="16" t="s">
        <v>3979</v>
      </c>
      <c r="B991" s="16" t="s">
        <v>3980</v>
      </c>
      <c r="C991" s="25">
        <v>13926</v>
      </c>
      <c r="D991" s="25">
        <v>31650</v>
      </c>
      <c r="E991" s="25">
        <v>15825</v>
      </c>
      <c r="F991" s="25">
        <v>2785.2</v>
      </c>
      <c r="G991" s="25">
        <v>443.1</v>
      </c>
      <c r="H991" s="25">
        <v>125.33400000000074</v>
      </c>
      <c r="I991" s="25">
        <v>2532</v>
      </c>
      <c r="J991" s="25">
        <v>1297.6499999999996</v>
      </c>
      <c r="K991" s="25">
        <v>206.10480000000007</v>
      </c>
      <c r="L991" s="25">
        <v>227.31030000000001</v>
      </c>
    </row>
    <row r="992" spans="1:12" s="16" customFormat="1">
      <c r="A992" s="16" t="s">
        <v>2062</v>
      </c>
      <c r="B992" s="16" t="s">
        <v>3622</v>
      </c>
      <c r="C992" s="25">
        <v>13860</v>
      </c>
      <c r="D992" s="25">
        <v>31500</v>
      </c>
      <c r="E992" s="25">
        <v>15750</v>
      </c>
      <c r="F992" s="25">
        <v>2772</v>
      </c>
      <c r="G992" s="25">
        <v>441</v>
      </c>
      <c r="H992" s="25">
        <v>83.159999999999854</v>
      </c>
      <c r="I992" s="25">
        <v>850.5</v>
      </c>
      <c r="J992" s="25">
        <v>110.25</v>
      </c>
      <c r="K992" s="25">
        <v>58.211999999999989</v>
      </c>
      <c r="L992" s="25">
        <v>108.48599999999999</v>
      </c>
    </row>
    <row r="993" spans="1:12" s="16" customFormat="1">
      <c r="A993" s="16" t="s">
        <v>4866</v>
      </c>
      <c r="B993" s="16" t="s">
        <v>4867</v>
      </c>
      <c r="C993" s="25">
        <v>13860</v>
      </c>
      <c r="D993" s="25">
        <v>31500</v>
      </c>
      <c r="E993" s="25">
        <v>15750</v>
      </c>
      <c r="F993" s="25">
        <v>2772</v>
      </c>
      <c r="G993" s="25">
        <v>441</v>
      </c>
      <c r="H993" s="25">
        <v>970.19999999999891</v>
      </c>
      <c r="I993" s="25">
        <v>3465</v>
      </c>
      <c r="J993" s="25">
        <v>2283.75</v>
      </c>
      <c r="K993" s="25">
        <v>887.04</v>
      </c>
      <c r="L993" s="25">
        <v>158.76</v>
      </c>
    </row>
    <row r="994" spans="1:12" s="16" customFormat="1">
      <c r="A994" s="16" t="s">
        <v>3885</v>
      </c>
      <c r="B994" s="16" t="s">
        <v>3886</v>
      </c>
      <c r="C994" s="25">
        <v>13794</v>
      </c>
      <c r="D994" s="25">
        <v>31350</v>
      </c>
      <c r="E994" s="25">
        <v>15675</v>
      </c>
      <c r="F994" s="25">
        <v>2758.8</v>
      </c>
      <c r="G994" s="25">
        <v>438.9</v>
      </c>
      <c r="H994" s="25">
        <v>234.49799999999959</v>
      </c>
      <c r="I994" s="25">
        <v>1630.2000000000007</v>
      </c>
      <c r="J994" s="25">
        <v>329.17500000000109</v>
      </c>
      <c r="K994" s="25">
        <v>331.05600000000004</v>
      </c>
      <c r="L994" s="25">
        <v>373.065</v>
      </c>
    </row>
    <row r="995" spans="1:12" s="16" customFormat="1">
      <c r="A995" s="16" t="s">
        <v>1293</v>
      </c>
      <c r="B995" s="16" t="s">
        <v>1294</v>
      </c>
      <c r="C995" s="25">
        <v>13744</v>
      </c>
      <c r="D995" s="25">
        <v>33151</v>
      </c>
      <c r="E995" s="25">
        <v>16730</v>
      </c>
      <c r="F995" s="25">
        <v>4399</v>
      </c>
      <c r="G995" s="25">
        <v>496</v>
      </c>
      <c r="H995" s="25">
        <v>233.64800000000105</v>
      </c>
      <c r="I995" s="25">
        <v>1657.5500000000029</v>
      </c>
      <c r="J995" s="25">
        <v>317.86999999999898</v>
      </c>
      <c r="K995" s="25">
        <v>241.94500000000062</v>
      </c>
      <c r="L995" s="25">
        <v>21.328000000000031</v>
      </c>
    </row>
    <row r="996" spans="1:12" s="16" customFormat="1">
      <c r="A996" s="16" t="s">
        <v>3779</v>
      </c>
      <c r="B996" s="16" t="s">
        <v>3780</v>
      </c>
      <c r="C996" s="25">
        <v>13706</v>
      </c>
      <c r="D996" s="25">
        <v>31150</v>
      </c>
      <c r="E996" s="25">
        <v>15575</v>
      </c>
      <c r="F996" s="25">
        <v>2741.2</v>
      </c>
      <c r="G996" s="25">
        <v>436.1</v>
      </c>
      <c r="H996" s="25">
        <v>123.35399999999936</v>
      </c>
      <c r="I996" s="25">
        <v>1557.5</v>
      </c>
      <c r="J996" s="25">
        <v>342.64999999999964</v>
      </c>
      <c r="K996" s="25">
        <v>74.012400000000071</v>
      </c>
      <c r="L996" s="25">
        <v>279.10400000000004</v>
      </c>
    </row>
    <row r="997" spans="1:12" s="16" customFormat="1">
      <c r="A997" s="16" t="s">
        <v>5592</v>
      </c>
      <c r="B997" s="16" t="s">
        <v>5593</v>
      </c>
      <c r="C997" s="25">
        <v>13706</v>
      </c>
      <c r="D997" s="25">
        <v>31150</v>
      </c>
      <c r="E997" s="25">
        <v>15575</v>
      </c>
      <c r="F997" s="25">
        <v>2741.2</v>
      </c>
      <c r="G997" s="25">
        <v>436.1</v>
      </c>
      <c r="H997" s="25">
        <v>233.00200000000041</v>
      </c>
      <c r="I997" s="25">
        <v>2554.2999999999993</v>
      </c>
      <c r="J997" s="25">
        <v>1199.2749999999996</v>
      </c>
      <c r="K997" s="25">
        <v>208.33120000000008</v>
      </c>
      <c r="L997" s="25">
        <v>119.92750000000001</v>
      </c>
    </row>
    <row r="998" spans="1:12" s="16" customFormat="1">
      <c r="A998" s="16" t="s">
        <v>4370</v>
      </c>
      <c r="B998" s="16" t="s">
        <v>4371</v>
      </c>
      <c r="C998" s="25">
        <v>13684</v>
      </c>
      <c r="D998" s="25">
        <v>31100</v>
      </c>
      <c r="E998" s="25">
        <v>15550</v>
      </c>
      <c r="F998" s="25">
        <v>2736.8</v>
      </c>
      <c r="G998" s="25">
        <v>435.4</v>
      </c>
      <c r="H998" s="25">
        <v>205.26000000000022</v>
      </c>
      <c r="I998" s="25">
        <v>1430.6000000000022</v>
      </c>
      <c r="J998" s="25">
        <v>653.10000000000036</v>
      </c>
      <c r="K998" s="25">
        <v>221.68080000000009</v>
      </c>
      <c r="L998" s="25">
        <v>152.38999999999999</v>
      </c>
    </row>
    <row r="999" spans="1:12" s="16" customFormat="1">
      <c r="A999" s="16" t="s">
        <v>1115</v>
      </c>
      <c r="B999" s="16" t="s">
        <v>1116</v>
      </c>
      <c r="C999" s="25">
        <v>13662</v>
      </c>
      <c r="D999" s="25">
        <v>40794</v>
      </c>
      <c r="E999" s="25">
        <v>18899</v>
      </c>
      <c r="F999" s="25">
        <v>3844</v>
      </c>
      <c r="G999" s="25">
        <v>497</v>
      </c>
      <c r="H999" s="25">
        <v>218.59200000000055</v>
      </c>
      <c r="I999" s="25">
        <v>1468.5840000000026</v>
      </c>
      <c r="J999" s="25">
        <v>302.38400000000183</v>
      </c>
      <c r="K999" s="25">
        <v>157.60400000000027</v>
      </c>
      <c r="L999" s="25">
        <v>36.777999999999963</v>
      </c>
    </row>
    <row r="1000" spans="1:12" s="16" customFormat="1">
      <c r="A1000" s="16" t="s">
        <v>3522</v>
      </c>
      <c r="B1000" s="16" t="s">
        <v>3523</v>
      </c>
      <c r="C1000" s="25">
        <v>13640</v>
      </c>
      <c r="D1000" s="25">
        <v>31000</v>
      </c>
      <c r="E1000" s="25">
        <v>15500</v>
      </c>
      <c r="F1000" s="25">
        <v>2728</v>
      </c>
      <c r="G1000" s="25">
        <v>434</v>
      </c>
      <c r="H1000" s="25">
        <v>2728</v>
      </c>
      <c r="I1000" s="25">
        <v>7750</v>
      </c>
      <c r="J1000" s="25">
        <v>1550</v>
      </c>
      <c r="K1000" s="25">
        <v>545.59999999999991</v>
      </c>
      <c r="L1000" s="25">
        <v>303.8</v>
      </c>
    </row>
    <row r="1001" spans="1:12" s="16" customFormat="1">
      <c r="A1001" s="16" t="s">
        <v>3915</v>
      </c>
      <c r="B1001" s="16" t="s">
        <v>3916</v>
      </c>
      <c r="C1001" s="25">
        <v>13640</v>
      </c>
      <c r="D1001" s="25">
        <v>31000</v>
      </c>
      <c r="E1001" s="25">
        <v>15500</v>
      </c>
      <c r="F1001" s="25">
        <v>2728</v>
      </c>
      <c r="G1001" s="25">
        <v>434</v>
      </c>
      <c r="H1001" s="25">
        <v>109.1200000000008</v>
      </c>
      <c r="I1001" s="25">
        <v>868</v>
      </c>
      <c r="J1001" s="25">
        <v>124</v>
      </c>
      <c r="K1001" s="25">
        <v>35.463999999999942</v>
      </c>
      <c r="L1001" s="25">
        <v>8.2459999999999809</v>
      </c>
    </row>
    <row r="1002" spans="1:12" s="16" customFormat="1">
      <c r="A1002" s="16" t="s">
        <v>1521</v>
      </c>
      <c r="B1002" s="16" t="s">
        <v>1522</v>
      </c>
      <c r="C1002" s="25">
        <v>13640</v>
      </c>
      <c r="D1002" s="25">
        <v>31000</v>
      </c>
      <c r="E1002" s="25">
        <v>15500</v>
      </c>
      <c r="F1002" s="25">
        <v>2728</v>
      </c>
      <c r="G1002" s="25">
        <v>434</v>
      </c>
      <c r="H1002" s="25">
        <v>368.28000000000065</v>
      </c>
      <c r="I1002" s="25">
        <v>1767</v>
      </c>
      <c r="J1002" s="25">
        <v>1131.5</v>
      </c>
      <c r="K1002" s="25">
        <v>100.93600000000015</v>
      </c>
      <c r="L1002" s="25">
        <v>253.45600000000002</v>
      </c>
    </row>
    <row r="1003" spans="1:12" s="16" customFormat="1">
      <c r="A1003" s="16" t="s">
        <v>1564</v>
      </c>
      <c r="B1003" s="16" t="s">
        <v>1565</v>
      </c>
      <c r="C1003" s="25">
        <v>13640</v>
      </c>
      <c r="D1003" s="25">
        <v>31000</v>
      </c>
      <c r="E1003" s="25">
        <v>15500</v>
      </c>
      <c r="F1003" s="25">
        <v>2728</v>
      </c>
      <c r="G1003" s="25">
        <v>434</v>
      </c>
      <c r="H1003" s="25">
        <v>409.20000000000073</v>
      </c>
      <c r="I1003" s="25">
        <v>1860</v>
      </c>
      <c r="J1003" s="25">
        <v>930</v>
      </c>
      <c r="K1003" s="25">
        <v>163.68000000000029</v>
      </c>
      <c r="L1003" s="25">
        <v>117.18</v>
      </c>
    </row>
    <row r="1004" spans="1:12" s="16" customFormat="1">
      <c r="A1004" s="16" t="s">
        <v>4281</v>
      </c>
      <c r="B1004" s="16" t="s">
        <v>4282</v>
      </c>
      <c r="C1004" s="25">
        <v>13640</v>
      </c>
      <c r="D1004" s="25">
        <v>31000</v>
      </c>
      <c r="E1004" s="25">
        <v>15500</v>
      </c>
      <c r="F1004" s="25">
        <v>2728</v>
      </c>
      <c r="G1004" s="25">
        <v>434</v>
      </c>
      <c r="H1004" s="25">
        <v>136.39999999999964</v>
      </c>
      <c r="I1004" s="25">
        <v>1643</v>
      </c>
      <c r="J1004" s="25">
        <v>294.5</v>
      </c>
      <c r="K1004" s="25">
        <v>40.920000000000073</v>
      </c>
      <c r="L1004" s="25">
        <v>16.925999999999988</v>
      </c>
    </row>
    <row r="1005" spans="1:12" s="16" customFormat="1">
      <c r="A1005" s="16" t="s">
        <v>2684</v>
      </c>
      <c r="B1005" s="16" t="s">
        <v>2685</v>
      </c>
      <c r="C1005" s="25">
        <v>13640</v>
      </c>
      <c r="D1005" s="25">
        <v>31000</v>
      </c>
      <c r="E1005" s="25">
        <v>15500</v>
      </c>
      <c r="F1005" s="25">
        <v>2728</v>
      </c>
      <c r="G1005" s="25">
        <v>434</v>
      </c>
      <c r="H1005" s="25">
        <v>559.23999999999978</v>
      </c>
      <c r="I1005" s="25">
        <v>4433</v>
      </c>
      <c r="J1005" s="25">
        <v>3224</v>
      </c>
      <c r="K1005" s="25">
        <v>731.10400000000004</v>
      </c>
      <c r="L1005" s="25">
        <v>114.57600000000002</v>
      </c>
    </row>
    <row r="1006" spans="1:12" s="16" customFormat="1">
      <c r="A1006" s="16" t="s">
        <v>3826</v>
      </c>
      <c r="B1006" s="16" t="s">
        <v>3827</v>
      </c>
      <c r="C1006" s="25">
        <v>13640</v>
      </c>
      <c r="D1006" s="25">
        <v>31000</v>
      </c>
      <c r="E1006" s="25">
        <v>15500</v>
      </c>
      <c r="F1006" s="25">
        <v>2728</v>
      </c>
      <c r="G1006" s="25">
        <v>434</v>
      </c>
      <c r="H1006" s="25">
        <v>2728</v>
      </c>
      <c r="I1006" s="25">
        <v>7750</v>
      </c>
      <c r="J1006" s="25">
        <v>1550</v>
      </c>
      <c r="K1006" s="25">
        <v>545.59999999999991</v>
      </c>
      <c r="L1006" s="25">
        <v>303.8</v>
      </c>
    </row>
    <row r="1007" spans="1:12" s="16" customFormat="1">
      <c r="A1007" s="16" t="s">
        <v>1021</v>
      </c>
      <c r="B1007" s="16" t="s">
        <v>1022</v>
      </c>
      <c r="C1007" s="25">
        <v>13600</v>
      </c>
      <c r="D1007" s="25">
        <v>39214</v>
      </c>
      <c r="E1007" s="25">
        <v>17521</v>
      </c>
      <c r="F1007" s="25">
        <v>4244</v>
      </c>
      <c r="G1007" s="25">
        <v>581</v>
      </c>
      <c r="H1007" s="25">
        <v>176.79999999999927</v>
      </c>
      <c r="I1007" s="25">
        <v>1450.9179999999978</v>
      </c>
      <c r="J1007" s="25">
        <v>262.81499999999869</v>
      </c>
      <c r="K1007" s="25">
        <v>403.17999999999984</v>
      </c>
      <c r="L1007" s="25">
        <v>202.18799999999999</v>
      </c>
    </row>
    <row r="1008" spans="1:12" s="16" customFormat="1">
      <c r="A1008" s="16" t="s">
        <v>5179</v>
      </c>
      <c r="B1008" s="16" t="s">
        <v>5180</v>
      </c>
      <c r="C1008" s="25">
        <v>13574</v>
      </c>
      <c r="D1008" s="25">
        <v>30850</v>
      </c>
      <c r="E1008" s="25">
        <v>15425</v>
      </c>
      <c r="F1008" s="25">
        <v>2714.8</v>
      </c>
      <c r="G1008" s="25">
        <v>431.9</v>
      </c>
      <c r="H1008" s="25">
        <v>542.96000000000095</v>
      </c>
      <c r="I1008" s="25">
        <v>7404</v>
      </c>
      <c r="J1008" s="25">
        <v>925.5</v>
      </c>
      <c r="K1008" s="25">
        <v>1547.4360000000001</v>
      </c>
      <c r="L1008" s="25">
        <v>431.9</v>
      </c>
    </row>
    <row r="1009" spans="1:12" s="16" customFormat="1">
      <c r="A1009" s="16" t="s">
        <v>3879</v>
      </c>
      <c r="B1009" s="16" t="s">
        <v>3880</v>
      </c>
      <c r="C1009" s="25">
        <v>13552</v>
      </c>
      <c r="D1009" s="25">
        <v>30800</v>
      </c>
      <c r="E1009" s="25">
        <v>15400</v>
      </c>
      <c r="F1009" s="25">
        <v>2710.4</v>
      </c>
      <c r="G1009" s="25">
        <v>431.2</v>
      </c>
      <c r="H1009" s="25">
        <v>4201.1200000000008</v>
      </c>
      <c r="I1009" s="25">
        <v>16940</v>
      </c>
      <c r="J1009" s="25">
        <v>9394</v>
      </c>
      <c r="K1009" s="25">
        <v>1463.616</v>
      </c>
      <c r="L1009" s="25">
        <v>245.78399999999999</v>
      </c>
    </row>
    <row r="1010" spans="1:12" s="16" customFormat="1">
      <c r="A1010" s="16" t="s">
        <v>3925</v>
      </c>
      <c r="B1010" s="16" t="s">
        <v>3926</v>
      </c>
      <c r="C1010" s="25">
        <v>13552</v>
      </c>
      <c r="D1010" s="25">
        <v>30800</v>
      </c>
      <c r="E1010" s="25">
        <v>15400</v>
      </c>
      <c r="F1010" s="25">
        <v>2710.4</v>
      </c>
      <c r="G1010" s="25">
        <v>431.2</v>
      </c>
      <c r="H1010" s="25">
        <v>5637.6320000000005</v>
      </c>
      <c r="I1010" s="25">
        <v>18110.400000000001</v>
      </c>
      <c r="J1010" s="25">
        <v>6206.2000000000007</v>
      </c>
      <c r="K1010" s="25">
        <v>1899.9904000000001</v>
      </c>
      <c r="L1010" s="25">
        <v>310.89519999999999</v>
      </c>
    </row>
    <row r="1011" spans="1:12" s="16" customFormat="1">
      <c r="A1011" s="16" t="s">
        <v>2326</v>
      </c>
      <c r="B1011" s="16" t="s">
        <v>4585</v>
      </c>
      <c r="C1011" s="25">
        <v>13530</v>
      </c>
      <c r="D1011" s="25">
        <v>30750</v>
      </c>
      <c r="E1011" s="25">
        <v>15375</v>
      </c>
      <c r="F1011" s="25">
        <v>2706</v>
      </c>
      <c r="G1011" s="25">
        <v>430.5</v>
      </c>
      <c r="H1011" s="25">
        <v>405.89999999999964</v>
      </c>
      <c r="I1011" s="25">
        <v>2767.5</v>
      </c>
      <c r="J1011" s="25">
        <v>1137.75</v>
      </c>
      <c r="K1011" s="25">
        <v>454.60800000000017</v>
      </c>
      <c r="L1011" s="25">
        <v>221.27700000000002</v>
      </c>
    </row>
    <row r="1012" spans="1:12" s="16" customFormat="1">
      <c r="A1012" s="16" t="s">
        <v>4340</v>
      </c>
      <c r="B1012" s="16" t="s">
        <v>4341</v>
      </c>
      <c r="C1012" s="25">
        <v>13508</v>
      </c>
      <c r="D1012" s="25">
        <v>30700</v>
      </c>
      <c r="E1012" s="25">
        <v>15350</v>
      </c>
      <c r="F1012" s="25">
        <v>2702</v>
      </c>
      <c r="G1012" s="25">
        <v>430</v>
      </c>
      <c r="H1012" s="25">
        <v>216.12800000000061</v>
      </c>
      <c r="I1012" s="25">
        <v>1842</v>
      </c>
      <c r="J1012" s="25">
        <v>414.45000000000073</v>
      </c>
      <c r="K1012" s="25">
        <v>108.07999999999993</v>
      </c>
      <c r="L1012" s="25">
        <v>235.64</v>
      </c>
    </row>
    <row r="1013" spans="1:12" s="16" customFormat="1">
      <c r="A1013" s="16" t="s">
        <v>5944</v>
      </c>
      <c r="B1013" s="16" t="s">
        <v>5945</v>
      </c>
      <c r="C1013" s="25">
        <v>13508</v>
      </c>
      <c r="D1013" s="25">
        <v>30700</v>
      </c>
      <c r="E1013" s="25">
        <v>15350</v>
      </c>
      <c r="F1013" s="25">
        <v>2701.6</v>
      </c>
      <c r="G1013" s="25">
        <v>429.8</v>
      </c>
      <c r="H1013" s="25">
        <v>162.09599999999955</v>
      </c>
      <c r="I1013" s="25">
        <v>1197.2999999999993</v>
      </c>
      <c r="J1013" s="25">
        <v>291.64999999999964</v>
      </c>
      <c r="K1013" s="25">
        <v>86.451199999999972</v>
      </c>
      <c r="L1013" s="25">
        <v>243.69660000000002</v>
      </c>
    </row>
    <row r="1014" spans="1:12" s="16" customFormat="1">
      <c r="A1014" s="16" t="s">
        <v>3296</v>
      </c>
      <c r="B1014" s="16" t="s">
        <v>3297</v>
      </c>
      <c r="C1014" s="25">
        <v>13486</v>
      </c>
      <c r="D1014" s="25">
        <v>30650</v>
      </c>
      <c r="E1014" s="25">
        <v>15325</v>
      </c>
      <c r="F1014" s="25">
        <v>2697.2</v>
      </c>
      <c r="G1014" s="25">
        <v>429.1</v>
      </c>
      <c r="H1014" s="25">
        <v>269.71999999999935</v>
      </c>
      <c r="I1014" s="25">
        <v>919.5</v>
      </c>
      <c r="J1014" s="25">
        <v>153.25</v>
      </c>
      <c r="K1014" s="25">
        <v>80.916000000000167</v>
      </c>
      <c r="L1014" s="25">
        <v>90.11099999999999</v>
      </c>
    </row>
    <row r="1015" spans="1:12" s="16" customFormat="1">
      <c r="A1015" s="16" t="s">
        <v>1279</v>
      </c>
      <c r="B1015" s="16" t="s">
        <v>1280</v>
      </c>
      <c r="C1015" s="25">
        <v>13475</v>
      </c>
      <c r="D1015" s="25">
        <v>42641</v>
      </c>
      <c r="E1015" s="25">
        <v>18511</v>
      </c>
      <c r="F1015" s="25">
        <v>7521</v>
      </c>
      <c r="G1015" s="25">
        <v>920</v>
      </c>
      <c r="H1015" s="25">
        <v>188.64999999999964</v>
      </c>
      <c r="I1015" s="25">
        <v>1407.1529999999984</v>
      </c>
      <c r="J1015" s="25">
        <v>370.22000000000116</v>
      </c>
      <c r="K1015" s="25">
        <v>293.31900000000041</v>
      </c>
      <c r="L1015" s="25">
        <v>264.96000000000004</v>
      </c>
    </row>
    <row r="1016" spans="1:12" s="16" customFormat="1">
      <c r="A1016" s="16" t="s">
        <v>4009</v>
      </c>
      <c r="B1016" s="16" t="s">
        <v>4010</v>
      </c>
      <c r="C1016" s="25">
        <v>13464</v>
      </c>
      <c r="D1016" s="25">
        <v>30600</v>
      </c>
      <c r="E1016" s="25">
        <v>15300</v>
      </c>
      <c r="F1016" s="25">
        <v>2692.8</v>
      </c>
      <c r="G1016" s="25">
        <v>428.4</v>
      </c>
      <c r="H1016" s="25">
        <v>2760.119999999999</v>
      </c>
      <c r="I1016" s="25">
        <v>10587.599999999999</v>
      </c>
      <c r="J1016" s="25">
        <v>5706.9</v>
      </c>
      <c r="K1016" s="25">
        <v>1491.8112000000001</v>
      </c>
      <c r="L1016" s="25">
        <v>287.45639999999997</v>
      </c>
    </row>
    <row r="1017" spans="1:12" s="16" customFormat="1">
      <c r="A1017" s="16" t="s">
        <v>5964</v>
      </c>
      <c r="B1017" s="16" t="s">
        <v>5965</v>
      </c>
      <c r="C1017" s="25">
        <v>13464</v>
      </c>
      <c r="D1017" s="25">
        <v>30600</v>
      </c>
      <c r="E1017" s="25">
        <v>15300</v>
      </c>
      <c r="F1017" s="25">
        <v>2692.8</v>
      </c>
      <c r="G1017" s="25">
        <v>428.4</v>
      </c>
      <c r="H1017" s="25">
        <v>40.391999999999825</v>
      </c>
      <c r="I1017" s="25">
        <v>336.59999999999854</v>
      </c>
      <c r="J1017" s="25">
        <v>76.5</v>
      </c>
      <c r="K1017" s="25">
        <v>96.940800000000309</v>
      </c>
      <c r="L1017" s="25">
        <v>80.967599999999948</v>
      </c>
    </row>
    <row r="1018" spans="1:12" s="16" customFormat="1">
      <c r="A1018" s="16" t="s">
        <v>4664</v>
      </c>
      <c r="B1018" s="16" t="s">
        <v>4665</v>
      </c>
      <c r="C1018" s="25">
        <v>13442</v>
      </c>
      <c r="D1018" s="25">
        <v>30550</v>
      </c>
      <c r="E1018" s="25">
        <v>15275</v>
      </c>
      <c r="F1018" s="25">
        <v>2688.4</v>
      </c>
      <c r="G1018" s="25">
        <v>427.7</v>
      </c>
      <c r="H1018" s="25">
        <v>188.1880000000001</v>
      </c>
      <c r="I1018" s="25">
        <v>1405.3000000000029</v>
      </c>
      <c r="J1018" s="25">
        <v>504.07500000000073</v>
      </c>
      <c r="K1018" s="25">
        <v>102.15920000000006</v>
      </c>
      <c r="L1018" s="25">
        <v>195.88659999999999</v>
      </c>
    </row>
    <row r="1019" spans="1:12" s="16" customFormat="1">
      <c r="A1019" s="16" t="s">
        <v>3804</v>
      </c>
      <c r="B1019" s="16" t="s">
        <v>3805</v>
      </c>
      <c r="C1019" s="25">
        <v>13420</v>
      </c>
      <c r="D1019" s="25">
        <v>30500</v>
      </c>
      <c r="E1019" s="25">
        <v>15250</v>
      </c>
      <c r="F1019" s="25">
        <v>2684</v>
      </c>
      <c r="G1019" s="25">
        <v>427</v>
      </c>
      <c r="H1019" s="25">
        <v>254.97999999999956</v>
      </c>
      <c r="I1019" s="25">
        <v>1281</v>
      </c>
      <c r="J1019" s="25">
        <v>533.75</v>
      </c>
      <c r="K1019" s="25">
        <v>195.93199999999979</v>
      </c>
      <c r="L1019" s="25">
        <v>198.982</v>
      </c>
    </row>
    <row r="1020" spans="1:12" s="16" customFormat="1">
      <c r="A1020" s="16" t="s">
        <v>2623</v>
      </c>
      <c r="B1020" s="16" t="s">
        <v>4508</v>
      </c>
      <c r="C1020" s="25">
        <v>13398</v>
      </c>
      <c r="D1020" s="25">
        <v>30450</v>
      </c>
      <c r="E1020" s="25">
        <v>15225</v>
      </c>
      <c r="F1020" s="25">
        <v>2679.6</v>
      </c>
      <c r="G1020" s="25">
        <v>426.3</v>
      </c>
      <c r="H1020" s="25">
        <v>2344.6500000000015</v>
      </c>
      <c r="I1020" s="25">
        <v>5998.6499999999978</v>
      </c>
      <c r="J1020" s="25">
        <v>6455.4000000000015</v>
      </c>
      <c r="K1020" s="25">
        <v>1428.2267999999999</v>
      </c>
      <c r="L1020" s="25">
        <v>390.9171</v>
      </c>
    </row>
    <row r="1021" spans="1:12" s="16" customFormat="1">
      <c r="A1021" s="16" t="s">
        <v>1624</v>
      </c>
      <c r="B1021" s="16" t="s">
        <v>1625</v>
      </c>
      <c r="C1021" s="25">
        <v>13376</v>
      </c>
      <c r="D1021" s="25">
        <v>30400</v>
      </c>
      <c r="E1021" s="25">
        <v>15200</v>
      </c>
      <c r="F1021" s="25">
        <v>2675</v>
      </c>
      <c r="G1021" s="25">
        <v>426</v>
      </c>
      <c r="H1021" s="25">
        <v>13.376000000000204</v>
      </c>
      <c r="I1021" s="25">
        <v>152</v>
      </c>
      <c r="J1021" s="25">
        <v>15.200000000000728</v>
      </c>
      <c r="K1021" s="25">
        <v>8.0250000000000909</v>
      </c>
      <c r="L1021" s="25">
        <v>23.855999999999995</v>
      </c>
    </row>
    <row r="1022" spans="1:12" s="16" customFormat="1">
      <c r="A1022" s="16" t="s">
        <v>1680</v>
      </c>
      <c r="B1022" s="16" t="s">
        <v>1681</v>
      </c>
      <c r="C1022" s="25">
        <v>13376</v>
      </c>
      <c r="D1022" s="25">
        <v>30400</v>
      </c>
      <c r="E1022" s="25">
        <v>15200</v>
      </c>
      <c r="F1022" s="25">
        <v>2675.2</v>
      </c>
      <c r="G1022" s="25">
        <v>425.6</v>
      </c>
      <c r="H1022" s="25">
        <v>2675.1999999999989</v>
      </c>
      <c r="I1022" s="25">
        <v>7600</v>
      </c>
      <c r="J1022" s="25">
        <v>1520</v>
      </c>
      <c r="K1022" s="25">
        <v>1872.6399999999999</v>
      </c>
      <c r="L1022" s="25">
        <v>297.92</v>
      </c>
    </row>
    <row r="1023" spans="1:12" s="16" customFormat="1">
      <c r="A1023" s="16" t="s">
        <v>2257</v>
      </c>
      <c r="B1023" s="16" t="s">
        <v>2258</v>
      </c>
      <c r="C1023" s="25">
        <v>13332</v>
      </c>
      <c r="D1023" s="25">
        <v>30300</v>
      </c>
      <c r="E1023" s="25">
        <v>15150</v>
      </c>
      <c r="F1023" s="25">
        <v>2666.4</v>
      </c>
      <c r="G1023" s="25">
        <v>424.2</v>
      </c>
      <c r="H1023" s="25">
        <v>146.65200000000004</v>
      </c>
      <c r="I1023" s="25">
        <v>1302.9000000000015</v>
      </c>
      <c r="J1023" s="25">
        <v>212.10000000000036</v>
      </c>
      <c r="K1023" s="25">
        <v>141.31919999999991</v>
      </c>
      <c r="L1023" s="25">
        <v>36.905399999999986</v>
      </c>
    </row>
    <row r="1024" spans="1:12" s="16" customFormat="1">
      <c r="A1024" s="16" t="s">
        <v>2619</v>
      </c>
      <c r="B1024" s="16" t="s">
        <v>2618</v>
      </c>
      <c r="C1024" s="25">
        <v>13310</v>
      </c>
      <c r="D1024" s="25">
        <v>30250</v>
      </c>
      <c r="E1024" s="25">
        <v>15125</v>
      </c>
      <c r="F1024" s="25">
        <v>2662</v>
      </c>
      <c r="G1024" s="25">
        <v>423.5</v>
      </c>
      <c r="H1024" s="25">
        <v>9277.07</v>
      </c>
      <c r="I1024" s="25">
        <v>27951</v>
      </c>
      <c r="J1024" s="25">
        <v>15125</v>
      </c>
      <c r="K1024" s="25">
        <v>1711.6660000000002</v>
      </c>
      <c r="L1024" s="25">
        <v>352.77549999999997</v>
      </c>
    </row>
    <row r="1025" spans="1:12" s="16" customFormat="1">
      <c r="A1025" s="16" t="s">
        <v>1738</v>
      </c>
      <c r="B1025" s="16" t="s">
        <v>4146</v>
      </c>
      <c r="C1025" s="25">
        <v>13288</v>
      </c>
      <c r="D1025" s="25">
        <v>30200</v>
      </c>
      <c r="E1025" s="25">
        <v>15100</v>
      </c>
      <c r="F1025" s="25">
        <v>2657.6</v>
      </c>
      <c r="G1025" s="25">
        <v>422.8</v>
      </c>
      <c r="H1025" s="25">
        <v>850.43199999999888</v>
      </c>
      <c r="I1025" s="25">
        <v>3654.2000000000007</v>
      </c>
      <c r="J1025" s="25">
        <v>1102.2999999999993</v>
      </c>
      <c r="K1025" s="25">
        <v>1748.7007999999998</v>
      </c>
      <c r="L1025" s="25">
        <v>422.8</v>
      </c>
    </row>
    <row r="1026" spans="1:12" s="16" customFormat="1">
      <c r="A1026" s="16" t="s">
        <v>1241</v>
      </c>
      <c r="B1026" s="16" t="s">
        <v>1242</v>
      </c>
      <c r="C1026" s="25">
        <v>13288</v>
      </c>
      <c r="D1026" s="25">
        <v>28599</v>
      </c>
      <c r="E1026" s="25">
        <v>8240</v>
      </c>
      <c r="F1026" s="25">
        <v>4228</v>
      </c>
      <c r="G1026" s="25">
        <v>443</v>
      </c>
      <c r="H1026" s="25">
        <v>225.89600000000064</v>
      </c>
      <c r="I1026" s="25">
        <v>1258.3559999999998</v>
      </c>
      <c r="J1026" s="25">
        <v>156.5600000000004</v>
      </c>
      <c r="K1026" s="25">
        <v>1179.6120000000001</v>
      </c>
      <c r="L1026" s="25">
        <v>15.062000000000012</v>
      </c>
    </row>
    <row r="1027" spans="1:12" s="16" customFormat="1">
      <c r="A1027" s="16" t="s">
        <v>2426</v>
      </c>
      <c r="B1027" s="16" t="s">
        <v>5214</v>
      </c>
      <c r="C1027" s="25">
        <v>13244</v>
      </c>
      <c r="D1027" s="25">
        <v>30100</v>
      </c>
      <c r="E1027" s="25">
        <v>15050</v>
      </c>
      <c r="F1027" s="25">
        <v>2648.8</v>
      </c>
      <c r="G1027" s="25">
        <v>421.4</v>
      </c>
      <c r="H1027" s="25">
        <v>1218.4480000000003</v>
      </c>
      <c r="I1027" s="25">
        <v>17488.099999999999</v>
      </c>
      <c r="J1027" s="25">
        <v>14101.85</v>
      </c>
      <c r="K1027" s="25">
        <v>768.15200000000004</v>
      </c>
      <c r="L1027" s="25">
        <v>326.58499999999998</v>
      </c>
    </row>
    <row r="1028" spans="1:12" s="16" customFormat="1">
      <c r="A1028" s="16" t="s">
        <v>2540</v>
      </c>
      <c r="B1028" s="16" t="s">
        <v>2541</v>
      </c>
      <c r="C1028" s="25">
        <v>13222</v>
      </c>
      <c r="D1028" s="25">
        <v>30050</v>
      </c>
      <c r="E1028" s="25">
        <v>15025</v>
      </c>
      <c r="F1028" s="25">
        <v>2644.4</v>
      </c>
      <c r="G1028" s="25">
        <v>420.7</v>
      </c>
      <c r="H1028" s="25">
        <v>528.88000000000102</v>
      </c>
      <c r="I1028" s="25">
        <v>601</v>
      </c>
      <c r="J1028" s="25">
        <v>601</v>
      </c>
      <c r="K1028" s="25">
        <v>52.88799999999992</v>
      </c>
      <c r="L1028" s="25">
        <v>244.006</v>
      </c>
    </row>
    <row r="1029" spans="1:12" s="16" customFormat="1">
      <c r="A1029" s="16" t="s">
        <v>3711</v>
      </c>
      <c r="B1029" s="16" t="s">
        <v>3712</v>
      </c>
      <c r="C1029" s="25">
        <v>13200</v>
      </c>
      <c r="D1029" s="25">
        <v>30000</v>
      </c>
      <c r="E1029" s="25">
        <v>15000</v>
      </c>
      <c r="F1029" s="25">
        <v>2640</v>
      </c>
      <c r="G1029" s="25">
        <v>420</v>
      </c>
      <c r="H1029" s="25">
        <v>2640</v>
      </c>
      <c r="I1029" s="25">
        <v>7500</v>
      </c>
      <c r="J1029" s="25">
        <v>1500</v>
      </c>
      <c r="K1029" s="25">
        <v>528</v>
      </c>
      <c r="L1029" s="25">
        <v>294</v>
      </c>
    </row>
    <row r="1030" spans="1:12" s="16" customFormat="1">
      <c r="A1030" s="16" t="s">
        <v>3933</v>
      </c>
      <c r="B1030" s="16" t="s">
        <v>3934</v>
      </c>
      <c r="C1030" s="25">
        <v>13200</v>
      </c>
      <c r="D1030" s="25">
        <v>30000</v>
      </c>
      <c r="E1030" s="25">
        <v>15000</v>
      </c>
      <c r="F1030" s="25">
        <v>2640</v>
      </c>
      <c r="G1030" s="25">
        <v>420</v>
      </c>
      <c r="H1030" s="25">
        <v>237.60000000000036</v>
      </c>
      <c r="I1030" s="25">
        <v>1800</v>
      </c>
      <c r="J1030" s="25">
        <v>450</v>
      </c>
      <c r="K1030" s="25">
        <v>126.72000000000025</v>
      </c>
      <c r="L1030" s="25">
        <v>80.21999999999997</v>
      </c>
    </row>
    <row r="1031" spans="1:12" s="16" customFormat="1">
      <c r="A1031" s="16" t="s">
        <v>2212</v>
      </c>
      <c r="B1031" s="16" t="s">
        <v>2211</v>
      </c>
      <c r="C1031" s="25">
        <v>13200</v>
      </c>
      <c r="D1031" s="25">
        <v>30000</v>
      </c>
      <c r="E1031" s="25">
        <v>15000</v>
      </c>
      <c r="F1031" s="25">
        <v>2640</v>
      </c>
      <c r="G1031" s="25">
        <v>420</v>
      </c>
      <c r="H1031" s="25">
        <v>92.399999999999636</v>
      </c>
      <c r="I1031" s="25">
        <v>930</v>
      </c>
      <c r="J1031" s="25">
        <v>210</v>
      </c>
      <c r="K1031" s="25">
        <v>71.2800000000002</v>
      </c>
      <c r="L1031" s="25">
        <v>167.16</v>
      </c>
    </row>
    <row r="1032" spans="1:12" s="16" customFormat="1">
      <c r="A1032" s="16" t="s">
        <v>2220</v>
      </c>
      <c r="B1032" s="16" t="s">
        <v>4461</v>
      </c>
      <c r="C1032" s="25">
        <v>13200</v>
      </c>
      <c r="D1032" s="25">
        <v>30000</v>
      </c>
      <c r="E1032" s="25">
        <v>15000</v>
      </c>
      <c r="F1032" s="25">
        <v>2640</v>
      </c>
      <c r="G1032" s="25">
        <v>420</v>
      </c>
      <c r="H1032" s="25">
        <v>264</v>
      </c>
      <c r="I1032" s="25">
        <v>2400</v>
      </c>
      <c r="J1032" s="25">
        <v>600</v>
      </c>
      <c r="K1032" s="25">
        <v>1346.4</v>
      </c>
      <c r="L1032" s="25">
        <v>260.39999999999998</v>
      </c>
    </row>
    <row r="1033" spans="1:12" s="16" customFormat="1">
      <c r="A1033" s="16" t="s">
        <v>5441</v>
      </c>
      <c r="B1033" s="16" t="s">
        <v>5442</v>
      </c>
      <c r="C1033" s="25">
        <v>13200</v>
      </c>
      <c r="D1033" s="25">
        <v>30000</v>
      </c>
      <c r="E1033" s="25">
        <v>15000</v>
      </c>
      <c r="F1033" s="25">
        <v>2640</v>
      </c>
      <c r="G1033" s="25">
        <v>420</v>
      </c>
      <c r="H1033" s="25">
        <v>132</v>
      </c>
      <c r="I1033" s="25">
        <v>900</v>
      </c>
      <c r="J1033" s="25">
        <v>150</v>
      </c>
      <c r="K1033" s="25">
        <v>105.59999999999991</v>
      </c>
      <c r="L1033" s="25">
        <v>63</v>
      </c>
    </row>
    <row r="1034" spans="1:12" s="16" customFormat="1">
      <c r="A1034" s="16" t="s">
        <v>1437</v>
      </c>
      <c r="B1034" s="16" t="s">
        <v>1438</v>
      </c>
      <c r="C1034" s="25">
        <v>13200</v>
      </c>
      <c r="D1034" s="25">
        <v>30000</v>
      </c>
      <c r="E1034" s="25">
        <v>15000</v>
      </c>
      <c r="F1034" s="25">
        <v>2640</v>
      </c>
      <c r="G1034" s="25">
        <v>420</v>
      </c>
      <c r="H1034" s="25">
        <v>118.79999999999927</v>
      </c>
      <c r="I1034" s="25">
        <v>960</v>
      </c>
      <c r="J1034" s="25">
        <v>165</v>
      </c>
      <c r="K1034" s="25">
        <v>76.559999999999945</v>
      </c>
      <c r="L1034" s="25">
        <v>105.42000000000002</v>
      </c>
    </row>
    <row r="1035" spans="1:12" s="16" customFormat="1">
      <c r="A1035" s="16" t="s">
        <v>1527</v>
      </c>
      <c r="B1035" s="16" t="s">
        <v>1528</v>
      </c>
      <c r="C1035" s="25">
        <v>13156</v>
      </c>
      <c r="D1035" s="25">
        <v>29900</v>
      </c>
      <c r="E1035" s="25">
        <v>14950</v>
      </c>
      <c r="F1035" s="25">
        <v>2631.2</v>
      </c>
      <c r="G1035" s="25">
        <v>418.6</v>
      </c>
      <c r="H1035" s="25">
        <v>171.02800000000025</v>
      </c>
      <c r="I1035" s="25">
        <v>2122.8999999999978</v>
      </c>
      <c r="J1035" s="25">
        <v>373.75</v>
      </c>
      <c r="K1035" s="25">
        <v>97.354400000000169</v>
      </c>
      <c r="L1035" s="25">
        <v>228.5556</v>
      </c>
    </row>
    <row r="1036" spans="1:12" s="16" customFormat="1">
      <c r="A1036" s="16" t="s">
        <v>4277</v>
      </c>
      <c r="B1036" s="16" t="s">
        <v>4278</v>
      </c>
      <c r="C1036" s="25">
        <v>13112</v>
      </c>
      <c r="D1036" s="25">
        <v>29800</v>
      </c>
      <c r="E1036" s="25">
        <v>14900</v>
      </c>
      <c r="F1036" s="25">
        <v>2622.4</v>
      </c>
      <c r="G1036" s="25">
        <v>417.2</v>
      </c>
      <c r="H1036" s="25">
        <v>65.559999999999491</v>
      </c>
      <c r="I1036" s="25">
        <v>804.60000000000218</v>
      </c>
      <c r="J1036" s="25">
        <v>89.399999999999636</v>
      </c>
      <c r="K1036" s="25">
        <v>60.315200000000004</v>
      </c>
      <c r="L1036" s="25">
        <v>119.7364</v>
      </c>
    </row>
    <row r="1037" spans="1:12" s="16" customFormat="1">
      <c r="A1037" s="16" t="s">
        <v>5848</v>
      </c>
      <c r="B1037" s="16" t="s">
        <v>5849</v>
      </c>
      <c r="C1037" s="25">
        <v>13090</v>
      </c>
      <c r="D1037" s="25">
        <v>29750</v>
      </c>
      <c r="E1037" s="25">
        <v>14875</v>
      </c>
      <c r="F1037" s="25">
        <v>2618</v>
      </c>
      <c r="G1037" s="25">
        <v>416.5</v>
      </c>
      <c r="H1037" s="25">
        <v>196.35000000000036</v>
      </c>
      <c r="I1037" s="25">
        <v>1487.5</v>
      </c>
      <c r="J1037" s="25">
        <v>401.625</v>
      </c>
      <c r="K1037" s="25">
        <v>157.07999999999993</v>
      </c>
      <c r="L1037" s="25">
        <v>231.1575</v>
      </c>
    </row>
    <row r="1038" spans="1:12" s="16" customFormat="1">
      <c r="A1038" s="16" t="s">
        <v>2266</v>
      </c>
      <c r="B1038" s="16" t="s">
        <v>2267</v>
      </c>
      <c r="C1038" s="25">
        <v>13068</v>
      </c>
      <c r="D1038" s="25">
        <v>29700</v>
      </c>
      <c r="E1038" s="25">
        <v>14850</v>
      </c>
      <c r="F1038" s="25">
        <v>2613.6</v>
      </c>
      <c r="G1038" s="25">
        <v>415.8</v>
      </c>
      <c r="H1038" s="25">
        <v>248.29199999999946</v>
      </c>
      <c r="I1038" s="25">
        <v>1069.2000000000007</v>
      </c>
      <c r="J1038" s="25">
        <v>371.25</v>
      </c>
      <c r="K1038" s="25">
        <v>65.340000000000146</v>
      </c>
      <c r="L1038" s="25">
        <v>15.384600000000034</v>
      </c>
    </row>
    <row r="1039" spans="1:12" s="16" customFormat="1">
      <c r="A1039" s="16" t="s">
        <v>2472</v>
      </c>
      <c r="B1039" s="16" t="s">
        <v>2471</v>
      </c>
      <c r="C1039" s="25">
        <v>13068</v>
      </c>
      <c r="D1039" s="25">
        <v>29700</v>
      </c>
      <c r="E1039" s="25">
        <v>14850</v>
      </c>
      <c r="F1039" s="25">
        <v>2613.6</v>
      </c>
      <c r="G1039" s="25">
        <v>415.8</v>
      </c>
      <c r="H1039" s="25">
        <v>261.36000000000058</v>
      </c>
      <c r="I1039" s="25">
        <v>2376</v>
      </c>
      <c r="J1039" s="25">
        <v>445.5</v>
      </c>
      <c r="K1039" s="25">
        <v>91.476000000000113</v>
      </c>
      <c r="L1039" s="25">
        <v>390.0204</v>
      </c>
    </row>
    <row r="1040" spans="1:12" s="16" customFormat="1">
      <c r="A1040" s="16" t="s">
        <v>1499</v>
      </c>
      <c r="B1040" s="16" t="s">
        <v>2254</v>
      </c>
      <c r="C1040" s="25">
        <v>13068</v>
      </c>
      <c r="D1040" s="25">
        <v>29700</v>
      </c>
      <c r="E1040" s="25">
        <v>14850</v>
      </c>
      <c r="F1040" s="25">
        <v>2613.6</v>
      </c>
      <c r="G1040" s="25">
        <v>415.8</v>
      </c>
      <c r="H1040" s="25">
        <v>2613.5999999999985</v>
      </c>
      <c r="I1040" s="25">
        <v>7425</v>
      </c>
      <c r="J1040" s="25">
        <v>1485</v>
      </c>
      <c r="K1040" s="25">
        <v>522.7199999999998</v>
      </c>
      <c r="L1040" s="25">
        <v>291.06</v>
      </c>
    </row>
    <row r="1041" spans="1:12" s="16" customFormat="1">
      <c r="A1041" s="16" t="s">
        <v>4912</v>
      </c>
      <c r="B1041" s="16" t="s">
        <v>4913</v>
      </c>
      <c r="C1041" s="25">
        <v>13046</v>
      </c>
      <c r="D1041" s="25">
        <v>29650</v>
      </c>
      <c r="E1041" s="25">
        <v>14825</v>
      </c>
      <c r="F1041" s="25">
        <v>2609.1999999999998</v>
      </c>
      <c r="G1041" s="25">
        <v>415.1</v>
      </c>
      <c r="H1041" s="25">
        <v>652.30000000000109</v>
      </c>
      <c r="I1041" s="25">
        <v>3943.4500000000007</v>
      </c>
      <c r="J1041" s="25">
        <v>489.22500000000036</v>
      </c>
      <c r="K1041" s="25">
        <v>130.46000000000004</v>
      </c>
      <c r="L1041" s="25">
        <v>83.019999999999982</v>
      </c>
    </row>
    <row r="1042" spans="1:12" s="16" customFormat="1">
      <c r="A1042" s="16" t="s">
        <v>3824</v>
      </c>
      <c r="B1042" s="16" t="s">
        <v>3825</v>
      </c>
      <c r="C1042" s="25">
        <v>13024</v>
      </c>
      <c r="D1042" s="25">
        <v>29600</v>
      </c>
      <c r="E1042" s="25">
        <v>14800</v>
      </c>
      <c r="F1042" s="25">
        <v>2604.8000000000002</v>
      </c>
      <c r="G1042" s="25">
        <v>414.4</v>
      </c>
      <c r="H1042" s="25">
        <v>117.21600000000035</v>
      </c>
      <c r="I1042" s="25">
        <v>976.79999999999927</v>
      </c>
      <c r="J1042" s="25">
        <v>606.80000000000109</v>
      </c>
      <c r="K1042" s="25">
        <v>67.724799999999959</v>
      </c>
      <c r="L1042" s="25">
        <v>109.40159999999997</v>
      </c>
    </row>
    <row r="1043" spans="1:12" s="16" customFormat="1">
      <c r="A1043" s="16" t="s">
        <v>5560</v>
      </c>
      <c r="B1043" s="16" t="s">
        <v>5561</v>
      </c>
      <c r="C1043" s="25">
        <v>13024</v>
      </c>
      <c r="D1043" s="25">
        <v>29600</v>
      </c>
      <c r="E1043" s="25">
        <v>14800</v>
      </c>
      <c r="F1043" s="25">
        <v>2604.8000000000002</v>
      </c>
      <c r="G1043" s="25">
        <v>414.4</v>
      </c>
      <c r="H1043" s="25">
        <v>299.55199999999968</v>
      </c>
      <c r="I1043" s="25">
        <v>1420.8000000000029</v>
      </c>
      <c r="J1043" s="25">
        <v>444</v>
      </c>
      <c r="K1043" s="25">
        <v>171.91679999999997</v>
      </c>
      <c r="L1043" s="25">
        <v>49.728000000000009</v>
      </c>
    </row>
    <row r="1044" spans="1:12" s="16" customFormat="1">
      <c r="A1044" s="16" t="s">
        <v>5098</v>
      </c>
      <c r="B1044" s="16" t="s">
        <v>5099</v>
      </c>
      <c r="C1044" s="25">
        <v>13002</v>
      </c>
      <c r="D1044" s="25">
        <v>29550</v>
      </c>
      <c r="E1044" s="25">
        <v>14775</v>
      </c>
      <c r="F1044" s="25">
        <v>2600.4</v>
      </c>
      <c r="G1044" s="25">
        <v>413.7</v>
      </c>
      <c r="H1044" s="25">
        <v>1430.2199999999993</v>
      </c>
      <c r="I1044" s="25">
        <v>886.5</v>
      </c>
      <c r="J1044" s="25">
        <v>1182</v>
      </c>
      <c r="K1044" s="25">
        <v>676.10400000000004</v>
      </c>
      <c r="L1044" s="25">
        <v>182.02799999999996</v>
      </c>
    </row>
    <row r="1045" spans="1:12" s="16" customFormat="1">
      <c r="A1045" s="16" t="s">
        <v>5832</v>
      </c>
      <c r="B1045" s="16" t="s">
        <v>5833</v>
      </c>
      <c r="C1045" s="25">
        <v>12980</v>
      </c>
      <c r="D1045" s="25">
        <v>29500</v>
      </c>
      <c r="E1045" s="25">
        <v>14750</v>
      </c>
      <c r="F1045" s="25">
        <v>2596</v>
      </c>
      <c r="G1045" s="25">
        <v>413</v>
      </c>
      <c r="H1045" s="25">
        <v>389.39999999999964</v>
      </c>
      <c r="I1045" s="25">
        <v>2920.5</v>
      </c>
      <c r="J1045" s="25">
        <v>1947</v>
      </c>
      <c r="K1045" s="25">
        <v>633.42399999999998</v>
      </c>
      <c r="L1045" s="25">
        <v>120.596</v>
      </c>
    </row>
    <row r="1046" spans="1:12" s="16" customFormat="1">
      <c r="A1046" s="16" t="s">
        <v>2112</v>
      </c>
      <c r="B1046" s="16" t="s">
        <v>3273</v>
      </c>
      <c r="C1046" s="25">
        <v>12936</v>
      </c>
      <c r="D1046" s="25">
        <v>29400</v>
      </c>
      <c r="E1046" s="25">
        <v>14700</v>
      </c>
      <c r="F1046" s="25">
        <v>2587.1999999999998</v>
      </c>
      <c r="G1046" s="25">
        <v>411.6</v>
      </c>
      <c r="H1046" s="25">
        <v>892.58399999999892</v>
      </c>
      <c r="I1046" s="25">
        <v>4057.2000000000007</v>
      </c>
      <c r="J1046" s="25">
        <v>1969.7999999999993</v>
      </c>
      <c r="K1046" s="25">
        <v>848.60159999999973</v>
      </c>
      <c r="L1046" s="25">
        <v>219.3828</v>
      </c>
    </row>
    <row r="1047" spans="1:12" s="16" customFormat="1">
      <c r="A1047" s="16" t="s">
        <v>1668</v>
      </c>
      <c r="B1047" s="16" t="s">
        <v>1669</v>
      </c>
      <c r="C1047" s="25">
        <v>12936</v>
      </c>
      <c r="D1047" s="25">
        <v>29400</v>
      </c>
      <c r="E1047" s="25">
        <v>14700</v>
      </c>
      <c r="F1047" s="25">
        <v>2587.1999999999998</v>
      </c>
      <c r="G1047" s="25">
        <v>411.6</v>
      </c>
      <c r="H1047" s="25">
        <v>284.59200000000055</v>
      </c>
      <c r="I1047" s="25">
        <v>3057.5999999999985</v>
      </c>
      <c r="J1047" s="25">
        <v>264.60000000000036</v>
      </c>
      <c r="K1047" s="25">
        <v>1084.0368000000001</v>
      </c>
      <c r="L1047" s="25">
        <v>411.6</v>
      </c>
    </row>
    <row r="1048" spans="1:12" s="16" customFormat="1">
      <c r="A1048" s="16" t="s">
        <v>2667</v>
      </c>
      <c r="B1048" s="16" t="s">
        <v>4506</v>
      </c>
      <c r="C1048" s="25">
        <v>12892</v>
      </c>
      <c r="D1048" s="25">
        <v>29300</v>
      </c>
      <c r="E1048" s="25">
        <v>14650</v>
      </c>
      <c r="F1048" s="25">
        <v>2578.4</v>
      </c>
      <c r="G1048" s="25">
        <v>410.2</v>
      </c>
      <c r="H1048" s="25">
        <v>2372.1280000000006</v>
      </c>
      <c r="I1048" s="25">
        <v>5567</v>
      </c>
      <c r="J1048" s="25">
        <v>2695.6000000000004</v>
      </c>
      <c r="K1048" s="25">
        <v>1565.0888</v>
      </c>
      <c r="L1048" s="25">
        <v>242.83840000000001</v>
      </c>
    </row>
    <row r="1049" spans="1:12" s="16" customFormat="1">
      <c r="A1049" s="16" t="s">
        <v>5459</v>
      </c>
      <c r="B1049" s="16" t="s">
        <v>5460</v>
      </c>
      <c r="C1049" s="25">
        <v>12870</v>
      </c>
      <c r="D1049" s="25">
        <v>29250</v>
      </c>
      <c r="E1049" s="25">
        <v>14625</v>
      </c>
      <c r="F1049" s="25">
        <v>2574</v>
      </c>
      <c r="G1049" s="25">
        <v>409.5</v>
      </c>
      <c r="H1049" s="25">
        <v>3861</v>
      </c>
      <c r="I1049" s="25">
        <v>7312.5</v>
      </c>
      <c r="J1049" s="25">
        <v>1462.5</v>
      </c>
      <c r="K1049" s="25">
        <v>772.2</v>
      </c>
      <c r="L1049" s="25">
        <v>61.425000000000011</v>
      </c>
    </row>
    <row r="1050" spans="1:12" s="16" customFormat="1">
      <c r="A1050" s="16" t="s">
        <v>2291</v>
      </c>
      <c r="B1050" s="16" t="s">
        <v>1482</v>
      </c>
      <c r="C1050" s="25">
        <v>12826</v>
      </c>
      <c r="D1050" s="25">
        <v>29150</v>
      </c>
      <c r="E1050" s="25">
        <v>14575</v>
      </c>
      <c r="F1050" s="25">
        <v>2565.1999999999998</v>
      </c>
      <c r="G1050" s="25">
        <v>408.1</v>
      </c>
      <c r="H1050" s="25">
        <v>166.73799999999937</v>
      </c>
      <c r="I1050" s="25">
        <v>816.20000000000073</v>
      </c>
      <c r="J1050" s="25">
        <v>204.04999999999927</v>
      </c>
      <c r="K1050" s="25">
        <v>84.651600000000144</v>
      </c>
      <c r="L1050" s="25">
        <v>85.700999999999965</v>
      </c>
    </row>
    <row r="1051" spans="1:12" s="16" customFormat="1">
      <c r="A1051" s="16" t="s">
        <v>2460</v>
      </c>
      <c r="B1051" s="16" t="s">
        <v>2461</v>
      </c>
      <c r="C1051" s="25">
        <v>12826</v>
      </c>
      <c r="D1051" s="25">
        <v>29150</v>
      </c>
      <c r="E1051" s="25">
        <v>14575</v>
      </c>
      <c r="F1051" s="25">
        <v>2565.1999999999998</v>
      </c>
      <c r="G1051" s="25">
        <v>408.1</v>
      </c>
      <c r="H1051" s="25">
        <v>436.08400000000074</v>
      </c>
      <c r="I1051" s="25">
        <v>1515.8000000000029</v>
      </c>
      <c r="J1051" s="25">
        <v>1865.6000000000004</v>
      </c>
      <c r="K1051" s="25">
        <v>1092.7752</v>
      </c>
      <c r="L1051" s="25">
        <v>85.292899999999975</v>
      </c>
    </row>
    <row r="1052" spans="1:12" s="16" customFormat="1">
      <c r="A1052" s="16" t="s">
        <v>2366</v>
      </c>
      <c r="B1052" s="16" t="s">
        <v>2365</v>
      </c>
      <c r="C1052" s="25">
        <v>12804</v>
      </c>
      <c r="D1052" s="25">
        <v>29100</v>
      </c>
      <c r="E1052" s="25">
        <v>14550</v>
      </c>
      <c r="F1052" s="25">
        <v>2560.8000000000002</v>
      </c>
      <c r="G1052" s="25">
        <v>407.4</v>
      </c>
      <c r="H1052" s="25">
        <v>2560.7999999999993</v>
      </c>
      <c r="I1052" s="25">
        <v>7275</v>
      </c>
      <c r="J1052" s="25">
        <v>1455</v>
      </c>
      <c r="K1052" s="25">
        <v>512.15999999999985</v>
      </c>
      <c r="L1052" s="25">
        <v>203.7</v>
      </c>
    </row>
    <row r="1053" spans="1:12" s="16" customFormat="1">
      <c r="A1053" s="16" t="s">
        <v>5928</v>
      </c>
      <c r="B1053" s="16" t="s">
        <v>5929</v>
      </c>
      <c r="C1053" s="25">
        <v>12804</v>
      </c>
      <c r="D1053" s="25">
        <v>29100</v>
      </c>
      <c r="E1053" s="25">
        <v>14550</v>
      </c>
      <c r="F1053" s="25">
        <v>2560.8000000000002</v>
      </c>
      <c r="G1053" s="25">
        <v>407.4</v>
      </c>
      <c r="H1053" s="25">
        <v>307.29600000000028</v>
      </c>
      <c r="I1053" s="25">
        <v>2648.0999999999985</v>
      </c>
      <c r="J1053" s="25">
        <v>2167.9500000000007</v>
      </c>
      <c r="K1053" s="25">
        <v>350.82960000000003</v>
      </c>
      <c r="L1053" s="25">
        <v>180.07079999999996</v>
      </c>
    </row>
    <row r="1054" spans="1:12" s="16" customFormat="1">
      <c r="A1054" s="16" t="s">
        <v>1644</v>
      </c>
      <c r="B1054" s="16" t="s">
        <v>1645</v>
      </c>
      <c r="C1054" s="25">
        <v>12782</v>
      </c>
      <c r="D1054" s="25">
        <v>29050</v>
      </c>
      <c r="E1054" s="25">
        <v>14525</v>
      </c>
      <c r="F1054" s="25">
        <v>2556.4</v>
      </c>
      <c r="G1054" s="25">
        <v>406.7</v>
      </c>
      <c r="H1054" s="25">
        <v>166.16599999999926</v>
      </c>
      <c r="I1054" s="25">
        <v>1074.8500000000022</v>
      </c>
      <c r="J1054" s="25">
        <v>290.5</v>
      </c>
      <c r="K1054" s="25">
        <v>79.248399999999947</v>
      </c>
      <c r="L1054" s="25">
        <v>75.646200000000022</v>
      </c>
    </row>
    <row r="1055" spans="1:12" s="16" customFormat="1">
      <c r="A1055" s="16" t="s">
        <v>2418</v>
      </c>
      <c r="B1055" s="16" t="s">
        <v>4499</v>
      </c>
      <c r="C1055" s="25">
        <v>12760</v>
      </c>
      <c r="D1055" s="25">
        <v>29000</v>
      </c>
      <c r="E1055" s="25">
        <v>14500</v>
      </c>
      <c r="F1055" s="25">
        <v>2552</v>
      </c>
      <c r="G1055" s="25">
        <v>406</v>
      </c>
      <c r="H1055" s="25">
        <v>408.31999999999971</v>
      </c>
      <c r="I1055" s="25">
        <v>2349</v>
      </c>
      <c r="J1055" s="25">
        <v>333.5</v>
      </c>
      <c r="K1055" s="25">
        <v>377.69599999999991</v>
      </c>
      <c r="L1055" s="25">
        <v>248.47200000000001</v>
      </c>
    </row>
    <row r="1056" spans="1:12" s="16" customFormat="1">
      <c r="A1056" s="16" t="s">
        <v>2421</v>
      </c>
      <c r="B1056" s="16" t="s">
        <v>6038</v>
      </c>
      <c r="C1056" s="25">
        <v>12760</v>
      </c>
      <c r="D1056" s="25">
        <v>29000</v>
      </c>
      <c r="E1056" s="25">
        <v>14500</v>
      </c>
      <c r="F1056" s="25">
        <v>2552</v>
      </c>
      <c r="G1056" s="25">
        <v>406</v>
      </c>
      <c r="H1056" s="25">
        <v>76.559999999999491</v>
      </c>
      <c r="I1056" s="25">
        <v>928</v>
      </c>
      <c r="J1056" s="25">
        <v>101.5</v>
      </c>
      <c r="K1056" s="25">
        <v>35.728000000000065</v>
      </c>
      <c r="L1056" s="25">
        <v>263.08800000000002</v>
      </c>
    </row>
    <row r="1057" spans="1:12" s="16" customFormat="1">
      <c r="A1057" s="16" t="s">
        <v>3911</v>
      </c>
      <c r="B1057" s="16" t="s">
        <v>3912</v>
      </c>
      <c r="C1057" s="25">
        <v>12716</v>
      </c>
      <c r="D1057" s="25">
        <v>28900</v>
      </c>
      <c r="E1057" s="25">
        <v>14450</v>
      </c>
      <c r="F1057" s="25">
        <v>2543.1999999999998</v>
      </c>
      <c r="G1057" s="25">
        <v>404.6</v>
      </c>
      <c r="H1057" s="25">
        <v>521.35599999999977</v>
      </c>
      <c r="I1057" s="25">
        <v>2774.3999999999978</v>
      </c>
      <c r="J1057" s="25">
        <v>1473.8999999999996</v>
      </c>
      <c r="K1057" s="25">
        <v>211.08559999999989</v>
      </c>
      <c r="L1057" s="25">
        <v>216.46100000000001</v>
      </c>
    </row>
    <row r="1058" spans="1:12" s="16" customFormat="1">
      <c r="A1058" s="16" t="s">
        <v>4072</v>
      </c>
      <c r="B1058" s="16" t="s">
        <v>4073</v>
      </c>
      <c r="C1058" s="25">
        <v>12694</v>
      </c>
      <c r="D1058" s="25">
        <v>28850</v>
      </c>
      <c r="E1058" s="25">
        <v>14425</v>
      </c>
      <c r="F1058" s="25">
        <v>2538.8000000000002</v>
      </c>
      <c r="G1058" s="25">
        <v>403.9</v>
      </c>
      <c r="H1058" s="25">
        <v>152.32799999999952</v>
      </c>
      <c r="I1058" s="25">
        <v>1500.2000000000007</v>
      </c>
      <c r="J1058" s="25">
        <v>764.52500000000146</v>
      </c>
      <c r="K1058" s="25">
        <v>81.24160000000029</v>
      </c>
      <c r="L1058" s="25">
        <v>50.08359999999999</v>
      </c>
    </row>
    <row r="1059" spans="1:12" s="16" customFormat="1">
      <c r="A1059" s="16" t="s">
        <v>3608</v>
      </c>
      <c r="B1059" s="16" t="s">
        <v>3609</v>
      </c>
      <c r="C1059" s="25">
        <v>12672</v>
      </c>
      <c r="D1059" s="25">
        <v>28800</v>
      </c>
      <c r="E1059" s="25">
        <v>14400</v>
      </c>
      <c r="F1059" s="25">
        <v>2534.4</v>
      </c>
      <c r="G1059" s="25">
        <v>403.2</v>
      </c>
      <c r="H1059" s="25">
        <v>2534.3999999999996</v>
      </c>
      <c r="I1059" s="25">
        <v>7200</v>
      </c>
      <c r="J1059" s="25">
        <v>1440</v>
      </c>
      <c r="K1059" s="25">
        <v>506.87999999999988</v>
      </c>
      <c r="L1059" s="25">
        <v>282.24</v>
      </c>
    </row>
    <row r="1060" spans="1:12" s="16" customFormat="1">
      <c r="A1060" s="16" t="s">
        <v>5429</v>
      </c>
      <c r="B1060" s="16" t="s">
        <v>5430</v>
      </c>
      <c r="C1060" s="25">
        <v>12654</v>
      </c>
      <c r="D1060" s="25">
        <v>37753</v>
      </c>
      <c r="E1060" s="25">
        <v>15876</v>
      </c>
      <c r="F1060" s="25">
        <v>4324</v>
      </c>
      <c r="G1060" s="25">
        <v>512</v>
      </c>
      <c r="H1060" s="25">
        <v>253.07999999999993</v>
      </c>
      <c r="I1060" s="25">
        <v>1510.1200000000026</v>
      </c>
      <c r="J1060" s="25">
        <v>317.52000000000044</v>
      </c>
      <c r="K1060" s="25">
        <v>518.88000000000011</v>
      </c>
      <c r="L1060" s="25">
        <v>92.160000000000025</v>
      </c>
    </row>
    <row r="1061" spans="1:12" s="16" customFormat="1">
      <c r="A1061" s="16" t="s">
        <v>4068</v>
      </c>
      <c r="B1061" s="16" t="s">
        <v>4069</v>
      </c>
      <c r="C1061" s="25">
        <v>12650</v>
      </c>
      <c r="D1061" s="25">
        <v>28750</v>
      </c>
      <c r="E1061" s="25">
        <v>14375</v>
      </c>
      <c r="F1061" s="25">
        <v>2530</v>
      </c>
      <c r="G1061" s="25">
        <v>402.5</v>
      </c>
      <c r="H1061" s="25">
        <v>417.45000000000073</v>
      </c>
      <c r="I1061" s="25">
        <v>2645</v>
      </c>
      <c r="J1061" s="25">
        <v>1006.25</v>
      </c>
      <c r="K1061" s="25">
        <v>468.05000000000018</v>
      </c>
      <c r="L1061" s="25">
        <v>205.67750000000001</v>
      </c>
    </row>
    <row r="1062" spans="1:12" s="16" customFormat="1">
      <c r="A1062" s="16" t="s">
        <v>2795</v>
      </c>
      <c r="B1062" s="16" t="s">
        <v>2796</v>
      </c>
      <c r="C1062" s="25">
        <v>12617</v>
      </c>
      <c r="D1062" s="25">
        <v>28675</v>
      </c>
      <c r="E1062" s="25">
        <v>14337.5</v>
      </c>
      <c r="F1062" s="25">
        <v>2523.4</v>
      </c>
      <c r="G1062" s="25">
        <v>401.45</v>
      </c>
      <c r="H1062" s="25">
        <v>126.17000000000007</v>
      </c>
      <c r="I1062" s="25">
        <v>1433.75</v>
      </c>
      <c r="J1062" s="25">
        <v>860.25</v>
      </c>
      <c r="K1062" s="25">
        <v>580.38200000000006</v>
      </c>
      <c r="L1062" s="25">
        <v>84.304499999999962</v>
      </c>
    </row>
    <row r="1063" spans="1:12" s="16" customFormat="1">
      <c r="A1063" s="16" t="s">
        <v>4279</v>
      </c>
      <c r="B1063" s="16" t="s">
        <v>4280</v>
      </c>
      <c r="C1063" s="25">
        <v>12606</v>
      </c>
      <c r="D1063" s="25">
        <v>28650</v>
      </c>
      <c r="E1063" s="25">
        <v>14325</v>
      </c>
      <c r="F1063" s="25">
        <v>2521.1999999999998</v>
      </c>
      <c r="G1063" s="25">
        <v>401.1</v>
      </c>
      <c r="H1063" s="25">
        <v>529.45200000000114</v>
      </c>
      <c r="I1063" s="25">
        <v>2206.0499999999993</v>
      </c>
      <c r="J1063" s="25">
        <v>701.92500000000109</v>
      </c>
      <c r="K1063" s="25">
        <v>524.40959999999995</v>
      </c>
      <c r="L1063" s="25">
        <v>112.30799999999999</v>
      </c>
    </row>
    <row r="1064" spans="1:12" s="16" customFormat="1">
      <c r="A1064" s="16" t="s">
        <v>4308</v>
      </c>
      <c r="B1064" s="16" t="s">
        <v>4309</v>
      </c>
      <c r="C1064" s="25">
        <v>12584</v>
      </c>
      <c r="D1064" s="25">
        <v>28600</v>
      </c>
      <c r="E1064" s="25">
        <v>14300</v>
      </c>
      <c r="F1064" s="25">
        <v>2516.8000000000002</v>
      </c>
      <c r="G1064" s="25">
        <v>400.4</v>
      </c>
      <c r="H1064" s="25">
        <v>188.76000000000022</v>
      </c>
      <c r="I1064" s="25">
        <v>1201.2000000000007</v>
      </c>
      <c r="J1064" s="25">
        <v>314.60000000000036</v>
      </c>
      <c r="K1064" s="25">
        <v>110.73919999999998</v>
      </c>
      <c r="L1064" s="25">
        <v>296.69639999999998</v>
      </c>
    </row>
    <row r="1065" spans="1:12" s="16" customFormat="1">
      <c r="A1065" s="16" t="s">
        <v>2318</v>
      </c>
      <c r="B1065" s="16" t="s">
        <v>2317</v>
      </c>
      <c r="C1065" s="25">
        <v>12540</v>
      </c>
      <c r="D1065" s="25">
        <v>28500</v>
      </c>
      <c r="E1065" s="25">
        <v>14250</v>
      </c>
      <c r="F1065" s="25">
        <v>2508</v>
      </c>
      <c r="G1065" s="25">
        <v>399</v>
      </c>
      <c r="H1065" s="25">
        <v>125.39999999999964</v>
      </c>
      <c r="I1065" s="25">
        <v>1140</v>
      </c>
      <c r="J1065" s="25">
        <v>142.5</v>
      </c>
      <c r="K1065" s="25">
        <v>125.40000000000009</v>
      </c>
      <c r="L1065" s="25">
        <v>199.5</v>
      </c>
    </row>
    <row r="1066" spans="1:12" s="16" customFormat="1">
      <c r="A1066" s="16" t="s">
        <v>1439</v>
      </c>
      <c r="B1066" s="16" t="s">
        <v>1440</v>
      </c>
      <c r="C1066" s="25">
        <v>12540</v>
      </c>
      <c r="D1066" s="25">
        <v>28500</v>
      </c>
      <c r="E1066" s="25">
        <v>14250</v>
      </c>
      <c r="F1066" s="25">
        <v>2508</v>
      </c>
      <c r="G1066" s="25">
        <v>399</v>
      </c>
      <c r="H1066" s="25">
        <v>2508</v>
      </c>
      <c r="I1066" s="25">
        <v>7125</v>
      </c>
      <c r="J1066" s="25">
        <v>1425</v>
      </c>
      <c r="K1066" s="25">
        <v>501.59999999999991</v>
      </c>
      <c r="L1066" s="25">
        <v>279.3</v>
      </c>
    </row>
    <row r="1067" spans="1:12" s="16" customFormat="1">
      <c r="A1067" s="16" t="s">
        <v>1698</v>
      </c>
      <c r="B1067" s="16" t="s">
        <v>1699</v>
      </c>
      <c r="C1067" s="25">
        <v>12540</v>
      </c>
      <c r="D1067" s="25">
        <v>28500</v>
      </c>
      <c r="E1067" s="25">
        <v>14250</v>
      </c>
      <c r="F1067" s="25">
        <v>2508</v>
      </c>
      <c r="G1067" s="25">
        <v>399</v>
      </c>
      <c r="H1067" s="25">
        <v>150.47999999999956</v>
      </c>
      <c r="I1067" s="25">
        <v>4189.5</v>
      </c>
      <c r="J1067" s="25">
        <v>897.75</v>
      </c>
      <c r="K1067" s="25">
        <v>1133.616</v>
      </c>
      <c r="L1067" s="25">
        <v>148.428</v>
      </c>
    </row>
    <row r="1068" spans="1:12" s="16" customFormat="1">
      <c r="A1068" s="16" t="s">
        <v>4577</v>
      </c>
      <c r="B1068" s="16" t="s">
        <v>4578</v>
      </c>
      <c r="C1068" s="25">
        <v>12496</v>
      </c>
      <c r="D1068" s="25">
        <v>28400</v>
      </c>
      <c r="E1068" s="25">
        <v>14200</v>
      </c>
      <c r="F1068" s="25">
        <v>2499.1999999999998</v>
      </c>
      <c r="G1068" s="25">
        <v>397.6</v>
      </c>
      <c r="H1068" s="25">
        <v>2499.1999999999989</v>
      </c>
      <c r="I1068" s="25">
        <v>7100</v>
      </c>
      <c r="J1068" s="25">
        <v>1420</v>
      </c>
      <c r="K1068" s="25">
        <v>1749.44</v>
      </c>
      <c r="L1068" s="25">
        <v>278.32000000000005</v>
      </c>
    </row>
    <row r="1069" spans="1:12" s="16" customFormat="1">
      <c r="A1069" s="16" t="s">
        <v>2286</v>
      </c>
      <c r="B1069" s="16" t="s">
        <v>2285</v>
      </c>
      <c r="C1069" s="25">
        <v>12474</v>
      </c>
      <c r="D1069" s="25">
        <v>28350</v>
      </c>
      <c r="E1069" s="25">
        <v>14175</v>
      </c>
      <c r="F1069" s="25">
        <v>2494.8000000000002</v>
      </c>
      <c r="G1069" s="25">
        <v>396.9</v>
      </c>
      <c r="H1069" s="25">
        <v>124.73999999999978</v>
      </c>
      <c r="I1069" s="25">
        <v>1134</v>
      </c>
      <c r="J1069" s="25">
        <v>141.75</v>
      </c>
      <c r="K1069" s="25">
        <v>498.96000000000004</v>
      </c>
      <c r="L1069" s="25">
        <v>277.83</v>
      </c>
    </row>
    <row r="1070" spans="1:12" s="16" customFormat="1">
      <c r="A1070" s="16" t="s">
        <v>4716</v>
      </c>
      <c r="B1070" s="16" t="s">
        <v>4717</v>
      </c>
      <c r="C1070" s="25">
        <v>12474</v>
      </c>
      <c r="D1070" s="25">
        <v>28350</v>
      </c>
      <c r="E1070" s="25">
        <v>14175</v>
      </c>
      <c r="F1070" s="25">
        <v>2494.8000000000002</v>
      </c>
      <c r="G1070" s="25">
        <v>396.9</v>
      </c>
      <c r="H1070" s="25">
        <v>261.95399999999972</v>
      </c>
      <c r="I1070" s="25">
        <v>1871.0999999999985</v>
      </c>
      <c r="J1070" s="25">
        <v>510.30000000000109</v>
      </c>
      <c r="K1070" s="25">
        <v>174.63599999999997</v>
      </c>
      <c r="L1070" s="25">
        <v>212.73839999999998</v>
      </c>
    </row>
    <row r="1071" spans="1:12" s="16" customFormat="1">
      <c r="A1071" s="16" t="s">
        <v>4845</v>
      </c>
      <c r="B1071" s="16" t="s">
        <v>4846</v>
      </c>
      <c r="C1071" s="25">
        <v>12452</v>
      </c>
      <c r="D1071" s="25">
        <v>28300</v>
      </c>
      <c r="E1071" s="25">
        <v>14150</v>
      </c>
      <c r="F1071" s="25">
        <v>2490.4</v>
      </c>
      <c r="G1071" s="25">
        <v>396.2</v>
      </c>
      <c r="H1071" s="25">
        <v>908.99599999999919</v>
      </c>
      <c r="I1071" s="25">
        <v>9423.8999999999978</v>
      </c>
      <c r="J1071" s="25">
        <v>4994.9499999999989</v>
      </c>
      <c r="K1071" s="25">
        <v>587.73440000000005</v>
      </c>
      <c r="L1071" s="25">
        <v>194.13799999999998</v>
      </c>
    </row>
    <row r="1072" spans="1:12" s="16" customFormat="1">
      <c r="A1072" s="16" t="s">
        <v>1403</v>
      </c>
      <c r="B1072" s="16" t="s">
        <v>1404</v>
      </c>
      <c r="C1072" s="25">
        <v>12430</v>
      </c>
      <c r="D1072" s="25">
        <v>0</v>
      </c>
      <c r="E1072" s="25">
        <v>0</v>
      </c>
      <c r="F1072" s="25">
        <v>0</v>
      </c>
      <c r="G1072" s="25">
        <v>0</v>
      </c>
      <c r="H1072" s="25">
        <v>870.09999999999854</v>
      </c>
      <c r="I1072" s="25">
        <v>0</v>
      </c>
      <c r="J1072" s="25">
        <v>0</v>
      </c>
      <c r="K1072" s="25">
        <v>0</v>
      </c>
      <c r="L1072" s="25">
        <v>0</v>
      </c>
    </row>
    <row r="1073" spans="1:12" s="16" customFormat="1">
      <c r="A1073" s="16" t="s">
        <v>5612</v>
      </c>
      <c r="B1073" s="16" t="s">
        <v>5613</v>
      </c>
      <c r="C1073" s="25">
        <v>12430</v>
      </c>
      <c r="D1073" s="25">
        <v>28250</v>
      </c>
      <c r="E1073" s="25">
        <v>14125</v>
      </c>
      <c r="F1073" s="25">
        <v>2486</v>
      </c>
      <c r="G1073" s="25">
        <v>395.5</v>
      </c>
      <c r="H1073" s="25">
        <v>397.76000000000022</v>
      </c>
      <c r="I1073" s="25">
        <v>2514.25</v>
      </c>
      <c r="J1073" s="25">
        <v>1228.875</v>
      </c>
      <c r="K1073" s="25">
        <v>713.48199999999997</v>
      </c>
      <c r="L1073" s="25">
        <v>359.5095</v>
      </c>
    </row>
    <row r="1074" spans="1:12" s="16" customFormat="1">
      <c r="A1074" s="16" t="s">
        <v>2407</v>
      </c>
      <c r="B1074" s="16" t="s">
        <v>2408</v>
      </c>
      <c r="C1074" s="25">
        <v>12386</v>
      </c>
      <c r="D1074" s="25">
        <v>28150</v>
      </c>
      <c r="E1074" s="25">
        <v>14075</v>
      </c>
      <c r="F1074" s="25">
        <v>2477.1999999999998</v>
      </c>
      <c r="G1074" s="25">
        <v>394.1</v>
      </c>
      <c r="H1074" s="25">
        <v>8447.2520000000004</v>
      </c>
      <c r="I1074" s="25">
        <v>24462.35</v>
      </c>
      <c r="J1074" s="25">
        <v>14075</v>
      </c>
      <c r="K1074" s="25">
        <v>2477.1999999999998</v>
      </c>
      <c r="L1074" s="25">
        <v>394.1</v>
      </c>
    </row>
    <row r="1075" spans="1:12" s="16" customFormat="1">
      <c r="A1075" s="16" t="s">
        <v>1682</v>
      </c>
      <c r="B1075" s="16" t="s">
        <v>2515</v>
      </c>
      <c r="C1075" s="25">
        <v>12364</v>
      </c>
      <c r="D1075" s="25">
        <v>28100</v>
      </c>
      <c r="E1075" s="25">
        <v>14050</v>
      </c>
      <c r="F1075" s="25">
        <v>2472.8000000000002</v>
      </c>
      <c r="G1075" s="25">
        <v>393.4</v>
      </c>
      <c r="H1075" s="25">
        <v>4698.32</v>
      </c>
      <c r="I1075" s="25">
        <v>20513</v>
      </c>
      <c r="J1075" s="25">
        <v>11661.5</v>
      </c>
      <c r="K1075" s="25">
        <v>1557.864</v>
      </c>
      <c r="L1075" s="25">
        <v>393.4</v>
      </c>
    </row>
    <row r="1076" spans="1:12" s="16" customFormat="1">
      <c r="A1076" s="16" t="s">
        <v>5177</v>
      </c>
      <c r="B1076" s="16" t="s">
        <v>5178</v>
      </c>
      <c r="C1076" s="25">
        <v>12342</v>
      </c>
      <c r="D1076" s="25">
        <v>28050</v>
      </c>
      <c r="E1076" s="25">
        <v>14025</v>
      </c>
      <c r="F1076" s="25">
        <v>2468.4</v>
      </c>
      <c r="G1076" s="25">
        <v>392.7</v>
      </c>
      <c r="H1076" s="25">
        <v>617.10000000000036</v>
      </c>
      <c r="I1076" s="25">
        <v>4488</v>
      </c>
      <c r="J1076" s="25">
        <v>1963.5</v>
      </c>
      <c r="K1076" s="25">
        <v>222.15599999999995</v>
      </c>
      <c r="L1076" s="25">
        <v>180.64199999999997</v>
      </c>
    </row>
    <row r="1077" spans="1:12" s="16" customFormat="1">
      <c r="A1077" s="16" t="s">
        <v>3985</v>
      </c>
      <c r="B1077" s="16" t="s">
        <v>3986</v>
      </c>
      <c r="C1077" s="25">
        <v>12320</v>
      </c>
      <c r="D1077" s="25">
        <v>28000</v>
      </c>
      <c r="E1077" s="25">
        <v>14000</v>
      </c>
      <c r="F1077" s="25">
        <v>2464</v>
      </c>
      <c r="G1077" s="25">
        <v>392</v>
      </c>
      <c r="H1077" s="25">
        <v>1540</v>
      </c>
      <c r="I1077" s="25">
        <v>6356</v>
      </c>
      <c r="J1077" s="25">
        <v>896</v>
      </c>
      <c r="K1077" s="25">
        <v>320.32000000000016</v>
      </c>
      <c r="L1077" s="25">
        <v>187.768</v>
      </c>
    </row>
    <row r="1078" spans="1:12" s="16" customFormat="1">
      <c r="A1078" s="16" t="s">
        <v>4441</v>
      </c>
      <c r="B1078" s="16" t="s">
        <v>4442</v>
      </c>
      <c r="C1078" s="25">
        <v>12320</v>
      </c>
      <c r="D1078" s="25">
        <v>28000</v>
      </c>
      <c r="E1078" s="25">
        <v>14000</v>
      </c>
      <c r="F1078" s="25">
        <v>2464</v>
      </c>
      <c r="G1078" s="25">
        <v>392</v>
      </c>
      <c r="H1078" s="25">
        <v>110.8799999999992</v>
      </c>
      <c r="I1078" s="25">
        <v>588</v>
      </c>
      <c r="J1078" s="25">
        <v>672</v>
      </c>
      <c r="K1078" s="25">
        <v>492.79999999999995</v>
      </c>
      <c r="L1078" s="25">
        <v>103.88</v>
      </c>
    </row>
    <row r="1079" spans="1:12" s="16" customFormat="1">
      <c r="A1079" s="16" t="s">
        <v>5660</v>
      </c>
      <c r="B1079" s="16" t="s">
        <v>5661</v>
      </c>
      <c r="C1079" s="25">
        <v>12320</v>
      </c>
      <c r="D1079" s="25">
        <v>28000</v>
      </c>
      <c r="E1079" s="25">
        <v>14000</v>
      </c>
      <c r="F1079" s="25">
        <v>2464</v>
      </c>
      <c r="G1079" s="25">
        <v>392</v>
      </c>
      <c r="H1079" s="25">
        <v>554.39999999999964</v>
      </c>
      <c r="I1079" s="25">
        <v>1680</v>
      </c>
      <c r="J1079" s="25">
        <v>364</v>
      </c>
      <c r="K1079" s="25">
        <v>157.69599999999991</v>
      </c>
      <c r="L1079" s="25">
        <v>97.216000000000008</v>
      </c>
    </row>
    <row r="1080" spans="1:12" s="16" customFormat="1">
      <c r="A1080" s="16" t="s">
        <v>2351</v>
      </c>
      <c r="B1080" s="16" t="s">
        <v>4177</v>
      </c>
      <c r="C1080" s="25">
        <v>12298</v>
      </c>
      <c r="D1080" s="25">
        <v>27950</v>
      </c>
      <c r="E1080" s="25">
        <v>13975</v>
      </c>
      <c r="F1080" s="25">
        <v>2459.6</v>
      </c>
      <c r="G1080" s="25">
        <v>391.3</v>
      </c>
      <c r="H1080" s="25">
        <v>61.489999999999782</v>
      </c>
      <c r="I1080" s="25">
        <v>726.70000000000073</v>
      </c>
      <c r="J1080" s="25">
        <v>223.60000000000036</v>
      </c>
      <c r="K1080" s="25">
        <v>63.949599999999919</v>
      </c>
      <c r="L1080" s="25">
        <v>171.7807</v>
      </c>
    </row>
    <row r="1081" spans="1:12" s="16" customFormat="1">
      <c r="A1081" s="16" t="s">
        <v>1469</v>
      </c>
      <c r="B1081" s="16" t="s">
        <v>5718</v>
      </c>
      <c r="C1081" s="25">
        <v>12298</v>
      </c>
      <c r="D1081" s="25">
        <v>27950</v>
      </c>
      <c r="E1081" s="25">
        <v>13975</v>
      </c>
      <c r="F1081" s="25">
        <v>2459.6</v>
      </c>
      <c r="G1081" s="25">
        <v>391.3</v>
      </c>
      <c r="H1081" s="25">
        <v>233.66200000000026</v>
      </c>
      <c r="I1081" s="25">
        <v>1649.0500000000029</v>
      </c>
      <c r="J1081" s="25">
        <v>321.42500000000109</v>
      </c>
      <c r="K1081" s="25">
        <v>59.0304000000001</v>
      </c>
      <c r="L1081" s="25">
        <v>235.5626</v>
      </c>
    </row>
    <row r="1082" spans="1:12" s="16" customFormat="1">
      <c r="A1082" s="16" t="s">
        <v>2774</v>
      </c>
      <c r="B1082" s="16" t="s">
        <v>6015</v>
      </c>
      <c r="C1082" s="25">
        <v>12298</v>
      </c>
      <c r="D1082" s="25">
        <v>27950</v>
      </c>
      <c r="E1082" s="25">
        <v>13975</v>
      </c>
      <c r="F1082" s="25">
        <v>2459.6</v>
      </c>
      <c r="G1082" s="25">
        <v>391.3</v>
      </c>
      <c r="H1082" s="25">
        <v>368.94000000000051</v>
      </c>
      <c r="I1082" s="25">
        <v>2795</v>
      </c>
      <c r="J1082" s="25">
        <v>139.75</v>
      </c>
      <c r="K1082" s="25">
        <v>393.53600000000006</v>
      </c>
      <c r="L1082" s="25">
        <v>78.259999999999991</v>
      </c>
    </row>
    <row r="1083" spans="1:12" s="16" customFormat="1">
      <c r="A1083" s="16" t="s">
        <v>2429</v>
      </c>
      <c r="B1083" s="16" t="s">
        <v>3254</v>
      </c>
      <c r="C1083" s="25">
        <v>12276</v>
      </c>
      <c r="D1083" s="25">
        <v>27900</v>
      </c>
      <c r="E1083" s="25">
        <v>13950</v>
      </c>
      <c r="F1083" s="25">
        <v>2455.1999999999998</v>
      </c>
      <c r="G1083" s="25">
        <v>390.6</v>
      </c>
      <c r="H1083" s="25">
        <v>2455.1999999999989</v>
      </c>
      <c r="I1083" s="25">
        <v>6975</v>
      </c>
      <c r="J1083" s="25">
        <v>1395</v>
      </c>
      <c r="K1083" s="25">
        <v>491.03999999999996</v>
      </c>
      <c r="L1083" s="25">
        <v>273.42</v>
      </c>
    </row>
    <row r="1084" spans="1:12" s="16" customFormat="1">
      <c r="A1084" s="16" t="s">
        <v>2499</v>
      </c>
      <c r="B1084" s="16" t="s">
        <v>2268</v>
      </c>
      <c r="C1084" s="25">
        <v>12276</v>
      </c>
      <c r="D1084" s="25">
        <v>27900</v>
      </c>
      <c r="E1084" s="25">
        <v>13950</v>
      </c>
      <c r="F1084" s="25">
        <v>2455.1999999999998</v>
      </c>
      <c r="G1084" s="25">
        <v>390.6</v>
      </c>
      <c r="H1084" s="25">
        <v>2455.1999999999989</v>
      </c>
      <c r="I1084" s="25">
        <v>6975</v>
      </c>
      <c r="J1084" s="25">
        <v>1395</v>
      </c>
      <c r="K1084" s="25">
        <v>1718.6399999999999</v>
      </c>
      <c r="L1084" s="25">
        <v>273.42</v>
      </c>
    </row>
    <row r="1085" spans="1:12" s="16" customFormat="1">
      <c r="A1085" s="16" t="s">
        <v>1495</v>
      </c>
      <c r="B1085" s="16" t="s">
        <v>1496</v>
      </c>
      <c r="C1085" s="25">
        <v>12210</v>
      </c>
      <c r="D1085" s="25">
        <v>27750</v>
      </c>
      <c r="E1085" s="25">
        <v>13875</v>
      </c>
      <c r="F1085" s="25">
        <v>2442</v>
      </c>
      <c r="G1085" s="25">
        <v>388.5</v>
      </c>
      <c r="H1085" s="25">
        <v>183.14999999999964</v>
      </c>
      <c r="I1085" s="25">
        <v>1332</v>
      </c>
      <c r="J1085" s="25">
        <v>1054.5</v>
      </c>
      <c r="K1085" s="25">
        <v>258.85199999999986</v>
      </c>
      <c r="L1085" s="25">
        <v>216.006</v>
      </c>
    </row>
    <row r="1086" spans="1:12" s="16" customFormat="1">
      <c r="A1086" s="16" t="s">
        <v>3921</v>
      </c>
      <c r="B1086" s="16" t="s">
        <v>3922</v>
      </c>
      <c r="C1086" s="25">
        <v>12210</v>
      </c>
      <c r="D1086" s="25">
        <v>27750</v>
      </c>
      <c r="E1086" s="25">
        <v>13875</v>
      </c>
      <c r="F1086" s="25">
        <v>2442</v>
      </c>
      <c r="G1086" s="25">
        <v>388.5</v>
      </c>
      <c r="H1086" s="25">
        <v>97.680000000000291</v>
      </c>
      <c r="I1086" s="25">
        <v>999</v>
      </c>
      <c r="J1086" s="25">
        <v>346.875</v>
      </c>
      <c r="K1086" s="25">
        <v>80.58600000000024</v>
      </c>
      <c r="L1086" s="25">
        <v>91.685999999999979</v>
      </c>
    </row>
    <row r="1087" spans="1:12" s="16" customFormat="1">
      <c r="A1087" s="16" t="s">
        <v>5731</v>
      </c>
      <c r="B1087" s="16" t="s">
        <v>5732</v>
      </c>
      <c r="C1087" s="25">
        <v>12210</v>
      </c>
      <c r="D1087" s="25">
        <v>27750</v>
      </c>
      <c r="E1087" s="25">
        <v>13875</v>
      </c>
      <c r="F1087" s="25">
        <v>2442</v>
      </c>
      <c r="G1087" s="25">
        <v>388.5</v>
      </c>
      <c r="H1087" s="25">
        <v>36.6299999999992</v>
      </c>
      <c r="I1087" s="25">
        <v>305.25</v>
      </c>
      <c r="J1087" s="25">
        <v>180.375</v>
      </c>
      <c r="K1087" s="25">
        <v>51.282000000000153</v>
      </c>
      <c r="L1087" s="25">
        <v>86.635499999999979</v>
      </c>
    </row>
    <row r="1088" spans="1:12" s="16" customFormat="1">
      <c r="A1088" s="16" t="s">
        <v>4238</v>
      </c>
      <c r="B1088" s="16" t="s">
        <v>4239</v>
      </c>
      <c r="C1088" s="25">
        <v>12166</v>
      </c>
      <c r="D1088" s="25">
        <v>27650</v>
      </c>
      <c r="E1088" s="25">
        <v>13825</v>
      </c>
      <c r="F1088" s="25">
        <v>2433.1999999999998</v>
      </c>
      <c r="G1088" s="25">
        <v>387.1</v>
      </c>
      <c r="H1088" s="25">
        <v>0</v>
      </c>
      <c r="I1088" s="25">
        <v>0</v>
      </c>
      <c r="J1088" s="25">
        <v>0</v>
      </c>
      <c r="K1088" s="25">
        <v>2433.1999999999998</v>
      </c>
      <c r="L1088" s="25">
        <v>0</v>
      </c>
    </row>
    <row r="1089" spans="1:12" s="16" customFormat="1">
      <c r="A1089" s="16" t="s">
        <v>3953</v>
      </c>
      <c r="B1089" s="16" t="s">
        <v>3954</v>
      </c>
      <c r="C1089" s="25">
        <v>12144</v>
      </c>
      <c r="D1089" s="25">
        <v>27600</v>
      </c>
      <c r="E1089" s="25">
        <v>13800</v>
      </c>
      <c r="F1089" s="25">
        <v>2428.8000000000002</v>
      </c>
      <c r="G1089" s="25">
        <v>386.4</v>
      </c>
      <c r="H1089" s="25">
        <v>218.59200000000055</v>
      </c>
      <c r="I1089" s="25">
        <v>1462.8000000000029</v>
      </c>
      <c r="J1089" s="25">
        <v>345</v>
      </c>
      <c r="K1089" s="25">
        <v>541.62239999999997</v>
      </c>
      <c r="L1089" s="25">
        <v>104.32799999999997</v>
      </c>
    </row>
    <row r="1090" spans="1:12" s="16" customFormat="1">
      <c r="A1090" s="16" t="s">
        <v>2194</v>
      </c>
      <c r="B1090" s="16" t="s">
        <v>2193</v>
      </c>
      <c r="C1090" s="25">
        <v>12100</v>
      </c>
      <c r="D1090" s="25">
        <v>27500</v>
      </c>
      <c r="E1090" s="25">
        <v>13750</v>
      </c>
      <c r="F1090" s="25">
        <v>2420</v>
      </c>
      <c r="G1090" s="25">
        <v>385</v>
      </c>
      <c r="H1090" s="25">
        <v>2420</v>
      </c>
      <c r="I1090" s="25">
        <v>6875</v>
      </c>
      <c r="J1090" s="25">
        <v>1375</v>
      </c>
      <c r="K1090" s="25">
        <v>484</v>
      </c>
      <c r="L1090" s="25">
        <v>269.5</v>
      </c>
    </row>
    <row r="1091" spans="1:12" s="16" customFormat="1">
      <c r="A1091" s="16" t="s">
        <v>1533</v>
      </c>
      <c r="B1091" s="16" t="s">
        <v>3666</v>
      </c>
      <c r="C1091" s="25">
        <v>12100</v>
      </c>
      <c r="D1091" s="25">
        <v>27500</v>
      </c>
      <c r="E1091" s="25">
        <v>13750</v>
      </c>
      <c r="F1091" s="25">
        <v>2420</v>
      </c>
      <c r="G1091" s="25">
        <v>385</v>
      </c>
      <c r="H1091" s="25">
        <v>121</v>
      </c>
      <c r="I1091" s="25">
        <v>1677.5</v>
      </c>
      <c r="J1091" s="25">
        <v>1773.75</v>
      </c>
      <c r="K1091" s="25">
        <v>358.15999999999985</v>
      </c>
      <c r="L1091" s="25">
        <v>252.17500000000001</v>
      </c>
    </row>
    <row r="1092" spans="1:12" s="16" customFormat="1">
      <c r="A1092" s="16" t="s">
        <v>4724</v>
      </c>
      <c r="B1092" s="16" t="s">
        <v>4725</v>
      </c>
      <c r="C1092" s="25">
        <v>12100</v>
      </c>
      <c r="D1092" s="25">
        <v>27500</v>
      </c>
      <c r="E1092" s="25">
        <v>13750</v>
      </c>
      <c r="F1092" s="25">
        <v>2420</v>
      </c>
      <c r="G1092" s="25">
        <v>385</v>
      </c>
      <c r="H1092" s="25">
        <v>314.60000000000036</v>
      </c>
      <c r="I1092" s="25">
        <v>4207.5</v>
      </c>
      <c r="J1092" s="25">
        <v>5926.2500000000009</v>
      </c>
      <c r="K1092" s="25">
        <v>263.77999999999975</v>
      </c>
      <c r="L1092" s="25">
        <v>5.3899999999999864</v>
      </c>
    </row>
    <row r="1093" spans="1:12" s="16" customFormat="1">
      <c r="A1093" s="16" t="s">
        <v>903</v>
      </c>
      <c r="B1093" s="16" t="s">
        <v>904</v>
      </c>
      <c r="C1093" s="25">
        <v>12070</v>
      </c>
      <c r="D1093" s="25">
        <v>30004</v>
      </c>
      <c r="E1093" s="25">
        <v>16239</v>
      </c>
      <c r="F1093" s="25">
        <v>4500</v>
      </c>
      <c r="G1093" s="25">
        <v>476</v>
      </c>
      <c r="H1093" s="25">
        <v>374.17000000000007</v>
      </c>
      <c r="I1093" s="25">
        <v>1800.2400000000016</v>
      </c>
      <c r="J1093" s="25">
        <v>422.21399999999994</v>
      </c>
      <c r="K1093" s="25">
        <v>436.5</v>
      </c>
      <c r="L1093" s="25">
        <v>104.24399999999997</v>
      </c>
    </row>
    <row r="1094" spans="1:12" s="16" customFormat="1">
      <c r="A1094" s="16" t="s">
        <v>2207</v>
      </c>
      <c r="B1094" s="16" t="s">
        <v>3555</v>
      </c>
      <c r="C1094" s="25">
        <v>12056</v>
      </c>
      <c r="D1094" s="25">
        <v>27400</v>
      </c>
      <c r="E1094" s="25">
        <v>13700</v>
      </c>
      <c r="F1094" s="25">
        <v>2411.1999999999998</v>
      </c>
      <c r="G1094" s="25">
        <v>383.6</v>
      </c>
      <c r="H1094" s="25">
        <v>2411.1999999999989</v>
      </c>
      <c r="I1094" s="25">
        <v>6850</v>
      </c>
      <c r="J1094" s="25">
        <v>1370</v>
      </c>
      <c r="K1094" s="25">
        <v>482.23999999999978</v>
      </c>
      <c r="L1094" s="25">
        <v>268.52000000000004</v>
      </c>
    </row>
    <row r="1095" spans="1:12" s="16" customFormat="1">
      <c r="A1095" s="16" t="s">
        <v>3808</v>
      </c>
      <c r="B1095" s="16" t="s">
        <v>3809</v>
      </c>
      <c r="C1095" s="25">
        <v>12034</v>
      </c>
      <c r="D1095" s="25">
        <v>27350</v>
      </c>
      <c r="E1095" s="25">
        <v>13675</v>
      </c>
      <c r="F1095" s="25">
        <v>2406.8000000000002</v>
      </c>
      <c r="G1095" s="25">
        <v>382.9</v>
      </c>
      <c r="H1095" s="25">
        <v>722.04000000000087</v>
      </c>
      <c r="I1095" s="25">
        <v>3254.6500000000015</v>
      </c>
      <c r="J1095" s="25">
        <v>1859.7999999999993</v>
      </c>
      <c r="K1095" s="25">
        <v>575.22520000000009</v>
      </c>
      <c r="L1095" s="25">
        <v>143.97039999999998</v>
      </c>
    </row>
    <row r="1096" spans="1:12" s="16" customFormat="1">
      <c r="A1096" s="16" t="s">
        <v>2538</v>
      </c>
      <c r="B1096" s="16" t="s">
        <v>2539</v>
      </c>
      <c r="C1096" s="25">
        <v>12034</v>
      </c>
      <c r="D1096" s="25">
        <v>27350</v>
      </c>
      <c r="E1096" s="25">
        <v>13675</v>
      </c>
      <c r="F1096" s="25">
        <v>2406.8000000000002</v>
      </c>
      <c r="G1096" s="25">
        <v>382.9</v>
      </c>
      <c r="H1096" s="25">
        <v>493.39400000000023</v>
      </c>
      <c r="I1096" s="25">
        <v>2871.75</v>
      </c>
      <c r="J1096" s="25">
        <v>177.77499999999964</v>
      </c>
      <c r="K1096" s="25">
        <v>772.58279999999991</v>
      </c>
      <c r="L1096" s="25">
        <v>158.5206</v>
      </c>
    </row>
    <row r="1097" spans="1:12" s="16" customFormat="1">
      <c r="A1097" s="16" t="s">
        <v>1664</v>
      </c>
      <c r="B1097" s="16" t="s">
        <v>3923</v>
      </c>
      <c r="C1097" s="25">
        <v>11968</v>
      </c>
      <c r="D1097" s="25">
        <v>27200</v>
      </c>
      <c r="E1097" s="25">
        <v>13600</v>
      </c>
      <c r="F1097" s="25">
        <v>2393.6</v>
      </c>
      <c r="G1097" s="25">
        <v>380.8</v>
      </c>
      <c r="H1097" s="25">
        <v>1328.4480000000003</v>
      </c>
      <c r="I1097" s="25">
        <v>5304</v>
      </c>
      <c r="J1097" s="25">
        <v>1836</v>
      </c>
      <c r="K1097" s="25">
        <v>1328.4479999999999</v>
      </c>
      <c r="L1097" s="25">
        <v>366.32960000000003</v>
      </c>
    </row>
    <row r="1098" spans="1:12" s="16" customFormat="1">
      <c r="A1098" s="16" t="s">
        <v>2586</v>
      </c>
      <c r="B1098" s="16" t="s">
        <v>5668</v>
      </c>
      <c r="C1098" s="25">
        <v>11968</v>
      </c>
      <c r="D1098" s="25">
        <v>27200</v>
      </c>
      <c r="E1098" s="25">
        <v>13600</v>
      </c>
      <c r="F1098" s="25">
        <v>2394</v>
      </c>
      <c r="G1098" s="25">
        <v>381</v>
      </c>
      <c r="H1098" s="25">
        <v>1232.7039999999997</v>
      </c>
      <c r="I1098" s="25">
        <v>5059.2000000000007</v>
      </c>
      <c r="J1098" s="25">
        <v>2407.2000000000007</v>
      </c>
      <c r="K1098" s="25">
        <v>1465.1279999999999</v>
      </c>
      <c r="L1098" s="25">
        <v>263.65199999999999</v>
      </c>
    </row>
    <row r="1099" spans="1:12" s="16" customFormat="1">
      <c r="A1099" s="16" t="s">
        <v>2051</v>
      </c>
      <c r="B1099" s="16" t="s">
        <v>3758</v>
      </c>
      <c r="C1099" s="25">
        <v>11947</v>
      </c>
      <c r="D1099" s="25">
        <v>35115</v>
      </c>
      <c r="E1099" s="25">
        <v>14514</v>
      </c>
      <c r="F1099" s="25">
        <v>3561</v>
      </c>
      <c r="G1099" s="25">
        <v>449</v>
      </c>
      <c r="H1099" s="25">
        <v>215.04600000000028</v>
      </c>
      <c r="I1099" s="25">
        <v>1825.9800000000032</v>
      </c>
      <c r="J1099" s="25">
        <v>420.90600000000086</v>
      </c>
      <c r="K1099" s="25">
        <v>252.83099999999968</v>
      </c>
      <c r="L1099" s="25">
        <v>341.68900000000002</v>
      </c>
    </row>
    <row r="1100" spans="1:12" s="16" customFormat="1">
      <c r="A1100" s="16" t="s">
        <v>3860</v>
      </c>
      <c r="B1100" s="16" t="s">
        <v>3861</v>
      </c>
      <c r="C1100" s="25">
        <v>11946</v>
      </c>
      <c r="D1100" s="25">
        <v>27150</v>
      </c>
      <c r="E1100" s="25">
        <v>13575</v>
      </c>
      <c r="F1100" s="25">
        <v>2389.1999999999998</v>
      </c>
      <c r="G1100" s="25">
        <v>380.1</v>
      </c>
      <c r="H1100" s="25">
        <v>274.75799999999981</v>
      </c>
      <c r="I1100" s="25">
        <v>1466.1000000000022</v>
      </c>
      <c r="J1100" s="25">
        <v>352.95000000000073</v>
      </c>
      <c r="K1100" s="25">
        <v>119.46000000000004</v>
      </c>
      <c r="L1100" s="25">
        <v>133.035</v>
      </c>
    </row>
    <row r="1101" spans="1:12" s="16" customFormat="1">
      <c r="A1101" s="16" t="s">
        <v>1630</v>
      </c>
      <c r="B1101" s="16" t="s">
        <v>1631</v>
      </c>
      <c r="C1101" s="25">
        <v>11858</v>
      </c>
      <c r="D1101" s="25">
        <v>26950</v>
      </c>
      <c r="E1101" s="25">
        <v>13475</v>
      </c>
      <c r="F1101" s="25">
        <v>2372</v>
      </c>
      <c r="G1101" s="25">
        <v>377</v>
      </c>
      <c r="H1101" s="25">
        <v>225.30199999999968</v>
      </c>
      <c r="I1101" s="25">
        <v>4123.3500000000022</v>
      </c>
      <c r="J1101" s="25">
        <v>2021.25</v>
      </c>
      <c r="K1101" s="25">
        <v>441.19200000000023</v>
      </c>
      <c r="L1101" s="25">
        <v>179.82899999999998</v>
      </c>
    </row>
    <row r="1102" spans="1:12" s="16" customFormat="1">
      <c r="A1102" s="16" t="s">
        <v>1648</v>
      </c>
      <c r="B1102" s="16" t="s">
        <v>5257</v>
      </c>
      <c r="C1102" s="25">
        <v>11858</v>
      </c>
      <c r="D1102" s="25">
        <v>26950</v>
      </c>
      <c r="E1102" s="25">
        <v>13475</v>
      </c>
      <c r="F1102" s="25">
        <v>2371.6</v>
      </c>
      <c r="G1102" s="25">
        <v>377.3</v>
      </c>
      <c r="H1102" s="25">
        <v>343.88199999999961</v>
      </c>
      <c r="I1102" s="25">
        <v>1751.75</v>
      </c>
      <c r="J1102" s="25">
        <v>148.22500000000036</v>
      </c>
      <c r="K1102" s="25">
        <v>360.48320000000012</v>
      </c>
      <c r="L1102" s="25">
        <v>362.58530000000002</v>
      </c>
    </row>
    <row r="1103" spans="1:12" s="16" customFormat="1">
      <c r="A1103" s="16" t="s">
        <v>5647</v>
      </c>
      <c r="B1103" s="16" t="s">
        <v>5648</v>
      </c>
      <c r="C1103" s="25">
        <v>11858</v>
      </c>
      <c r="D1103" s="25">
        <v>26950</v>
      </c>
      <c r="E1103" s="25">
        <v>13475</v>
      </c>
      <c r="F1103" s="25">
        <v>2371.6</v>
      </c>
      <c r="G1103" s="25">
        <v>377.3</v>
      </c>
      <c r="H1103" s="25">
        <v>189.72800000000097</v>
      </c>
      <c r="I1103" s="25">
        <v>997.15000000000146</v>
      </c>
      <c r="J1103" s="25">
        <v>202.125</v>
      </c>
      <c r="K1103" s="25">
        <v>68.776400000000194</v>
      </c>
      <c r="L1103" s="25">
        <v>124.1317</v>
      </c>
    </row>
    <row r="1104" spans="1:12" s="16" customFormat="1">
      <c r="A1104" s="16" t="s">
        <v>3959</v>
      </c>
      <c r="B1104" s="16" t="s">
        <v>3960</v>
      </c>
      <c r="C1104" s="25">
        <v>11814</v>
      </c>
      <c r="D1104" s="25">
        <v>26850</v>
      </c>
      <c r="E1104" s="25">
        <v>13425</v>
      </c>
      <c r="F1104" s="25">
        <v>2362.8000000000002</v>
      </c>
      <c r="G1104" s="25">
        <v>375.9</v>
      </c>
      <c r="H1104" s="25">
        <v>673.39800000000105</v>
      </c>
      <c r="I1104" s="25">
        <v>3597.9000000000015</v>
      </c>
      <c r="J1104" s="25">
        <v>4027.5</v>
      </c>
      <c r="K1104" s="25">
        <v>186.66120000000001</v>
      </c>
      <c r="L1104" s="25">
        <v>263.5059</v>
      </c>
    </row>
    <row r="1105" spans="1:12" s="16" customFormat="1">
      <c r="A1105" s="16" t="s">
        <v>5084</v>
      </c>
      <c r="B1105" s="16" t="s">
        <v>5085</v>
      </c>
      <c r="C1105" s="25">
        <v>11814</v>
      </c>
      <c r="D1105" s="25">
        <v>26850</v>
      </c>
      <c r="E1105" s="25">
        <v>13425</v>
      </c>
      <c r="F1105" s="25">
        <v>2362.8000000000002</v>
      </c>
      <c r="G1105" s="25">
        <v>375.9</v>
      </c>
      <c r="H1105" s="25">
        <v>118.13999999999942</v>
      </c>
      <c r="I1105" s="25">
        <v>1342.5</v>
      </c>
      <c r="J1105" s="25">
        <v>268.5</v>
      </c>
      <c r="K1105" s="25">
        <v>94.512000000000171</v>
      </c>
      <c r="L1105" s="25">
        <v>33.83099999999996</v>
      </c>
    </row>
    <row r="1106" spans="1:12" s="16" customFormat="1">
      <c r="A1106" s="16" t="s">
        <v>1365</v>
      </c>
      <c r="B1106" s="16" t="s">
        <v>3354</v>
      </c>
      <c r="C1106" s="25">
        <v>11796</v>
      </c>
      <c r="D1106" s="25">
        <v>34475</v>
      </c>
      <c r="E1106" s="25">
        <v>12158</v>
      </c>
      <c r="F1106" s="25">
        <v>4945</v>
      </c>
      <c r="G1106" s="25">
        <v>755</v>
      </c>
      <c r="H1106" s="25">
        <v>507.22800000000097</v>
      </c>
      <c r="I1106" s="25">
        <v>2689.0499999999993</v>
      </c>
      <c r="J1106" s="25">
        <v>705.16400000000067</v>
      </c>
      <c r="K1106" s="25">
        <v>227.47000000000025</v>
      </c>
      <c r="L1106" s="25">
        <v>640.995</v>
      </c>
    </row>
    <row r="1107" spans="1:12" s="16" customFormat="1">
      <c r="A1107" s="16" t="s">
        <v>2114</v>
      </c>
      <c r="B1107" s="16" t="s">
        <v>2113</v>
      </c>
      <c r="C1107" s="25">
        <v>11792</v>
      </c>
      <c r="D1107" s="25">
        <v>26800</v>
      </c>
      <c r="E1107" s="25">
        <v>13400</v>
      </c>
      <c r="F1107" s="25">
        <v>2358.4</v>
      </c>
      <c r="G1107" s="25">
        <v>375.2</v>
      </c>
      <c r="H1107" s="25">
        <v>106.12800000000061</v>
      </c>
      <c r="I1107" s="25">
        <v>857.60000000000218</v>
      </c>
      <c r="J1107" s="25">
        <v>201</v>
      </c>
      <c r="K1107" s="25">
        <v>103.76960000000008</v>
      </c>
      <c r="L1107" s="25">
        <v>137.32319999999999</v>
      </c>
    </row>
    <row r="1108" spans="1:12" s="16" customFormat="1">
      <c r="A1108" s="16" t="s">
        <v>1247</v>
      </c>
      <c r="B1108" s="16" t="s">
        <v>4569</v>
      </c>
      <c r="C1108" s="25">
        <v>11792</v>
      </c>
      <c r="D1108" s="25">
        <v>34280</v>
      </c>
      <c r="E1108" s="25">
        <v>14246</v>
      </c>
      <c r="F1108" s="25">
        <v>4865</v>
      </c>
      <c r="G1108" s="25">
        <v>552</v>
      </c>
      <c r="H1108" s="25">
        <v>424.51200000000063</v>
      </c>
      <c r="I1108" s="25">
        <v>2399.5999999999985</v>
      </c>
      <c r="J1108" s="25">
        <v>669.5619999999999</v>
      </c>
      <c r="K1108" s="25">
        <v>681.10000000000036</v>
      </c>
      <c r="L1108" s="25">
        <v>245.64</v>
      </c>
    </row>
    <row r="1109" spans="1:12" s="16" customFormat="1">
      <c r="A1109" s="16" t="s">
        <v>3422</v>
      </c>
      <c r="B1109" s="16" t="s">
        <v>2462</v>
      </c>
      <c r="C1109" s="25">
        <v>11748</v>
      </c>
      <c r="D1109" s="25">
        <v>26700</v>
      </c>
      <c r="E1109" s="25">
        <v>13350</v>
      </c>
      <c r="F1109" s="25">
        <v>2349.6</v>
      </c>
      <c r="G1109" s="25">
        <v>373.8</v>
      </c>
      <c r="H1109" s="25">
        <v>2349.6000000000004</v>
      </c>
      <c r="I1109" s="25">
        <v>6675</v>
      </c>
      <c r="J1109" s="25">
        <v>1335</v>
      </c>
      <c r="K1109" s="25">
        <v>1644.7199999999998</v>
      </c>
      <c r="L1109" s="25">
        <v>261.66000000000003</v>
      </c>
    </row>
    <row r="1110" spans="1:12" s="16" customFormat="1">
      <c r="A1110" s="16" t="s">
        <v>2439</v>
      </c>
      <c r="B1110" s="16" t="s">
        <v>2438</v>
      </c>
      <c r="C1110" s="25">
        <v>11748</v>
      </c>
      <c r="D1110" s="25">
        <v>26700</v>
      </c>
      <c r="E1110" s="25">
        <v>13350</v>
      </c>
      <c r="F1110" s="25">
        <v>2349.6</v>
      </c>
      <c r="G1110" s="25">
        <v>373.8</v>
      </c>
      <c r="H1110" s="25">
        <v>199.71600000000035</v>
      </c>
      <c r="I1110" s="25">
        <v>1228.2000000000007</v>
      </c>
      <c r="J1110" s="25">
        <v>160.20000000000073</v>
      </c>
      <c r="K1110" s="25">
        <v>218.51279999999997</v>
      </c>
      <c r="L1110" s="25">
        <v>234.37260000000001</v>
      </c>
    </row>
    <row r="1111" spans="1:12" s="16" customFormat="1">
      <c r="A1111" s="16" t="s">
        <v>2526</v>
      </c>
      <c r="B1111" s="16" t="s">
        <v>4603</v>
      </c>
      <c r="C1111" s="25">
        <v>11748</v>
      </c>
      <c r="D1111" s="25">
        <v>26700</v>
      </c>
      <c r="E1111" s="25">
        <v>13350</v>
      </c>
      <c r="F1111" s="25">
        <v>2349.6</v>
      </c>
      <c r="G1111" s="25">
        <v>373.8</v>
      </c>
      <c r="H1111" s="25">
        <v>140.97600000000057</v>
      </c>
      <c r="I1111" s="25">
        <v>1335</v>
      </c>
      <c r="J1111" s="25">
        <v>106.79999999999927</v>
      </c>
      <c r="K1111" s="25">
        <v>239.65920000000006</v>
      </c>
      <c r="L1111" s="25">
        <v>322.21559999999999</v>
      </c>
    </row>
    <row r="1112" spans="1:12" s="16" customFormat="1">
      <c r="A1112" s="16" t="s">
        <v>2065</v>
      </c>
      <c r="B1112" s="16" t="s">
        <v>2064</v>
      </c>
      <c r="C1112" s="25">
        <v>11704</v>
      </c>
      <c r="D1112" s="25">
        <v>26600</v>
      </c>
      <c r="E1112" s="25">
        <v>13300</v>
      </c>
      <c r="F1112" s="25">
        <v>2340.8000000000002</v>
      </c>
      <c r="G1112" s="25">
        <v>372.4</v>
      </c>
      <c r="H1112" s="25">
        <v>175.55999999999949</v>
      </c>
      <c r="I1112" s="25">
        <v>904.40000000000146</v>
      </c>
      <c r="J1112" s="25">
        <v>26.600000000000364</v>
      </c>
      <c r="K1112" s="25">
        <v>93.632000000000062</v>
      </c>
      <c r="L1112" s="25">
        <v>260.68</v>
      </c>
    </row>
    <row r="1113" spans="1:12" s="16" customFormat="1">
      <c r="A1113" s="16" t="s">
        <v>5158</v>
      </c>
      <c r="B1113" s="16" t="s">
        <v>5159</v>
      </c>
      <c r="C1113" s="25">
        <v>11704</v>
      </c>
      <c r="D1113" s="25">
        <v>26600</v>
      </c>
      <c r="E1113" s="25">
        <v>13300</v>
      </c>
      <c r="F1113" s="25">
        <v>2340.8000000000002</v>
      </c>
      <c r="G1113" s="25">
        <v>372.4</v>
      </c>
      <c r="H1113" s="25">
        <v>2340.7999999999993</v>
      </c>
      <c r="I1113" s="25">
        <v>6650</v>
      </c>
      <c r="J1113" s="25">
        <v>1330</v>
      </c>
      <c r="K1113" s="25">
        <v>1638.5600000000002</v>
      </c>
      <c r="L1113" s="25">
        <v>260.68</v>
      </c>
    </row>
    <row r="1114" spans="1:12" s="16" customFormat="1">
      <c r="A1114" s="16" t="s">
        <v>3033</v>
      </c>
      <c r="B1114" s="16" t="s">
        <v>5709</v>
      </c>
      <c r="C1114" s="25">
        <v>11704</v>
      </c>
      <c r="D1114" s="25">
        <v>26600</v>
      </c>
      <c r="E1114" s="25">
        <v>13300</v>
      </c>
      <c r="F1114" s="25">
        <v>2340.8000000000002</v>
      </c>
      <c r="G1114" s="25">
        <v>372.4</v>
      </c>
      <c r="H1114" s="25">
        <v>2340.7999999999993</v>
      </c>
      <c r="I1114" s="25">
        <v>6650</v>
      </c>
      <c r="J1114" s="25">
        <v>1330</v>
      </c>
      <c r="K1114" s="25">
        <v>1638.5600000000002</v>
      </c>
      <c r="L1114" s="25">
        <v>260.68</v>
      </c>
    </row>
    <row r="1115" spans="1:12" s="16" customFormat="1">
      <c r="A1115" s="16" t="s">
        <v>4563</v>
      </c>
      <c r="B1115" s="16" t="s">
        <v>4564</v>
      </c>
      <c r="C1115" s="25">
        <v>11682</v>
      </c>
      <c r="D1115" s="25">
        <v>26550</v>
      </c>
      <c r="E1115" s="25">
        <v>13275</v>
      </c>
      <c r="F1115" s="25">
        <v>2336.4</v>
      </c>
      <c r="G1115" s="25">
        <v>371.7</v>
      </c>
      <c r="H1115" s="25">
        <v>1974.2579999999998</v>
      </c>
      <c r="I1115" s="25">
        <v>6531.2999999999993</v>
      </c>
      <c r="J1115" s="25">
        <v>1898.3250000000007</v>
      </c>
      <c r="K1115" s="25">
        <v>2035.0044</v>
      </c>
      <c r="L1115" s="25">
        <v>86.606099999999969</v>
      </c>
    </row>
    <row r="1116" spans="1:12" s="16" customFormat="1">
      <c r="A1116" s="16" t="s">
        <v>2362</v>
      </c>
      <c r="B1116" s="16" t="s">
        <v>4695</v>
      </c>
      <c r="C1116" s="25">
        <v>11682</v>
      </c>
      <c r="D1116" s="25">
        <v>26550</v>
      </c>
      <c r="E1116" s="25">
        <v>13275</v>
      </c>
      <c r="F1116" s="25">
        <v>2336.4</v>
      </c>
      <c r="G1116" s="25">
        <v>371.7</v>
      </c>
      <c r="H1116" s="25">
        <v>116.81999999999971</v>
      </c>
      <c r="I1116" s="25">
        <v>1062</v>
      </c>
      <c r="J1116" s="25">
        <v>159.29999999999927</v>
      </c>
      <c r="K1116" s="25">
        <v>42.055200000000241</v>
      </c>
      <c r="L1116" s="25">
        <v>314.45819999999998</v>
      </c>
    </row>
    <row r="1117" spans="1:12" s="16" customFormat="1">
      <c r="A1117" s="16" t="s">
        <v>5069</v>
      </c>
      <c r="B1117" s="16" t="s">
        <v>5070</v>
      </c>
      <c r="C1117" s="25">
        <v>11682</v>
      </c>
      <c r="D1117" s="25">
        <v>26550</v>
      </c>
      <c r="E1117" s="25">
        <v>13275</v>
      </c>
      <c r="F1117" s="25">
        <v>2336.4</v>
      </c>
      <c r="G1117" s="25">
        <v>371.7</v>
      </c>
      <c r="H1117" s="25">
        <v>292.05000000000109</v>
      </c>
      <c r="I1117" s="25">
        <v>2256.75</v>
      </c>
      <c r="J1117" s="25">
        <v>331.875</v>
      </c>
      <c r="K1117" s="25">
        <v>175.23000000000002</v>
      </c>
      <c r="L1117" s="25">
        <v>180.27449999999999</v>
      </c>
    </row>
    <row r="1118" spans="1:12" s="16" customFormat="1">
      <c r="A1118" s="16" t="s">
        <v>5737</v>
      </c>
      <c r="B1118" s="16" t="s">
        <v>5738</v>
      </c>
      <c r="C1118" s="25">
        <v>11682</v>
      </c>
      <c r="D1118" s="25">
        <v>26550</v>
      </c>
      <c r="E1118" s="25">
        <v>13275</v>
      </c>
      <c r="F1118" s="25">
        <v>2336.4</v>
      </c>
      <c r="G1118" s="25">
        <v>371.7</v>
      </c>
      <c r="H1118" s="25">
        <v>350.46000000000095</v>
      </c>
      <c r="I1118" s="25">
        <v>2203.6499999999978</v>
      </c>
      <c r="J1118" s="25">
        <v>331.875</v>
      </c>
      <c r="K1118" s="25">
        <v>235.97640000000001</v>
      </c>
      <c r="L1118" s="25">
        <v>40.143599999999992</v>
      </c>
    </row>
    <row r="1119" spans="1:12" s="16" customFormat="1">
      <c r="A1119" s="16" t="s">
        <v>2209</v>
      </c>
      <c r="B1119" s="16" t="s">
        <v>3762</v>
      </c>
      <c r="C1119" s="25">
        <v>11660</v>
      </c>
      <c r="D1119" s="25">
        <v>26500</v>
      </c>
      <c r="E1119" s="25">
        <v>13250</v>
      </c>
      <c r="F1119" s="25">
        <v>2332</v>
      </c>
      <c r="G1119" s="25">
        <v>371</v>
      </c>
      <c r="H1119" s="25">
        <v>2332</v>
      </c>
      <c r="I1119" s="25">
        <v>6625</v>
      </c>
      <c r="J1119" s="25">
        <v>1325</v>
      </c>
      <c r="K1119" s="25">
        <v>466.39999999999986</v>
      </c>
      <c r="L1119" s="25">
        <v>259.7</v>
      </c>
    </row>
    <row r="1120" spans="1:12" s="16" customFormat="1">
      <c r="A1120" s="16" t="s">
        <v>4211</v>
      </c>
      <c r="B1120" s="16" t="s">
        <v>4212</v>
      </c>
      <c r="C1120" s="25">
        <v>11660</v>
      </c>
      <c r="D1120" s="25">
        <v>26500</v>
      </c>
      <c r="E1120" s="25">
        <v>13250</v>
      </c>
      <c r="F1120" s="25">
        <v>2332</v>
      </c>
      <c r="G1120" s="25">
        <v>371</v>
      </c>
      <c r="H1120" s="25">
        <v>0</v>
      </c>
      <c r="I1120" s="25">
        <v>0</v>
      </c>
      <c r="J1120" s="25">
        <v>0</v>
      </c>
      <c r="K1120" s="25">
        <v>0</v>
      </c>
      <c r="L1120" s="25">
        <v>0</v>
      </c>
    </row>
    <row r="1121" spans="1:12" s="16" customFormat="1">
      <c r="A1121" s="16" t="s">
        <v>4394</v>
      </c>
      <c r="B1121" s="16" t="s">
        <v>4395</v>
      </c>
      <c r="C1121" s="25">
        <v>11660</v>
      </c>
      <c r="D1121" s="25">
        <v>26500</v>
      </c>
      <c r="E1121" s="25">
        <v>13250</v>
      </c>
      <c r="F1121" s="25">
        <v>2332</v>
      </c>
      <c r="G1121" s="25">
        <v>371</v>
      </c>
      <c r="H1121" s="25">
        <v>2215.3999999999996</v>
      </c>
      <c r="I1121" s="25">
        <v>3445</v>
      </c>
      <c r="J1121" s="25">
        <v>530</v>
      </c>
      <c r="K1121" s="25">
        <v>279.84000000000015</v>
      </c>
      <c r="L1121" s="25">
        <v>241.15</v>
      </c>
    </row>
    <row r="1122" spans="1:12" s="16" customFormat="1">
      <c r="A1122" s="16" t="s">
        <v>1477</v>
      </c>
      <c r="B1122" s="16" t="s">
        <v>1478</v>
      </c>
      <c r="C1122" s="25">
        <v>11660</v>
      </c>
      <c r="D1122" s="25">
        <v>26500</v>
      </c>
      <c r="E1122" s="25">
        <v>13250</v>
      </c>
      <c r="F1122" s="25">
        <v>2332</v>
      </c>
      <c r="G1122" s="25">
        <v>371</v>
      </c>
      <c r="H1122" s="25">
        <v>279.84000000000015</v>
      </c>
      <c r="I1122" s="25">
        <v>1537</v>
      </c>
      <c r="J1122" s="25">
        <v>821.5</v>
      </c>
      <c r="K1122" s="25">
        <v>158.57600000000002</v>
      </c>
      <c r="L1122" s="25">
        <v>147.28700000000001</v>
      </c>
    </row>
    <row r="1123" spans="1:12" s="16" customFormat="1">
      <c r="A1123" s="16" t="s">
        <v>2364</v>
      </c>
      <c r="B1123" s="16" t="s">
        <v>2363</v>
      </c>
      <c r="C1123" s="25">
        <v>11616</v>
      </c>
      <c r="D1123" s="25">
        <v>26400</v>
      </c>
      <c r="E1123" s="25">
        <v>13200</v>
      </c>
      <c r="F1123" s="25">
        <v>2323.1999999999998</v>
      </c>
      <c r="G1123" s="25">
        <v>369.6</v>
      </c>
      <c r="H1123" s="25">
        <v>2323.1999999999989</v>
      </c>
      <c r="I1123" s="25">
        <v>6600</v>
      </c>
      <c r="J1123" s="25">
        <v>1320</v>
      </c>
      <c r="K1123" s="25">
        <v>464.63999999999987</v>
      </c>
      <c r="L1123" s="25">
        <v>73.920000000000016</v>
      </c>
    </row>
    <row r="1124" spans="1:12" s="16" customFormat="1">
      <c r="A1124" s="16" t="s">
        <v>2535</v>
      </c>
      <c r="B1124" s="16" t="s">
        <v>4457</v>
      </c>
      <c r="C1124" s="25">
        <v>11616</v>
      </c>
      <c r="D1124" s="25">
        <v>26400</v>
      </c>
      <c r="E1124" s="25">
        <v>13200</v>
      </c>
      <c r="F1124" s="25">
        <v>2323.1999999999998</v>
      </c>
      <c r="G1124" s="25">
        <v>369.6</v>
      </c>
      <c r="H1124" s="25">
        <v>116.15999999999985</v>
      </c>
      <c r="I1124" s="25">
        <v>1874.3999999999978</v>
      </c>
      <c r="J1124" s="25">
        <v>1755.6000000000004</v>
      </c>
      <c r="K1124" s="25">
        <v>1045.4399999999998</v>
      </c>
      <c r="L1124" s="25">
        <v>250.95840000000001</v>
      </c>
    </row>
    <row r="1125" spans="1:12" s="16" customFormat="1">
      <c r="A1125" s="16" t="s">
        <v>5166</v>
      </c>
      <c r="B1125" s="16" t="s">
        <v>5167</v>
      </c>
      <c r="C1125" s="25">
        <v>11616</v>
      </c>
      <c r="D1125" s="25">
        <v>26400</v>
      </c>
      <c r="E1125" s="25">
        <v>13200</v>
      </c>
      <c r="F1125" s="25">
        <v>2323.1999999999998</v>
      </c>
      <c r="G1125" s="25">
        <v>369.6</v>
      </c>
      <c r="H1125" s="25">
        <v>232.31999999999971</v>
      </c>
      <c r="I1125" s="25">
        <v>2112</v>
      </c>
      <c r="J1125" s="25">
        <v>660</v>
      </c>
      <c r="K1125" s="25">
        <v>185.85599999999977</v>
      </c>
      <c r="L1125" s="25">
        <v>258.72000000000003</v>
      </c>
    </row>
    <row r="1126" spans="1:12" s="16" customFormat="1">
      <c r="A1126" s="16" t="s">
        <v>4948</v>
      </c>
      <c r="B1126" s="16" t="s">
        <v>4949</v>
      </c>
      <c r="C1126" s="25">
        <v>11594</v>
      </c>
      <c r="D1126" s="25">
        <v>26350</v>
      </c>
      <c r="E1126" s="25">
        <v>13175</v>
      </c>
      <c r="F1126" s="25">
        <v>2318.8000000000002</v>
      </c>
      <c r="G1126" s="25">
        <v>368.9</v>
      </c>
      <c r="H1126" s="25">
        <v>2318.7999999999993</v>
      </c>
      <c r="I1126" s="25">
        <v>8432</v>
      </c>
      <c r="J1126" s="25">
        <v>2766.75</v>
      </c>
      <c r="K1126" s="25">
        <v>440.57199999999989</v>
      </c>
      <c r="L1126" s="25">
        <v>206.58399999999997</v>
      </c>
    </row>
    <row r="1127" spans="1:12" s="16" customFormat="1">
      <c r="A1127" s="16" t="s">
        <v>5723</v>
      </c>
      <c r="B1127" s="16" t="s">
        <v>5724</v>
      </c>
      <c r="C1127" s="25">
        <v>11594</v>
      </c>
      <c r="D1127" s="25">
        <v>26350</v>
      </c>
      <c r="E1127" s="25">
        <v>13175</v>
      </c>
      <c r="F1127" s="25">
        <v>2318.8000000000002</v>
      </c>
      <c r="G1127" s="25">
        <v>368.9</v>
      </c>
      <c r="H1127" s="25">
        <v>46.376000000000204</v>
      </c>
      <c r="I1127" s="25">
        <v>1027.6500000000015</v>
      </c>
      <c r="J1127" s="25">
        <v>52.700000000000728</v>
      </c>
      <c r="K1127" s="25">
        <v>67.245199999999841</v>
      </c>
      <c r="L1127" s="25">
        <v>86.691499999999962</v>
      </c>
    </row>
    <row r="1128" spans="1:12" s="16" customFormat="1">
      <c r="A1128" s="16" t="s">
        <v>5235</v>
      </c>
      <c r="B1128" s="16" t="s">
        <v>5236</v>
      </c>
      <c r="C1128" s="25">
        <v>11550</v>
      </c>
      <c r="D1128" s="25">
        <v>26250</v>
      </c>
      <c r="E1128" s="25">
        <v>13125</v>
      </c>
      <c r="F1128" s="25">
        <v>2310</v>
      </c>
      <c r="G1128" s="25">
        <v>367.5</v>
      </c>
      <c r="H1128" s="25">
        <v>993.29999999999927</v>
      </c>
      <c r="I1128" s="25">
        <v>3832.5</v>
      </c>
      <c r="J1128" s="25">
        <v>2520</v>
      </c>
      <c r="K1128" s="25">
        <v>917.06999999999994</v>
      </c>
      <c r="L1128" s="25">
        <v>80.115000000000009</v>
      </c>
    </row>
    <row r="1129" spans="1:12" s="16" customFormat="1">
      <c r="A1129" s="16" t="s">
        <v>3388</v>
      </c>
      <c r="B1129" s="16" t="s">
        <v>3389</v>
      </c>
      <c r="C1129" s="25">
        <v>11528</v>
      </c>
      <c r="D1129" s="25">
        <v>26200</v>
      </c>
      <c r="E1129" s="25">
        <v>13100</v>
      </c>
      <c r="F1129" s="25">
        <v>2305.6</v>
      </c>
      <c r="G1129" s="25">
        <v>366.8</v>
      </c>
      <c r="H1129" s="25">
        <v>2305.6000000000004</v>
      </c>
      <c r="I1129" s="25">
        <v>6550</v>
      </c>
      <c r="J1129" s="25">
        <v>1310</v>
      </c>
      <c r="K1129" s="25">
        <v>1613.92</v>
      </c>
      <c r="L1129" s="25">
        <v>256.76</v>
      </c>
    </row>
    <row r="1130" spans="1:12" s="16" customFormat="1">
      <c r="A1130" s="16" t="s">
        <v>4080</v>
      </c>
      <c r="B1130" s="16" t="s">
        <v>4081</v>
      </c>
      <c r="C1130" s="25">
        <v>11506</v>
      </c>
      <c r="D1130" s="25">
        <v>26150</v>
      </c>
      <c r="E1130" s="25">
        <v>13075</v>
      </c>
      <c r="F1130" s="25">
        <v>2301.1999999999998</v>
      </c>
      <c r="G1130" s="25">
        <v>366.1</v>
      </c>
      <c r="H1130" s="25">
        <v>655.84200000000055</v>
      </c>
      <c r="I1130" s="25">
        <v>2798.0499999999993</v>
      </c>
      <c r="J1130" s="25">
        <v>1385.9499999999989</v>
      </c>
      <c r="K1130" s="25">
        <v>439.52919999999995</v>
      </c>
      <c r="L1130" s="25">
        <v>146.44000000000003</v>
      </c>
    </row>
    <row r="1131" spans="1:12" s="16" customFormat="1">
      <c r="A1131" s="16" t="s">
        <v>4121</v>
      </c>
      <c r="B1131" s="16" t="s">
        <v>4122</v>
      </c>
      <c r="C1131" s="25">
        <v>11440</v>
      </c>
      <c r="D1131" s="25">
        <v>26000</v>
      </c>
      <c r="E1131" s="25">
        <v>13000</v>
      </c>
      <c r="F1131" s="25">
        <v>2288</v>
      </c>
      <c r="G1131" s="25">
        <v>364</v>
      </c>
      <c r="H1131" s="25">
        <v>514.80000000000109</v>
      </c>
      <c r="I1131" s="25">
        <v>4212</v>
      </c>
      <c r="J1131" s="25">
        <v>1586</v>
      </c>
      <c r="K1131" s="25">
        <v>322.60799999999995</v>
      </c>
      <c r="L1131" s="25">
        <v>200.2</v>
      </c>
    </row>
    <row r="1132" spans="1:12" s="16" customFormat="1">
      <c r="A1132" s="16" t="s">
        <v>4222</v>
      </c>
      <c r="B1132" s="16" t="s">
        <v>4223</v>
      </c>
      <c r="C1132" s="25">
        <v>11440</v>
      </c>
      <c r="D1132" s="25">
        <v>26000</v>
      </c>
      <c r="E1132" s="25">
        <v>13000</v>
      </c>
      <c r="F1132" s="25">
        <v>2288</v>
      </c>
      <c r="G1132" s="25">
        <v>364</v>
      </c>
      <c r="H1132" s="25">
        <v>57.200000000000728</v>
      </c>
      <c r="I1132" s="25">
        <v>624</v>
      </c>
      <c r="J1132" s="25">
        <v>325</v>
      </c>
      <c r="K1132" s="25">
        <v>89.231999999999971</v>
      </c>
      <c r="L1132" s="25">
        <v>36.76400000000001</v>
      </c>
    </row>
    <row r="1133" spans="1:12" s="16" customFormat="1">
      <c r="A1133" s="16" t="s">
        <v>2412</v>
      </c>
      <c r="B1133" s="16" t="s">
        <v>4858</v>
      </c>
      <c r="C1133" s="25">
        <v>11440</v>
      </c>
      <c r="D1133" s="25">
        <v>26000</v>
      </c>
      <c r="E1133" s="25">
        <v>13000</v>
      </c>
      <c r="F1133" s="25">
        <v>2288</v>
      </c>
      <c r="G1133" s="25">
        <v>364</v>
      </c>
      <c r="H1133" s="25">
        <v>228.80000000000109</v>
      </c>
      <c r="I1133" s="25">
        <v>1820</v>
      </c>
      <c r="J1133" s="25">
        <v>650</v>
      </c>
      <c r="K1133" s="25">
        <v>91.519999999999982</v>
      </c>
      <c r="L1133" s="25">
        <v>32.759999999999991</v>
      </c>
    </row>
    <row r="1134" spans="1:12" s="16" customFormat="1">
      <c r="A1134" s="16" t="s">
        <v>2529</v>
      </c>
      <c r="B1134" s="16" t="s">
        <v>2528</v>
      </c>
      <c r="C1134" s="25">
        <v>11418</v>
      </c>
      <c r="D1134" s="25">
        <v>25950</v>
      </c>
      <c r="E1134" s="25">
        <v>12975</v>
      </c>
      <c r="F1134" s="25">
        <v>2283.6</v>
      </c>
      <c r="G1134" s="25">
        <v>363.3</v>
      </c>
      <c r="H1134" s="25">
        <v>228.36000000000058</v>
      </c>
      <c r="I1134" s="25">
        <v>2076</v>
      </c>
      <c r="J1134" s="25">
        <v>129.75</v>
      </c>
      <c r="K1134" s="25">
        <v>114.18000000000029</v>
      </c>
      <c r="L1134" s="25">
        <v>69.026999999999987</v>
      </c>
    </row>
    <row r="1135" spans="1:12" s="16" customFormat="1">
      <c r="A1135" s="16" t="s">
        <v>1700</v>
      </c>
      <c r="B1135" s="16" t="s">
        <v>4164</v>
      </c>
      <c r="C1135" s="25">
        <v>11374</v>
      </c>
      <c r="D1135" s="25">
        <v>25850</v>
      </c>
      <c r="E1135" s="25">
        <v>12925</v>
      </c>
      <c r="F1135" s="25">
        <v>2274.8000000000002</v>
      </c>
      <c r="G1135" s="25">
        <v>361.9</v>
      </c>
      <c r="H1135" s="25">
        <v>454.96000000000095</v>
      </c>
      <c r="I1135" s="25">
        <v>3360.5</v>
      </c>
      <c r="J1135" s="25">
        <v>904.75</v>
      </c>
      <c r="K1135" s="25">
        <v>454.96000000000004</v>
      </c>
      <c r="L1135" s="25">
        <v>314.85299999999995</v>
      </c>
    </row>
    <row r="1136" spans="1:12" s="16" customFormat="1">
      <c r="A1136" s="16" t="s">
        <v>3689</v>
      </c>
      <c r="B1136" s="16" t="s">
        <v>3690</v>
      </c>
      <c r="C1136" s="25">
        <v>11352</v>
      </c>
      <c r="D1136" s="25">
        <v>25800</v>
      </c>
      <c r="E1136" s="25">
        <v>12900</v>
      </c>
      <c r="F1136" s="25">
        <v>2270.4</v>
      </c>
      <c r="G1136" s="25">
        <v>361.2</v>
      </c>
      <c r="H1136" s="25">
        <v>170.28000000000065</v>
      </c>
      <c r="I1136" s="25">
        <v>1367.4000000000015</v>
      </c>
      <c r="J1136" s="25">
        <v>928.79999999999927</v>
      </c>
      <c r="K1136" s="25">
        <v>383.69760000000019</v>
      </c>
      <c r="L1136" s="25">
        <v>167.95799999999997</v>
      </c>
    </row>
    <row r="1137" spans="1:12" s="16" customFormat="1">
      <c r="A1137" s="16" t="s">
        <v>3963</v>
      </c>
      <c r="B1137" s="16" t="s">
        <v>3964</v>
      </c>
      <c r="C1137" s="25">
        <v>11352</v>
      </c>
      <c r="D1137" s="25">
        <v>25800</v>
      </c>
      <c r="E1137" s="25">
        <v>12900</v>
      </c>
      <c r="F1137" s="25">
        <v>2270.4</v>
      </c>
      <c r="G1137" s="25">
        <v>361.2</v>
      </c>
      <c r="H1137" s="25">
        <v>397.31999999999971</v>
      </c>
      <c r="I1137" s="25">
        <v>2451</v>
      </c>
      <c r="J1137" s="25">
        <v>1638.2999999999993</v>
      </c>
      <c r="K1137" s="25">
        <v>220.22879999999986</v>
      </c>
      <c r="L1137" s="25">
        <v>233.33519999999999</v>
      </c>
    </row>
    <row r="1138" spans="1:12" s="16" customFormat="1">
      <c r="A1138" s="16" t="s">
        <v>3856</v>
      </c>
      <c r="B1138" s="16" t="s">
        <v>3857</v>
      </c>
      <c r="C1138" s="25">
        <v>11286</v>
      </c>
      <c r="D1138" s="25">
        <v>25650</v>
      </c>
      <c r="E1138" s="25">
        <v>12825</v>
      </c>
      <c r="F1138" s="25">
        <v>2257.1999999999998</v>
      </c>
      <c r="G1138" s="25">
        <v>359.1</v>
      </c>
      <c r="H1138" s="25">
        <v>1072.17</v>
      </c>
      <c r="I1138" s="25">
        <v>2898.4500000000007</v>
      </c>
      <c r="J1138" s="25">
        <v>987.52499999999964</v>
      </c>
      <c r="K1138" s="25">
        <v>677.16000000000008</v>
      </c>
      <c r="L1138" s="25">
        <v>110.60280000000003</v>
      </c>
    </row>
    <row r="1139" spans="1:12" s="16" customFormat="1">
      <c r="A1139" s="16" t="s">
        <v>3693</v>
      </c>
      <c r="B1139" s="16" t="s">
        <v>3694</v>
      </c>
      <c r="C1139" s="25">
        <v>11264</v>
      </c>
      <c r="D1139" s="25">
        <v>25600</v>
      </c>
      <c r="E1139" s="25">
        <v>12800</v>
      </c>
      <c r="F1139" s="25">
        <v>2252.8000000000002</v>
      </c>
      <c r="G1139" s="25">
        <v>358.4</v>
      </c>
      <c r="H1139" s="25">
        <v>191.48799999999937</v>
      </c>
      <c r="I1139" s="25">
        <v>1228.8000000000029</v>
      </c>
      <c r="J1139" s="25">
        <v>332.80000000000109</v>
      </c>
      <c r="K1139" s="25">
        <v>166.70719999999983</v>
      </c>
      <c r="L1139" s="25">
        <v>101.42720000000003</v>
      </c>
    </row>
    <row r="1140" spans="1:12" s="16" customFormat="1">
      <c r="A1140" s="16" t="s">
        <v>1455</v>
      </c>
      <c r="B1140" s="16" t="s">
        <v>3768</v>
      </c>
      <c r="C1140" s="25">
        <v>11264</v>
      </c>
      <c r="D1140" s="25">
        <v>25600</v>
      </c>
      <c r="E1140" s="25">
        <v>12800</v>
      </c>
      <c r="F1140" s="25">
        <v>2252.8000000000002</v>
      </c>
      <c r="G1140" s="25">
        <v>358.4</v>
      </c>
      <c r="H1140" s="25">
        <v>123.90400000000045</v>
      </c>
      <c r="I1140" s="25">
        <v>896</v>
      </c>
      <c r="J1140" s="25">
        <v>281.60000000000036</v>
      </c>
      <c r="K1140" s="25">
        <v>101.3760000000002</v>
      </c>
      <c r="L1140" s="25">
        <v>87.091200000000015</v>
      </c>
    </row>
    <row r="1141" spans="1:12" s="16" customFormat="1">
      <c r="A1141" s="16" t="s">
        <v>3800</v>
      </c>
      <c r="B1141" s="16" t="s">
        <v>3801</v>
      </c>
      <c r="C1141" s="25">
        <v>11264</v>
      </c>
      <c r="D1141" s="25">
        <v>25600</v>
      </c>
      <c r="E1141" s="25">
        <v>12800</v>
      </c>
      <c r="F1141" s="25">
        <v>2252.8000000000002</v>
      </c>
      <c r="G1141" s="25">
        <v>358.4</v>
      </c>
      <c r="H1141" s="25">
        <v>3998.7199999999993</v>
      </c>
      <c r="I1141" s="25">
        <v>9318.4</v>
      </c>
      <c r="J1141" s="25">
        <v>4582.3999999999996</v>
      </c>
      <c r="K1141" s="25">
        <v>493.36320000000001</v>
      </c>
      <c r="L1141" s="25">
        <v>221.84959999999998</v>
      </c>
    </row>
    <row r="1142" spans="1:12" s="16" customFormat="1">
      <c r="A1142" s="16" t="s">
        <v>2347</v>
      </c>
      <c r="B1142" s="16" t="s">
        <v>3283</v>
      </c>
      <c r="C1142" s="25">
        <v>11220</v>
      </c>
      <c r="D1142" s="25">
        <v>25500</v>
      </c>
      <c r="E1142" s="25">
        <v>12750</v>
      </c>
      <c r="F1142" s="25">
        <v>2244</v>
      </c>
      <c r="G1142" s="25">
        <v>357</v>
      </c>
      <c r="H1142" s="25">
        <v>2244</v>
      </c>
      <c r="I1142" s="25">
        <v>6375</v>
      </c>
      <c r="J1142" s="25">
        <v>1275</v>
      </c>
      <c r="K1142" s="25">
        <v>448.79999999999995</v>
      </c>
      <c r="L1142" s="25">
        <v>249.9</v>
      </c>
    </row>
    <row r="1143" spans="1:12" s="16" customFormat="1">
      <c r="A1143" s="16" t="s">
        <v>2399</v>
      </c>
      <c r="B1143" s="16" t="s">
        <v>3548</v>
      </c>
      <c r="C1143" s="25">
        <v>11220</v>
      </c>
      <c r="D1143" s="25">
        <v>25500</v>
      </c>
      <c r="E1143" s="25">
        <v>12750</v>
      </c>
      <c r="F1143" s="25">
        <v>2244</v>
      </c>
      <c r="G1143" s="25">
        <v>357</v>
      </c>
      <c r="H1143" s="25">
        <v>78.540000000000873</v>
      </c>
      <c r="I1143" s="25">
        <v>867</v>
      </c>
      <c r="J1143" s="25">
        <v>127.5</v>
      </c>
      <c r="K1143" s="25">
        <v>123.42000000000007</v>
      </c>
      <c r="L1143" s="25">
        <v>52.478999999999985</v>
      </c>
    </row>
    <row r="1144" spans="1:12" s="16" customFormat="1">
      <c r="A1144" s="16" t="s">
        <v>1193</v>
      </c>
      <c r="B1144" s="16" t="s">
        <v>1194</v>
      </c>
      <c r="C1144" s="25">
        <v>11217</v>
      </c>
      <c r="D1144" s="25">
        <v>29818</v>
      </c>
      <c r="E1144" s="25">
        <v>11168</v>
      </c>
      <c r="F1144" s="25">
        <v>3121</v>
      </c>
      <c r="G1144" s="25">
        <v>397</v>
      </c>
      <c r="H1144" s="25">
        <v>100.95299999999952</v>
      </c>
      <c r="I1144" s="25">
        <v>775.26800000000003</v>
      </c>
      <c r="J1144" s="25">
        <v>145.18399999999929</v>
      </c>
      <c r="K1144" s="25">
        <v>84.26700000000028</v>
      </c>
      <c r="L1144" s="25">
        <v>243.75800000000001</v>
      </c>
    </row>
    <row r="1145" spans="1:12" s="16" customFormat="1">
      <c r="A1145" s="16" t="s">
        <v>1704</v>
      </c>
      <c r="B1145" s="16" t="s">
        <v>1705</v>
      </c>
      <c r="C1145" s="25">
        <v>11176</v>
      </c>
      <c r="D1145" s="25">
        <v>25400</v>
      </c>
      <c r="E1145" s="25">
        <v>12700</v>
      </c>
      <c r="F1145" s="25">
        <v>2235</v>
      </c>
      <c r="G1145" s="25">
        <v>356</v>
      </c>
      <c r="H1145" s="25">
        <v>167.63999999999942</v>
      </c>
      <c r="I1145" s="25">
        <v>1143</v>
      </c>
      <c r="J1145" s="25">
        <v>152.39999999999964</v>
      </c>
      <c r="K1145" s="25">
        <v>341.95500000000015</v>
      </c>
      <c r="L1145" s="25">
        <v>18.512</v>
      </c>
    </row>
    <row r="1146" spans="1:12" s="16" customFormat="1">
      <c r="A1146" s="16" t="s">
        <v>2033</v>
      </c>
      <c r="B1146" s="16" t="s">
        <v>2032</v>
      </c>
      <c r="C1146" s="25">
        <v>11176</v>
      </c>
      <c r="D1146" s="25">
        <v>25400</v>
      </c>
      <c r="E1146" s="25">
        <v>12700</v>
      </c>
      <c r="F1146" s="25">
        <v>2235.1999999999998</v>
      </c>
      <c r="G1146" s="25">
        <v>355.6</v>
      </c>
      <c r="H1146" s="25">
        <v>111.76000000000022</v>
      </c>
      <c r="I1146" s="25">
        <v>1270</v>
      </c>
      <c r="J1146" s="25">
        <v>0</v>
      </c>
      <c r="K1146" s="25">
        <v>44.704000000000178</v>
      </c>
      <c r="L1146" s="25">
        <v>120.904</v>
      </c>
    </row>
    <row r="1147" spans="1:12" s="16" customFormat="1">
      <c r="A1147" s="16" t="s">
        <v>2953</v>
      </c>
      <c r="B1147" s="16" t="s">
        <v>4189</v>
      </c>
      <c r="C1147" s="25">
        <v>11114.4</v>
      </c>
      <c r="D1147" s="25">
        <v>25260</v>
      </c>
      <c r="E1147" s="25">
        <v>12630</v>
      </c>
      <c r="F1147" s="25">
        <v>2222.88</v>
      </c>
      <c r="G1147" s="25">
        <v>353.64</v>
      </c>
      <c r="H1147" s="25">
        <v>288.97440000000097</v>
      </c>
      <c r="I1147" s="25">
        <v>1439.8199999999997</v>
      </c>
      <c r="J1147" s="25">
        <v>568.35000000000036</v>
      </c>
      <c r="K1147" s="25">
        <v>1100.3256000000001</v>
      </c>
      <c r="L1147" s="25">
        <v>353.64</v>
      </c>
    </row>
    <row r="1148" spans="1:12" s="16" customFormat="1">
      <c r="A1148" s="16" t="s">
        <v>3691</v>
      </c>
      <c r="B1148" s="16" t="s">
        <v>3692</v>
      </c>
      <c r="C1148" s="25">
        <v>11088</v>
      </c>
      <c r="D1148" s="25">
        <v>25200</v>
      </c>
      <c r="E1148" s="25">
        <v>12600</v>
      </c>
      <c r="F1148" s="25">
        <v>2217.6</v>
      </c>
      <c r="G1148" s="25">
        <v>352.8</v>
      </c>
      <c r="H1148" s="25">
        <v>277.20000000000073</v>
      </c>
      <c r="I1148" s="25">
        <v>1411.2000000000007</v>
      </c>
      <c r="J1148" s="25">
        <v>945</v>
      </c>
      <c r="K1148" s="25">
        <v>113.09760000000006</v>
      </c>
      <c r="L1148" s="25">
        <v>178.86960000000002</v>
      </c>
    </row>
    <row r="1149" spans="1:12" s="16" customFormat="1">
      <c r="A1149" s="16" t="s">
        <v>2513</v>
      </c>
      <c r="B1149" s="16" t="s">
        <v>2512</v>
      </c>
      <c r="C1149" s="25">
        <v>11088</v>
      </c>
      <c r="D1149" s="25">
        <v>25200</v>
      </c>
      <c r="E1149" s="25">
        <v>12600</v>
      </c>
      <c r="F1149" s="25">
        <v>2217.6</v>
      </c>
      <c r="G1149" s="25">
        <v>352.8</v>
      </c>
      <c r="H1149" s="25">
        <v>1884.9600000000009</v>
      </c>
      <c r="I1149" s="25">
        <v>3780</v>
      </c>
      <c r="J1149" s="25">
        <v>4410</v>
      </c>
      <c r="K1149" s="25">
        <v>643.10400000000004</v>
      </c>
      <c r="L1149" s="25">
        <v>165.816</v>
      </c>
    </row>
    <row r="1150" spans="1:12" s="16" customFormat="1">
      <c r="A1150" s="16" t="s">
        <v>4943</v>
      </c>
      <c r="B1150" s="16" t="s">
        <v>4944</v>
      </c>
      <c r="C1150" s="25">
        <v>11088</v>
      </c>
      <c r="D1150" s="25">
        <v>25200</v>
      </c>
      <c r="E1150" s="25">
        <v>12600</v>
      </c>
      <c r="F1150" s="25">
        <v>2217.6</v>
      </c>
      <c r="G1150" s="25">
        <v>352.8</v>
      </c>
      <c r="H1150" s="25">
        <v>110.8799999999992</v>
      </c>
      <c r="I1150" s="25">
        <v>1764</v>
      </c>
      <c r="J1150" s="25">
        <v>378</v>
      </c>
      <c r="K1150" s="25">
        <v>110.88000000000011</v>
      </c>
      <c r="L1150" s="25">
        <v>35.279999999999973</v>
      </c>
    </row>
    <row r="1151" spans="1:12" s="16" customFormat="1">
      <c r="A1151" s="16" t="s">
        <v>1802</v>
      </c>
      <c r="B1151" s="16" t="s">
        <v>1803</v>
      </c>
      <c r="C1151" s="25">
        <v>11088</v>
      </c>
      <c r="D1151" s="25">
        <v>25200</v>
      </c>
      <c r="E1151" s="25">
        <v>12600</v>
      </c>
      <c r="F1151" s="25">
        <v>2217.6</v>
      </c>
      <c r="G1151" s="25">
        <v>352.8</v>
      </c>
      <c r="H1151" s="25">
        <v>221.76000000000022</v>
      </c>
      <c r="I1151" s="25">
        <v>3150</v>
      </c>
      <c r="J1151" s="25">
        <v>2520</v>
      </c>
      <c r="K1151" s="25">
        <v>312.68160000000012</v>
      </c>
      <c r="L1151" s="25">
        <v>251.54640000000001</v>
      </c>
    </row>
    <row r="1152" spans="1:12" s="16" customFormat="1">
      <c r="A1152" s="16" t="s">
        <v>1712</v>
      </c>
      <c r="B1152" s="16" t="s">
        <v>1713</v>
      </c>
      <c r="C1152" s="25">
        <v>11066</v>
      </c>
      <c r="D1152" s="25">
        <v>25150</v>
      </c>
      <c r="E1152" s="25">
        <v>12575</v>
      </c>
      <c r="F1152" s="25">
        <v>2213.1999999999998</v>
      </c>
      <c r="G1152" s="25">
        <v>352.1</v>
      </c>
      <c r="H1152" s="25">
        <v>33.19800000000032</v>
      </c>
      <c r="I1152" s="25">
        <v>477.85000000000218</v>
      </c>
      <c r="J1152" s="25">
        <v>50.299999999999272</v>
      </c>
      <c r="K1152" s="25">
        <v>15.492400000000089</v>
      </c>
      <c r="L1152" s="25">
        <v>30.984800000000007</v>
      </c>
    </row>
    <row r="1153" spans="1:12" s="16" customFormat="1">
      <c r="A1153" s="16" t="s">
        <v>3917</v>
      </c>
      <c r="B1153" s="16" t="s">
        <v>3918</v>
      </c>
      <c r="C1153" s="25">
        <v>11044</v>
      </c>
      <c r="D1153" s="25">
        <v>25100</v>
      </c>
      <c r="E1153" s="25">
        <v>12550</v>
      </c>
      <c r="F1153" s="25">
        <v>2208.8000000000002</v>
      </c>
      <c r="G1153" s="25">
        <v>351.4</v>
      </c>
      <c r="H1153" s="25">
        <v>209.83599999999933</v>
      </c>
      <c r="I1153" s="25">
        <v>1606.3999999999978</v>
      </c>
      <c r="J1153" s="25">
        <v>451.80000000000109</v>
      </c>
      <c r="K1153" s="25">
        <v>110.44000000000005</v>
      </c>
      <c r="L1153" s="25">
        <v>92.418200000000013</v>
      </c>
    </row>
    <row r="1154" spans="1:12" s="16" customFormat="1">
      <c r="A1154" s="16" t="s">
        <v>3636</v>
      </c>
      <c r="B1154" s="16" t="s">
        <v>3637</v>
      </c>
      <c r="C1154" s="25">
        <v>11000</v>
      </c>
      <c r="D1154" s="25">
        <v>25000</v>
      </c>
      <c r="E1154" s="25">
        <v>12500</v>
      </c>
      <c r="F1154" s="25">
        <v>2200</v>
      </c>
      <c r="G1154" s="25">
        <v>350</v>
      </c>
      <c r="H1154" s="25">
        <v>2200</v>
      </c>
      <c r="I1154" s="25">
        <v>6250</v>
      </c>
      <c r="J1154" s="25">
        <v>1250</v>
      </c>
      <c r="K1154" s="25">
        <v>1540</v>
      </c>
      <c r="L1154" s="25">
        <v>245</v>
      </c>
    </row>
    <row r="1155" spans="1:12" s="16" customFormat="1">
      <c r="A1155" s="16" t="s">
        <v>1614</v>
      </c>
      <c r="B1155" s="16" t="s">
        <v>3761</v>
      </c>
      <c r="C1155" s="25">
        <v>11000</v>
      </c>
      <c r="D1155" s="25">
        <v>25000</v>
      </c>
      <c r="E1155" s="25">
        <v>12500</v>
      </c>
      <c r="F1155" s="25">
        <v>2200</v>
      </c>
      <c r="G1155" s="25">
        <v>350</v>
      </c>
      <c r="H1155" s="25">
        <v>2200</v>
      </c>
      <c r="I1155" s="25">
        <v>6250</v>
      </c>
      <c r="J1155" s="25">
        <v>1250</v>
      </c>
      <c r="K1155" s="25">
        <v>1540</v>
      </c>
      <c r="L1155" s="25">
        <v>245</v>
      </c>
    </row>
    <row r="1156" spans="1:12" s="16" customFormat="1">
      <c r="A1156" s="16" t="s">
        <v>4579</v>
      </c>
      <c r="B1156" s="16" t="s">
        <v>4580</v>
      </c>
      <c r="C1156" s="25">
        <v>11000</v>
      </c>
      <c r="D1156" s="25">
        <v>25000</v>
      </c>
      <c r="E1156" s="25">
        <v>12500</v>
      </c>
      <c r="F1156" s="25">
        <v>2200</v>
      </c>
      <c r="G1156" s="25">
        <v>350</v>
      </c>
      <c r="H1156" s="25">
        <v>836</v>
      </c>
      <c r="I1156" s="25">
        <v>3575</v>
      </c>
      <c r="J1156" s="25">
        <v>1300</v>
      </c>
      <c r="K1156" s="25">
        <v>897.60000000000014</v>
      </c>
      <c r="L1156" s="25">
        <v>350</v>
      </c>
    </row>
    <row r="1157" spans="1:12" s="16" customFormat="1">
      <c r="A1157" s="16" t="s">
        <v>4875</v>
      </c>
      <c r="B1157" s="16" t="s">
        <v>4876</v>
      </c>
      <c r="C1157" s="25">
        <v>11000</v>
      </c>
      <c r="D1157" s="25">
        <v>25000</v>
      </c>
      <c r="E1157" s="25">
        <v>12500</v>
      </c>
      <c r="F1157" s="25">
        <v>2200</v>
      </c>
      <c r="G1157" s="25">
        <v>350</v>
      </c>
      <c r="H1157" s="25">
        <v>33</v>
      </c>
      <c r="I1157" s="25">
        <v>450</v>
      </c>
      <c r="J1157" s="25">
        <v>37.5</v>
      </c>
      <c r="K1157" s="25">
        <v>206.79999999999995</v>
      </c>
      <c r="L1157" s="25">
        <v>84</v>
      </c>
    </row>
    <row r="1158" spans="1:12" s="16" customFormat="1">
      <c r="A1158" s="16" t="s">
        <v>2696</v>
      </c>
      <c r="B1158" s="16" t="s">
        <v>2695</v>
      </c>
      <c r="C1158" s="25">
        <v>11000</v>
      </c>
      <c r="D1158" s="25">
        <v>25000</v>
      </c>
      <c r="E1158" s="25">
        <v>12500</v>
      </c>
      <c r="F1158" s="25">
        <v>2200</v>
      </c>
      <c r="G1158" s="25">
        <v>350</v>
      </c>
      <c r="H1158" s="25">
        <v>2200</v>
      </c>
      <c r="I1158" s="25">
        <v>6250</v>
      </c>
      <c r="J1158" s="25">
        <v>1250</v>
      </c>
      <c r="K1158" s="25">
        <v>440</v>
      </c>
      <c r="L1158" s="25">
        <v>245</v>
      </c>
    </row>
    <row r="1159" spans="1:12" s="16" customFormat="1">
      <c r="A1159" s="16" t="s">
        <v>5411</v>
      </c>
      <c r="B1159" s="16" t="s">
        <v>5412</v>
      </c>
      <c r="C1159" s="25">
        <v>11000</v>
      </c>
      <c r="D1159" s="25">
        <v>25000</v>
      </c>
      <c r="E1159" s="25">
        <v>12500</v>
      </c>
      <c r="F1159" s="25">
        <v>2200</v>
      </c>
      <c r="G1159" s="25">
        <v>350</v>
      </c>
      <c r="H1159" s="25">
        <v>220</v>
      </c>
      <c r="I1159" s="25">
        <v>1250</v>
      </c>
      <c r="J1159" s="25">
        <v>250</v>
      </c>
      <c r="K1159" s="25">
        <v>88</v>
      </c>
      <c r="L1159" s="25">
        <v>38.5</v>
      </c>
    </row>
    <row r="1160" spans="1:12" s="16" customFormat="1">
      <c r="A1160" s="16" t="s">
        <v>5598</v>
      </c>
      <c r="B1160" s="16" t="s">
        <v>5599</v>
      </c>
      <c r="C1160" s="25">
        <v>11000</v>
      </c>
      <c r="D1160" s="25">
        <v>25000</v>
      </c>
      <c r="E1160" s="25">
        <v>12500</v>
      </c>
      <c r="F1160" s="25">
        <v>2200</v>
      </c>
      <c r="G1160" s="25">
        <v>350</v>
      </c>
      <c r="H1160" s="25">
        <v>165</v>
      </c>
      <c r="I1160" s="25">
        <v>1375</v>
      </c>
      <c r="J1160" s="25">
        <v>487.5</v>
      </c>
      <c r="K1160" s="25">
        <v>651.20000000000005</v>
      </c>
      <c r="L1160" s="25">
        <v>185.85000000000002</v>
      </c>
    </row>
    <row r="1161" spans="1:12" s="16" customFormat="1">
      <c r="A1161" s="16" t="s">
        <v>6039</v>
      </c>
      <c r="B1161" s="16" t="s">
        <v>6040</v>
      </c>
      <c r="C1161" s="25">
        <v>11000</v>
      </c>
      <c r="D1161" s="25">
        <v>25000</v>
      </c>
      <c r="E1161" s="25">
        <v>12500</v>
      </c>
      <c r="F1161" s="25">
        <v>2200</v>
      </c>
      <c r="G1161" s="25">
        <v>350</v>
      </c>
      <c r="H1161" s="25">
        <v>319</v>
      </c>
      <c r="I1161" s="25">
        <v>2550</v>
      </c>
      <c r="J1161" s="25">
        <v>587.5</v>
      </c>
      <c r="K1161" s="25">
        <v>1185.8</v>
      </c>
      <c r="L1161" s="25">
        <v>16.449999999999989</v>
      </c>
    </row>
    <row r="1162" spans="1:12" s="16" customFormat="1">
      <c r="A1162" s="16" t="s">
        <v>4049</v>
      </c>
      <c r="B1162" s="16" t="s">
        <v>4050</v>
      </c>
      <c r="C1162" s="25">
        <v>10981.96</v>
      </c>
      <c r="D1162" s="25">
        <v>24959</v>
      </c>
      <c r="E1162" s="25">
        <v>12479.5</v>
      </c>
      <c r="F1162" s="25">
        <v>2196.3919999999998</v>
      </c>
      <c r="G1162" s="25">
        <v>349.42599999999999</v>
      </c>
      <c r="H1162" s="25">
        <v>1910.8610399999998</v>
      </c>
      <c r="I1162" s="25">
        <v>7238.1100000000006</v>
      </c>
      <c r="J1162" s="25">
        <v>3544.1779999999999</v>
      </c>
      <c r="K1162" s="25">
        <v>1368.3522159999998</v>
      </c>
      <c r="L1162" s="25">
        <v>334.05125599999997</v>
      </c>
    </row>
    <row r="1163" spans="1:12" s="16" customFormat="1">
      <c r="A1163" s="16" t="s">
        <v>3444</v>
      </c>
      <c r="B1163" s="16" t="s">
        <v>3445</v>
      </c>
      <c r="C1163" s="25">
        <v>10934</v>
      </c>
      <c r="D1163" s="25">
        <v>24850</v>
      </c>
      <c r="E1163" s="25">
        <v>12425</v>
      </c>
      <c r="F1163" s="25">
        <v>2186.8000000000002</v>
      </c>
      <c r="G1163" s="25">
        <v>347.9</v>
      </c>
      <c r="H1163" s="25">
        <v>109.34000000000015</v>
      </c>
      <c r="I1163" s="25">
        <v>745.5</v>
      </c>
      <c r="J1163" s="25">
        <v>124.25</v>
      </c>
      <c r="K1163" s="25">
        <v>87.472000000000207</v>
      </c>
      <c r="L1163" s="25">
        <v>69.579999999999984</v>
      </c>
    </row>
    <row r="1164" spans="1:12" s="16" customFormat="1">
      <c r="A1164" s="16" t="s">
        <v>2610</v>
      </c>
      <c r="B1164" s="16" t="s">
        <v>2609</v>
      </c>
      <c r="C1164" s="25">
        <v>10934</v>
      </c>
      <c r="D1164" s="25">
        <v>24850</v>
      </c>
      <c r="E1164" s="25">
        <v>12425</v>
      </c>
      <c r="F1164" s="25">
        <v>2186.8000000000002</v>
      </c>
      <c r="G1164" s="25">
        <v>347.9</v>
      </c>
      <c r="H1164" s="25">
        <v>798.18199999999888</v>
      </c>
      <c r="I1164" s="25">
        <v>4050.5499999999993</v>
      </c>
      <c r="J1164" s="25">
        <v>4348.75</v>
      </c>
      <c r="K1164" s="25">
        <v>529.2056</v>
      </c>
      <c r="L1164" s="25">
        <v>137.07259999999999</v>
      </c>
    </row>
    <row r="1165" spans="1:12" s="16" customFormat="1">
      <c r="A1165" s="16" t="s">
        <v>1181</v>
      </c>
      <c r="B1165" s="16" t="s">
        <v>1182</v>
      </c>
      <c r="C1165" s="25">
        <v>10934</v>
      </c>
      <c r="D1165" s="25">
        <v>24850</v>
      </c>
      <c r="E1165" s="25">
        <v>12425</v>
      </c>
      <c r="F1165" s="25">
        <v>2186.8000000000002</v>
      </c>
      <c r="G1165" s="25">
        <v>347.9</v>
      </c>
      <c r="H1165" s="25">
        <v>590.43599999999969</v>
      </c>
      <c r="I1165" s="25">
        <v>1664.9499999999971</v>
      </c>
      <c r="J1165" s="25">
        <v>546.70000000000073</v>
      </c>
      <c r="K1165" s="25">
        <v>255.85560000000009</v>
      </c>
      <c r="L1165" s="25">
        <v>252.57539999999997</v>
      </c>
    </row>
    <row r="1166" spans="1:12" s="16" customFormat="1">
      <c r="A1166" s="16" t="s">
        <v>1359</v>
      </c>
      <c r="B1166" s="16" t="s">
        <v>5244</v>
      </c>
      <c r="C1166" s="25">
        <v>10934</v>
      </c>
      <c r="D1166" s="25">
        <v>24850</v>
      </c>
      <c r="E1166" s="25">
        <v>12425</v>
      </c>
      <c r="F1166" s="25">
        <v>2186.8000000000002</v>
      </c>
      <c r="G1166" s="25">
        <v>347.9</v>
      </c>
      <c r="H1166" s="25">
        <v>109.34000000000015</v>
      </c>
      <c r="I1166" s="25">
        <v>497</v>
      </c>
      <c r="J1166" s="25">
        <v>497</v>
      </c>
      <c r="K1166" s="25">
        <v>218.68000000000006</v>
      </c>
      <c r="L1166" s="25">
        <v>24.353000000000009</v>
      </c>
    </row>
    <row r="1167" spans="1:12" s="16" customFormat="1">
      <c r="A1167" s="16" t="s">
        <v>5818</v>
      </c>
      <c r="B1167" s="16" t="s">
        <v>5819</v>
      </c>
      <c r="C1167" s="25">
        <v>10934</v>
      </c>
      <c r="D1167" s="25">
        <v>24850</v>
      </c>
      <c r="E1167" s="25">
        <v>12425</v>
      </c>
      <c r="F1167" s="25">
        <v>2186.8000000000002</v>
      </c>
      <c r="G1167" s="25">
        <v>347.9</v>
      </c>
      <c r="H1167" s="25">
        <v>5740.35</v>
      </c>
      <c r="I1167" s="25">
        <v>18065.95</v>
      </c>
      <c r="J1167" s="25">
        <v>12425</v>
      </c>
      <c r="K1167" s="25">
        <v>763.19319999999993</v>
      </c>
      <c r="L1167" s="25">
        <v>326.67809999999997</v>
      </c>
    </row>
    <row r="1168" spans="1:12" s="16" customFormat="1">
      <c r="A1168" s="16" t="s">
        <v>1157</v>
      </c>
      <c r="B1168" s="16" t="s">
        <v>1158</v>
      </c>
      <c r="C1168" s="25">
        <v>10916</v>
      </c>
      <c r="D1168" s="25">
        <v>33077</v>
      </c>
      <c r="E1168" s="25">
        <v>13489</v>
      </c>
      <c r="F1168" s="25">
        <v>4514</v>
      </c>
      <c r="G1168" s="25">
        <v>854</v>
      </c>
      <c r="H1168" s="25">
        <v>207.40400000000045</v>
      </c>
      <c r="I1168" s="25">
        <v>1686.9270000000033</v>
      </c>
      <c r="J1168" s="25">
        <v>377.69200000000092</v>
      </c>
      <c r="K1168" s="25">
        <v>979.53800000000001</v>
      </c>
      <c r="L1168" s="25">
        <v>120.41399999999999</v>
      </c>
    </row>
    <row r="1169" spans="1:12" s="16" customFormat="1">
      <c r="A1169" s="16" t="s">
        <v>4209</v>
      </c>
      <c r="B1169" s="16" t="s">
        <v>4210</v>
      </c>
      <c r="C1169" s="25">
        <v>10890</v>
      </c>
      <c r="D1169" s="25">
        <v>24750</v>
      </c>
      <c r="E1169" s="25">
        <v>12375</v>
      </c>
      <c r="F1169" s="25">
        <v>2178</v>
      </c>
      <c r="G1169" s="25">
        <v>346.5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</row>
    <row r="1170" spans="1:12" s="16" customFormat="1">
      <c r="A1170" s="16" t="s">
        <v>2463</v>
      </c>
      <c r="B1170" s="16" t="s">
        <v>2464</v>
      </c>
      <c r="C1170" s="25">
        <v>10890</v>
      </c>
      <c r="D1170" s="25">
        <v>24750</v>
      </c>
      <c r="E1170" s="25">
        <v>12375</v>
      </c>
      <c r="F1170" s="25">
        <v>2178</v>
      </c>
      <c r="G1170" s="25">
        <v>346.5</v>
      </c>
      <c r="H1170" s="25">
        <v>196.02000000000044</v>
      </c>
      <c r="I1170" s="25">
        <v>742.5</v>
      </c>
      <c r="J1170" s="25">
        <v>160.875</v>
      </c>
      <c r="K1170" s="25">
        <v>300.56400000000008</v>
      </c>
      <c r="L1170" s="25">
        <v>249.82650000000001</v>
      </c>
    </row>
    <row r="1171" spans="1:12" s="16" customFormat="1">
      <c r="A1171" s="16" t="s">
        <v>1674</v>
      </c>
      <c r="B1171" s="16" t="s">
        <v>1675</v>
      </c>
      <c r="C1171" s="25">
        <v>10868</v>
      </c>
      <c r="D1171" s="25">
        <v>24700</v>
      </c>
      <c r="E1171" s="25">
        <v>12350</v>
      </c>
      <c r="F1171" s="25">
        <v>2174</v>
      </c>
      <c r="G1171" s="25">
        <v>346</v>
      </c>
      <c r="H1171" s="25">
        <v>271.70000000000073</v>
      </c>
      <c r="I1171" s="25">
        <v>1580.7999999999993</v>
      </c>
      <c r="J1171" s="25">
        <v>456.95000000000073</v>
      </c>
      <c r="K1171" s="25">
        <v>143.48399999999992</v>
      </c>
      <c r="L1171" s="25">
        <v>105.876</v>
      </c>
    </row>
    <row r="1172" spans="1:12" s="16" customFormat="1">
      <c r="A1172" s="16" t="s">
        <v>5862</v>
      </c>
      <c r="B1172" s="16" t="s">
        <v>5863</v>
      </c>
      <c r="C1172" s="25">
        <v>10868</v>
      </c>
      <c r="D1172" s="25">
        <v>24700</v>
      </c>
      <c r="E1172" s="25">
        <v>12350</v>
      </c>
      <c r="F1172" s="25">
        <v>2173.6</v>
      </c>
      <c r="G1172" s="25">
        <v>345.8</v>
      </c>
      <c r="H1172" s="25">
        <v>532.53200000000106</v>
      </c>
      <c r="I1172" s="25">
        <v>1877.2000000000007</v>
      </c>
      <c r="J1172" s="25">
        <v>617.5</v>
      </c>
      <c r="K1172" s="25">
        <v>202.14480000000003</v>
      </c>
      <c r="L1172" s="25">
        <v>91.637</v>
      </c>
    </row>
    <row r="1173" spans="1:12" s="16" customFormat="1">
      <c r="A1173" s="16" t="s">
        <v>2304</v>
      </c>
      <c r="B1173" s="16" t="s">
        <v>2305</v>
      </c>
      <c r="C1173" s="25">
        <v>10859.2</v>
      </c>
      <c r="D1173" s="25">
        <v>24680</v>
      </c>
      <c r="E1173" s="25">
        <v>12340</v>
      </c>
      <c r="F1173" s="25">
        <v>2171.84</v>
      </c>
      <c r="G1173" s="25">
        <v>345.52</v>
      </c>
      <c r="H1173" s="25">
        <v>130.3104000000003</v>
      </c>
      <c r="I1173" s="25">
        <v>937.84000000000015</v>
      </c>
      <c r="J1173" s="25">
        <v>209.78000000000065</v>
      </c>
      <c r="K1173" s="25">
        <v>110.76384000000007</v>
      </c>
      <c r="L1173" s="25">
        <v>147.53704000000002</v>
      </c>
    </row>
    <row r="1174" spans="1:12" s="16" customFormat="1">
      <c r="A1174" s="16" t="s">
        <v>3834</v>
      </c>
      <c r="B1174" s="16" t="s">
        <v>3835</v>
      </c>
      <c r="C1174" s="25">
        <v>10824</v>
      </c>
      <c r="D1174" s="25">
        <v>24600</v>
      </c>
      <c r="E1174" s="25">
        <v>12300</v>
      </c>
      <c r="F1174" s="25">
        <v>2164.8000000000002</v>
      </c>
      <c r="G1174" s="25">
        <v>344.4</v>
      </c>
      <c r="H1174" s="25">
        <v>627.79200000000128</v>
      </c>
      <c r="I1174" s="25">
        <v>2656.7999999999993</v>
      </c>
      <c r="J1174" s="25">
        <v>602.70000000000073</v>
      </c>
      <c r="K1174" s="25">
        <v>571.50720000000001</v>
      </c>
      <c r="L1174" s="25">
        <v>167.03399999999999</v>
      </c>
    </row>
    <row r="1175" spans="1:12" s="16" customFormat="1">
      <c r="A1175" s="16" t="s">
        <v>2665</v>
      </c>
      <c r="B1175" s="16" t="s">
        <v>4482</v>
      </c>
      <c r="C1175" s="25">
        <v>10824</v>
      </c>
      <c r="D1175" s="25">
        <v>24600</v>
      </c>
      <c r="E1175" s="25">
        <v>12300</v>
      </c>
      <c r="F1175" s="25">
        <v>2164.8000000000002</v>
      </c>
      <c r="G1175" s="25">
        <v>344.4</v>
      </c>
      <c r="H1175" s="25">
        <v>2814.24</v>
      </c>
      <c r="I1175" s="25">
        <v>11562</v>
      </c>
      <c r="J1175" s="25">
        <v>1230</v>
      </c>
      <c r="K1175" s="25">
        <v>432.96000000000004</v>
      </c>
      <c r="L1175" s="25">
        <v>148.09200000000001</v>
      </c>
    </row>
    <row r="1176" spans="1:12" s="16" customFormat="1">
      <c r="A1176" s="16" t="s">
        <v>2558</v>
      </c>
      <c r="B1176" s="16" t="s">
        <v>1540</v>
      </c>
      <c r="C1176" s="25">
        <v>10824</v>
      </c>
      <c r="D1176" s="25">
        <v>24600</v>
      </c>
      <c r="E1176" s="25">
        <v>12300</v>
      </c>
      <c r="F1176" s="25">
        <v>2164.8000000000002</v>
      </c>
      <c r="G1176" s="25">
        <v>344.4</v>
      </c>
      <c r="H1176" s="25">
        <v>227.30400000000009</v>
      </c>
      <c r="I1176" s="25">
        <v>1180.7999999999993</v>
      </c>
      <c r="J1176" s="25">
        <v>418.20000000000073</v>
      </c>
      <c r="K1176" s="25">
        <v>134.21760000000017</v>
      </c>
      <c r="L1176" s="25">
        <v>80.245200000000011</v>
      </c>
    </row>
    <row r="1177" spans="1:12" s="16" customFormat="1">
      <c r="A1177" s="16" t="s">
        <v>2494</v>
      </c>
      <c r="B1177" s="16" t="s">
        <v>2493</v>
      </c>
      <c r="C1177" s="25">
        <v>10780</v>
      </c>
      <c r="D1177" s="25">
        <v>24500</v>
      </c>
      <c r="E1177" s="25">
        <v>12250</v>
      </c>
      <c r="F1177" s="25">
        <v>2156</v>
      </c>
      <c r="G1177" s="25">
        <v>343</v>
      </c>
      <c r="H1177" s="25">
        <v>107.79999999999927</v>
      </c>
      <c r="I1177" s="25">
        <v>1200.5</v>
      </c>
      <c r="J1177" s="25">
        <v>73.5</v>
      </c>
      <c r="K1177" s="25">
        <v>81.927999999999884</v>
      </c>
      <c r="L1177" s="25">
        <v>17.150000000000034</v>
      </c>
    </row>
    <row r="1178" spans="1:12" s="16" customFormat="1">
      <c r="A1178" s="16" t="s">
        <v>5154</v>
      </c>
      <c r="B1178" s="16" t="s">
        <v>5155</v>
      </c>
      <c r="C1178" s="25">
        <v>10780</v>
      </c>
      <c r="D1178" s="25">
        <v>24500</v>
      </c>
      <c r="E1178" s="25">
        <v>12250</v>
      </c>
      <c r="F1178" s="25">
        <v>2156</v>
      </c>
      <c r="G1178" s="25">
        <v>343</v>
      </c>
      <c r="H1178" s="25">
        <v>323.39999999999964</v>
      </c>
      <c r="I1178" s="25">
        <v>2940</v>
      </c>
      <c r="J1178" s="25">
        <v>1347.5</v>
      </c>
      <c r="K1178" s="25">
        <v>194.03999999999996</v>
      </c>
      <c r="L1178" s="25">
        <v>253.82</v>
      </c>
    </row>
    <row r="1179" spans="1:12" s="16" customFormat="1">
      <c r="A1179" s="16" t="s">
        <v>1545</v>
      </c>
      <c r="B1179" s="16" t="s">
        <v>1546</v>
      </c>
      <c r="C1179" s="25">
        <v>10780</v>
      </c>
      <c r="D1179" s="25">
        <v>24500</v>
      </c>
      <c r="E1179" s="25">
        <v>12250</v>
      </c>
      <c r="F1179" s="25">
        <v>2156</v>
      </c>
      <c r="G1179" s="25">
        <v>343</v>
      </c>
      <c r="H1179" s="25">
        <v>431.20000000000073</v>
      </c>
      <c r="I1179" s="25">
        <v>2940</v>
      </c>
      <c r="J1179" s="25">
        <v>1715</v>
      </c>
      <c r="K1179" s="25">
        <v>172.48000000000002</v>
      </c>
      <c r="L1179" s="25">
        <v>154.35</v>
      </c>
    </row>
    <row r="1180" spans="1:12" s="16" customFormat="1">
      <c r="A1180" s="16" t="s">
        <v>2360</v>
      </c>
      <c r="B1180" s="16" t="s">
        <v>2359</v>
      </c>
      <c r="C1180" s="25">
        <v>10780</v>
      </c>
      <c r="D1180" s="25">
        <v>24500</v>
      </c>
      <c r="E1180" s="25">
        <v>12250</v>
      </c>
      <c r="F1180" s="25">
        <v>2156</v>
      </c>
      <c r="G1180" s="25">
        <v>343</v>
      </c>
      <c r="H1180" s="25">
        <v>2156</v>
      </c>
      <c r="I1180" s="25">
        <v>6125</v>
      </c>
      <c r="J1180" s="25">
        <v>1225</v>
      </c>
      <c r="K1180" s="25">
        <v>1509.2</v>
      </c>
      <c r="L1180" s="25">
        <v>240.10000000000002</v>
      </c>
    </row>
    <row r="1181" spans="1:12" s="16" customFormat="1">
      <c r="A1181" s="16" t="s">
        <v>4553</v>
      </c>
      <c r="B1181" s="16" t="s">
        <v>4554</v>
      </c>
      <c r="C1181" s="25">
        <v>10758</v>
      </c>
      <c r="D1181" s="25">
        <v>24450</v>
      </c>
      <c r="E1181" s="25">
        <v>12225</v>
      </c>
      <c r="F1181" s="25">
        <v>2151.6</v>
      </c>
      <c r="G1181" s="25">
        <v>342.3</v>
      </c>
      <c r="H1181" s="25">
        <v>2151.6000000000004</v>
      </c>
      <c r="I1181" s="25">
        <v>6112.5</v>
      </c>
      <c r="J1181" s="25">
        <v>1222.5</v>
      </c>
      <c r="K1181" s="25">
        <v>1506.12</v>
      </c>
      <c r="L1181" s="25">
        <v>239.61</v>
      </c>
    </row>
    <row r="1182" spans="1:12" s="16" customFormat="1">
      <c r="A1182" s="16" t="s">
        <v>5570</v>
      </c>
      <c r="B1182" s="16" t="s">
        <v>5571</v>
      </c>
      <c r="C1182" s="25">
        <v>10736</v>
      </c>
      <c r="D1182" s="25">
        <v>24400</v>
      </c>
      <c r="E1182" s="25">
        <v>12200</v>
      </c>
      <c r="F1182" s="25">
        <v>2147.1999999999998</v>
      </c>
      <c r="G1182" s="25">
        <v>341.6</v>
      </c>
      <c r="H1182" s="25">
        <v>322.07999999999993</v>
      </c>
      <c r="I1182" s="25">
        <v>1952</v>
      </c>
      <c r="J1182" s="25">
        <v>976</v>
      </c>
      <c r="K1182" s="25">
        <v>558.27199999999993</v>
      </c>
      <c r="L1182" s="25">
        <v>47.824000000000012</v>
      </c>
    </row>
    <row r="1183" spans="1:12" s="16" customFormat="1">
      <c r="A1183" s="16" t="s">
        <v>5596</v>
      </c>
      <c r="B1183" s="16" t="s">
        <v>5597</v>
      </c>
      <c r="C1183" s="25">
        <v>10736</v>
      </c>
      <c r="D1183" s="25">
        <v>24400</v>
      </c>
      <c r="E1183" s="25">
        <v>12200</v>
      </c>
      <c r="F1183" s="25">
        <v>2147.1999999999998</v>
      </c>
      <c r="G1183" s="25">
        <v>341.6</v>
      </c>
      <c r="H1183" s="25">
        <v>558.27200000000084</v>
      </c>
      <c r="I1183" s="25">
        <v>2391.2000000000007</v>
      </c>
      <c r="J1183" s="25">
        <v>1159</v>
      </c>
      <c r="K1183" s="25">
        <v>691.39839999999981</v>
      </c>
      <c r="L1183" s="25">
        <v>167.04240000000001</v>
      </c>
    </row>
    <row r="1184" spans="1:12" s="16" customFormat="1">
      <c r="A1184" s="16" t="s">
        <v>2278</v>
      </c>
      <c r="B1184" s="16" t="s">
        <v>3267</v>
      </c>
      <c r="C1184" s="25">
        <v>10714</v>
      </c>
      <c r="D1184" s="25">
        <v>24350</v>
      </c>
      <c r="E1184" s="25">
        <v>12175</v>
      </c>
      <c r="F1184" s="25">
        <v>2142.8000000000002</v>
      </c>
      <c r="G1184" s="25">
        <v>340.9</v>
      </c>
      <c r="H1184" s="25">
        <v>2142.7999999999993</v>
      </c>
      <c r="I1184" s="25">
        <v>6087.5</v>
      </c>
      <c r="J1184" s="25">
        <v>1217.5</v>
      </c>
      <c r="K1184" s="25">
        <v>428.55999999999995</v>
      </c>
      <c r="L1184" s="25">
        <v>238.63</v>
      </c>
    </row>
    <row r="1185" spans="1:12" s="16" customFormat="1">
      <c r="A1185" s="16" t="s">
        <v>3848</v>
      </c>
      <c r="B1185" s="16" t="s">
        <v>3849</v>
      </c>
      <c r="C1185" s="25">
        <v>10670</v>
      </c>
      <c r="D1185" s="25">
        <v>24250</v>
      </c>
      <c r="E1185" s="25">
        <v>12125</v>
      </c>
      <c r="F1185" s="25">
        <v>2134</v>
      </c>
      <c r="G1185" s="25">
        <v>339.5</v>
      </c>
      <c r="H1185" s="25">
        <v>597.52000000000044</v>
      </c>
      <c r="I1185" s="25">
        <v>4292.25</v>
      </c>
      <c r="J1185" s="25">
        <v>1649</v>
      </c>
      <c r="K1185" s="25">
        <v>290.22399999999993</v>
      </c>
      <c r="L1185" s="25">
        <v>150.73799999999997</v>
      </c>
    </row>
    <row r="1186" spans="1:12" s="16" customFormat="1">
      <c r="A1186" s="16" t="s">
        <v>3862</v>
      </c>
      <c r="B1186" s="16" t="s">
        <v>3863</v>
      </c>
      <c r="C1186" s="25">
        <v>10670</v>
      </c>
      <c r="D1186" s="25">
        <v>24250</v>
      </c>
      <c r="E1186" s="25">
        <v>12125</v>
      </c>
      <c r="F1186" s="25">
        <v>2134</v>
      </c>
      <c r="G1186" s="25">
        <v>339.5</v>
      </c>
      <c r="H1186" s="25">
        <v>1856.58</v>
      </c>
      <c r="I1186" s="25">
        <v>3880</v>
      </c>
      <c r="J1186" s="25">
        <v>2024.875</v>
      </c>
      <c r="K1186" s="25">
        <v>1235.586</v>
      </c>
      <c r="L1186" s="25">
        <v>177.21899999999999</v>
      </c>
    </row>
    <row r="1187" spans="1:12" s="16" customFormat="1">
      <c r="A1187" s="16" t="s">
        <v>1417</v>
      </c>
      <c r="B1187" s="16" t="s">
        <v>1418</v>
      </c>
      <c r="C1187" s="25">
        <v>10670</v>
      </c>
      <c r="D1187" s="25">
        <v>24250</v>
      </c>
      <c r="E1187" s="25">
        <v>12125</v>
      </c>
      <c r="F1187" s="25">
        <v>2134</v>
      </c>
      <c r="G1187" s="25">
        <v>339.5</v>
      </c>
      <c r="H1187" s="25">
        <v>800.25</v>
      </c>
      <c r="I1187" s="25">
        <v>3952.75</v>
      </c>
      <c r="J1187" s="25">
        <v>1345.875</v>
      </c>
      <c r="K1187" s="25">
        <v>1766.952</v>
      </c>
      <c r="L1187" s="25">
        <v>339.5</v>
      </c>
    </row>
    <row r="1188" spans="1:12" s="16" customFormat="1">
      <c r="A1188" s="16" t="s">
        <v>5475</v>
      </c>
      <c r="B1188" s="16" t="s">
        <v>5476</v>
      </c>
      <c r="C1188" s="25">
        <v>10648</v>
      </c>
      <c r="D1188" s="25">
        <v>24200</v>
      </c>
      <c r="E1188" s="25">
        <v>12100</v>
      </c>
      <c r="F1188" s="25">
        <v>2129.6</v>
      </c>
      <c r="G1188" s="25">
        <v>338.8</v>
      </c>
      <c r="H1188" s="25">
        <v>212.96000000000095</v>
      </c>
      <c r="I1188" s="25">
        <v>1210</v>
      </c>
      <c r="J1188" s="25">
        <v>363</v>
      </c>
      <c r="K1188" s="25">
        <v>85.183999999999969</v>
      </c>
      <c r="L1188" s="25">
        <v>176.17600000000002</v>
      </c>
    </row>
    <row r="1189" spans="1:12" s="16" customFormat="1">
      <c r="A1189" s="16" t="s">
        <v>2557</v>
      </c>
      <c r="B1189" s="16" t="s">
        <v>2556</v>
      </c>
      <c r="C1189" s="25">
        <v>10626</v>
      </c>
      <c r="D1189" s="25">
        <v>24150</v>
      </c>
      <c r="E1189" s="25">
        <v>12075</v>
      </c>
      <c r="F1189" s="25">
        <v>2125.1999999999998</v>
      </c>
      <c r="G1189" s="25">
        <v>338.1</v>
      </c>
      <c r="H1189" s="25">
        <v>1912.6800000000003</v>
      </c>
      <c r="I1189" s="25">
        <v>9177</v>
      </c>
      <c r="J1189" s="25">
        <v>6762</v>
      </c>
      <c r="K1189" s="25">
        <v>318.77999999999997</v>
      </c>
      <c r="L1189" s="25">
        <v>294.14700000000005</v>
      </c>
    </row>
    <row r="1190" spans="1:12" s="16" customFormat="1">
      <c r="A1190" s="16" t="s">
        <v>2092</v>
      </c>
      <c r="B1190" s="16" t="s">
        <v>2093</v>
      </c>
      <c r="C1190" s="25">
        <v>10604</v>
      </c>
      <c r="D1190" s="25">
        <v>24100</v>
      </c>
      <c r="E1190" s="25">
        <v>12050</v>
      </c>
      <c r="F1190" s="25">
        <v>2121</v>
      </c>
      <c r="G1190" s="25">
        <v>337</v>
      </c>
      <c r="H1190" s="25">
        <v>296.91200000000026</v>
      </c>
      <c r="I1190" s="25">
        <v>1446</v>
      </c>
      <c r="J1190" s="25">
        <v>228.95000000000073</v>
      </c>
      <c r="K1190" s="25">
        <v>530.25</v>
      </c>
      <c r="L1190" s="25">
        <v>14.153999999999996</v>
      </c>
    </row>
    <row r="1191" spans="1:12" s="16" customFormat="1">
      <c r="A1191" s="16" t="s">
        <v>3790</v>
      </c>
      <c r="B1191" s="16" t="s">
        <v>3791</v>
      </c>
      <c r="C1191" s="25">
        <v>10582</v>
      </c>
      <c r="D1191" s="25">
        <v>24050</v>
      </c>
      <c r="E1191" s="25">
        <v>12025</v>
      </c>
      <c r="F1191" s="25">
        <v>2116.4</v>
      </c>
      <c r="G1191" s="25">
        <v>336.7</v>
      </c>
      <c r="H1191" s="25">
        <v>793.64999999999964</v>
      </c>
      <c r="I1191" s="25">
        <v>2789.7999999999993</v>
      </c>
      <c r="J1191" s="25">
        <v>733.52500000000146</v>
      </c>
      <c r="K1191" s="25">
        <v>247.61879999999996</v>
      </c>
      <c r="L1191" s="25">
        <v>116.83489999999998</v>
      </c>
    </row>
    <row r="1192" spans="1:12" s="16" customFormat="1">
      <c r="A1192" s="16" t="s">
        <v>2243</v>
      </c>
      <c r="B1192" s="16" t="s">
        <v>4834</v>
      </c>
      <c r="C1192" s="25">
        <v>10574</v>
      </c>
      <c r="D1192" s="25">
        <v>28791</v>
      </c>
      <c r="E1192" s="25">
        <v>10238</v>
      </c>
      <c r="F1192" s="25">
        <v>4547</v>
      </c>
      <c r="G1192" s="25">
        <v>449</v>
      </c>
      <c r="H1192" s="25">
        <v>148.03600000000006</v>
      </c>
      <c r="I1192" s="25">
        <v>1554.7139999999999</v>
      </c>
      <c r="J1192" s="25">
        <v>235.47400000000016</v>
      </c>
      <c r="K1192" s="25">
        <v>354.66600000000017</v>
      </c>
      <c r="L1192" s="25">
        <v>67.350000000000023</v>
      </c>
    </row>
    <row r="1193" spans="1:12" s="16" customFormat="1">
      <c r="A1193" s="16" t="s">
        <v>1640</v>
      </c>
      <c r="B1193" s="16" t="s">
        <v>1641</v>
      </c>
      <c r="C1193" s="25">
        <v>10560</v>
      </c>
      <c r="D1193" s="25">
        <v>24000</v>
      </c>
      <c r="E1193" s="25">
        <v>12000</v>
      </c>
      <c r="F1193" s="25">
        <v>2112</v>
      </c>
      <c r="G1193" s="25">
        <v>336</v>
      </c>
      <c r="H1193" s="25">
        <v>2112</v>
      </c>
      <c r="I1193" s="25">
        <v>6000</v>
      </c>
      <c r="J1193" s="25">
        <v>1200</v>
      </c>
      <c r="K1193" s="25">
        <v>422.39999999999986</v>
      </c>
      <c r="L1193" s="25">
        <v>235.2</v>
      </c>
    </row>
    <row r="1194" spans="1:12" s="16" customFormat="1">
      <c r="A1194" s="16" t="s">
        <v>4134</v>
      </c>
      <c r="B1194" s="16" t="s">
        <v>4135</v>
      </c>
      <c r="C1194" s="25">
        <v>10560</v>
      </c>
      <c r="D1194" s="25">
        <v>24000</v>
      </c>
      <c r="E1194" s="25">
        <v>12000</v>
      </c>
      <c r="F1194" s="25">
        <v>2112</v>
      </c>
      <c r="G1194" s="25">
        <v>336</v>
      </c>
      <c r="H1194" s="25">
        <v>1140.4799999999996</v>
      </c>
      <c r="I1194" s="25">
        <v>4176</v>
      </c>
      <c r="J1194" s="25">
        <v>708</v>
      </c>
      <c r="K1194" s="25">
        <v>1089.7919999999999</v>
      </c>
      <c r="L1194" s="25">
        <v>213.024</v>
      </c>
    </row>
    <row r="1195" spans="1:12" s="16" customFormat="1">
      <c r="A1195" s="16" t="s">
        <v>4136</v>
      </c>
      <c r="B1195" s="16" t="s">
        <v>4137</v>
      </c>
      <c r="C1195" s="25">
        <v>10560</v>
      </c>
      <c r="D1195" s="25">
        <v>24000</v>
      </c>
      <c r="E1195" s="25">
        <v>12000</v>
      </c>
      <c r="F1195" s="25">
        <v>2112</v>
      </c>
      <c r="G1195" s="25">
        <v>336</v>
      </c>
      <c r="H1195" s="25">
        <v>844.79999999999927</v>
      </c>
      <c r="I1195" s="25">
        <v>5040</v>
      </c>
      <c r="J1195" s="25">
        <v>11880</v>
      </c>
      <c r="K1195" s="25">
        <v>549.12000000000012</v>
      </c>
      <c r="L1195" s="25">
        <v>275.52</v>
      </c>
    </row>
    <row r="1196" spans="1:12" s="16" customFormat="1">
      <c r="A1196" s="16" t="s">
        <v>2815</v>
      </c>
      <c r="B1196" s="16" t="s">
        <v>4526</v>
      </c>
      <c r="C1196" s="25">
        <v>10560</v>
      </c>
      <c r="D1196" s="25">
        <v>24000</v>
      </c>
      <c r="E1196" s="25">
        <v>12000</v>
      </c>
      <c r="F1196" s="25">
        <v>2112</v>
      </c>
      <c r="G1196" s="25">
        <v>336</v>
      </c>
      <c r="H1196" s="25">
        <v>2112</v>
      </c>
      <c r="I1196" s="25">
        <v>6000</v>
      </c>
      <c r="J1196" s="25">
        <v>1200</v>
      </c>
      <c r="K1196" s="25">
        <v>1478.4</v>
      </c>
      <c r="L1196" s="25">
        <v>235.2</v>
      </c>
    </row>
    <row r="1197" spans="1:12" s="16" customFormat="1">
      <c r="A1197" s="16" t="s">
        <v>2178</v>
      </c>
      <c r="B1197" s="16" t="s">
        <v>3757</v>
      </c>
      <c r="C1197" s="25">
        <v>10516</v>
      </c>
      <c r="D1197" s="25">
        <v>23900</v>
      </c>
      <c r="E1197" s="25">
        <v>11950</v>
      </c>
      <c r="F1197" s="25">
        <v>2103.1999999999998</v>
      </c>
      <c r="G1197" s="25">
        <v>334.6</v>
      </c>
      <c r="H1197" s="25">
        <v>2103.1999999999989</v>
      </c>
      <c r="I1197" s="25">
        <v>5975</v>
      </c>
      <c r="J1197" s="25">
        <v>1195</v>
      </c>
      <c r="K1197" s="25">
        <v>1472.2399999999998</v>
      </c>
      <c r="L1197" s="25">
        <v>234.22000000000003</v>
      </c>
    </row>
    <row r="1198" spans="1:12" s="16" customFormat="1">
      <c r="A1198" s="16" t="s">
        <v>5036</v>
      </c>
      <c r="B1198" s="16" t="s">
        <v>5037</v>
      </c>
      <c r="C1198" s="25">
        <v>10516</v>
      </c>
      <c r="D1198" s="25">
        <v>23900</v>
      </c>
      <c r="E1198" s="25">
        <v>11950</v>
      </c>
      <c r="F1198" s="25">
        <v>2103.1999999999998</v>
      </c>
      <c r="G1198" s="25">
        <v>334.6</v>
      </c>
      <c r="H1198" s="25">
        <v>262.89999999999964</v>
      </c>
      <c r="I1198" s="25">
        <v>2557.2999999999993</v>
      </c>
      <c r="J1198" s="25">
        <v>2151</v>
      </c>
      <c r="K1198" s="25">
        <v>113.57280000000014</v>
      </c>
      <c r="L1198" s="25">
        <v>91.68040000000002</v>
      </c>
    </row>
    <row r="1199" spans="1:12" s="16" customFormat="1">
      <c r="A1199" s="16" t="s">
        <v>1287</v>
      </c>
      <c r="B1199" s="16" t="s">
        <v>1288</v>
      </c>
      <c r="C1199" s="25">
        <v>10503</v>
      </c>
      <c r="D1199" s="25">
        <v>34369</v>
      </c>
      <c r="E1199" s="25">
        <v>17019</v>
      </c>
      <c r="F1199" s="25">
        <v>4130</v>
      </c>
      <c r="G1199" s="25">
        <v>547</v>
      </c>
      <c r="H1199" s="25">
        <v>168.04800000000068</v>
      </c>
      <c r="I1199" s="25">
        <v>1168.5460000000021</v>
      </c>
      <c r="J1199" s="25">
        <v>221.24699999999939</v>
      </c>
      <c r="K1199" s="25">
        <v>152.80999999999995</v>
      </c>
      <c r="L1199" s="25">
        <v>202.39</v>
      </c>
    </row>
    <row r="1200" spans="1:12" s="16" customFormat="1">
      <c r="A1200" s="16" t="s">
        <v>4415</v>
      </c>
      <c r="B1200" s="16" t="s">
        <v>4416</v>
      </c>
      <c r="C1200" s="25">
        <v>10494</v>
      </c>
      <c r="D1200" s="25">
        <v>23850</v>
      </c>
      <c r="E1200" s="25">
        <v>11925</v>
      </c>
      <c r="F1200" s="25">
        <v>2098.8000000000002</v>
      </c>
      <c r="G1200" s="25">
        <v>333.9</v>
      </c>
      <c r="H1200" s="25">
        <v>314.81999999999971</v>
      </c>
      <c r="I1200" s="25">
        <v>2194.2000000000007</v>
      </c>
      <c r="J1200" s="25">
        <v>429.30000000000109</v>
      </c>
      <c r="K1200" s="25">
        <v>197.28719999999998</v>
      </c>
      <c r="L1200" s="25">
        <v>209.3553</v>
      </c>
    </row>
    <row r="1201" spans="1:12" s="16" customFormat="1">
      <c r="A1201" s="16" t="s">
        <v>1676</v>
      </c>
      <c r="B1201" s="16" t="s">
        <v>4268</v>
      </c>
      <c r="C1201" s="25">
        <v>10472</v>
      </c>
      <c r="D1201" s="25">
        <v>23800</v>
      </c>
      <c r="E1201" s="25">
        <v>11900</v>
      </c>
      <c r="F1201" s="25">
        <v>2094</v>
      </c>
      <c r="G1201" s="25">
        <v>333</v>
      </c>
      <c r="H1201" s="25">
        <v>638.79200000000128</v>
      </c>
      <c r="I1201" s="25">
        <v>4284</v>
      </c>
      <c r="J1201" s="25">
        <v>892.5</v>
      </c>
      <c r="K1201" s="25">
        <v>247.0920000000001</v>
      </c>
      <c r="L1201" s="25">
        <v>265.40100000000001</v>
      </c>
    </row>
    <row r="1202" spans="1:12" s="16" customFormat="1">
      <c r="A1202" s="16" t="s">
        <v>2704</v>
      </c>
      <c r="B1202" s="16" t="s">
        <v>2703</v>
      </c>
      <c r="C1202" s="25">
        <v>10450</v>
      </c>
      <c r="D1202" s="25">
        <v>23750</v>
      </c>
      <c r="E1202" s="25">
        <v>11875</v>
      </c>
      <c r="F1202" s="25">
        <v>2090</v>
      </c>
      <c r="G1202" s="25">
        <v>332.5</v>
      </c>
      <c r="H1202" s="25">
        <v>2090</v>
      </c>
      <c r="I1202" s="25">
        <v>5937.5</v>
      </c>
      <c r="J1202" s="25">
        <v>1187.5</v>
      </c>
      <c r="K1202" s="25">
        <v>1463</v>
      </c>
      <c r="L1202" s="25">
        <v>232.75</v>
      </c>
    </row>
    <row r="1203" spans="1:12" s="16" customFormat="1">
      <c r="A1203" s="16" t="s">
        <v>4022</v>
      </c>
      <c r="B1203" s="16" t="s">
        <v>4023</v>
      </c>
      <c r="C1203" s="25">
        <v>10450</v>
      </c>
      <c r="D1203" s="25">
        <v>23750</v>
      </c>
      <c r="E1203" s="25">
        <v>11875</v>
      </c>
      <c r="F1203" s="25">
        <v>2090</v>
      </c>
      <c r="G1203" s="25">
        <v>332.5</v>
      </c>
      <c r="H1203" s="25">
        <v>156.75</v>
      </c>
      <c r="I1203" s="25">
        <v>2113.75</v>
      </c>
      <c r="J1203" s="25">
        <v>783.75</v>
      </c>
      <c r="K1203" s="25">
        <v>129.58000000000015</v>
      </c>
      <c r="L1203" s="25">
        <v>145.96749999999997</v>
      </c>
    </row>
    <row r="1204" spans="1:12" s="16" customFormat="1">
      <c r="A1204" s="16" t="s">
        <v>1622</v>
      </c>
      <c r="B1204" s="16" t="s">
        <v>5126</v>
      </c>
      <c r="C1204" s="25">
        <v>10450</v>
      </c>
      <c r="D1204" s="25">
        <v>23750</v>
      </c>
      <c r="E1204" s="25">
        <v>11875</v>
      </c>
      <c r="F1204" s="25">
        <v>2090</v>
      </c>
      <c r="G1204" s="25">
        <v>332.5</v>
      </c>
      <c r="H1204" s="25">
        <v>135.85000000000036</v>
      </c>
      <c r="I1204" s="25">
        <v>1045</v>
      </c>
      <c r="J1204" s="25">
        <v>320.625</v>
      </c>
      <c r="K1204" s="25">
        <v>81.509999999999991</v>
      </c>
      <c r="L1204" s="25">
        <v>171.57</v>
      </c>
    </row>
    <row r="1205" spans="1:12" s="16" customFormat="1">
      <c r="A1205" s="16" t="s">
        <v>5014</v>
      </c>
      <c r="B1205" s="16" t="s">
        <v>5015</v>
      </c>
      <c r="C1205" s="25">
        <v>10406</v>
      </c>
      <c r="D1205" s="25">
        <v>23650</v>
      </c>
      <c r="E1205" s="25">
        <v>11825</v>
      </c>
      <c r="F1205" s="25">
        <v>2081.1999999999998</v>
      </c>
      <c r="G1205" s="25">
        <v>331.1</v>
      </c>
      <c r="H1205" s="25">
        <v>104.05999999999949</v>
      </c>
      <c r="I1205" s="25">
        <v>1182.5</v>
      </c>
      <c r="J1205" s="25">
        <v>236.5</v>
      </c>
      <c r="K1205" s="25">
        <v>83.248000000000047</v>
      </c>
      <c r="L1205" s="25">
        <v>92.708000000000027</v>
      </c>
    </row>
    <row r="1206" spans="1:12" s="16" customFormat="1">
      <c r="A1206" s="16" t="s">
        <v>1535</v>
      </c>
      <c r="B1206" s="16" t="s">
        <v>1536</v>
      </c>
      <c r="C1206" s="25">
        <v>10384</v>
      </c>
      <c r="D1206" s="25">
        <v>23600</v>
      </c>
      <c r="E1206" s="25">
        <v>11800</v>
      </c>
      <c r="F1206" s="25">
        <v>2076.8000000000002</v>
      </c>
      <c r="G1206" s="25">
        <v>330.4</v>
      </c>
      <c r="H1206" s="25">
        <v>446.51200000000063</v>
      </c>
      <c r="I1206" s="25">
        <v>1463.2000000000007</v>
      </c>
      <c r="J1206" s="25">
        <v>2312.7999999999993</v>
      </c>
      <c r="K1206" s="25">
        <v>1090.3200000000002</v>
      </c>
      <c r="L1206" s="25">
        <v>170.15600000000001</v>
      </c>
    </row>
    <row r="1207" spans="1:12" s="16" customFormat="1">
      <c r="A1207" s="16" t="s">
        <v>2559</v>
      </c>
      <c r="B1207" s="16" t="s">
        <v>4514</v>
      </c>
      <c r="C1207" s="25">
        <v>10384</v>
      </c>
      <c r="D1207" s="25">
        <v>23600</v>
      </c>
      <c r="E1207" s="25">
        <v>11800</v>
      </c>
      <c r="F1207" s="25">
        <v>2076.8000000000002</v>
      </c>
      <c r="G1207" s="25">
        <v>330.4</v>
      </c>
      <c r="H1207" s="25">
        <v>342.67200000000048</v>
      </c>
      <c r="I1207" s="25">
        <v>2619.5999999999985</v>
      </c>
      <c r="J1207" s="25">
        <v>1309.7999999999993</v>
      </c>
      <c r="K1207" s="25">
        <v>452.74240000000009</v>
      </c>
      <c r="L1207" s="25">
        <v>176.10319999999999</v>
      </c>
    </row>
    <row r="1208" spans="1:12" s="16" customFormat="1">
      <c r="A1208" s="16" t="s">
        <v>2532</v>
      </c>
      <c r="B1208" s="16" t="s">
        <v>2531</v>
      </c>
      <c r="C1208" s="25">
        <v>10384</v>
      </c>
      <c r="D1208" s="25">
        <v>23600</v>
      </c>
      <c r="E1208" s="25">
        <v>11800</v>
      </c>
      <c r="F1208" s="25">
        <v>2076.8000000000002</v>
      </c>
      <c r="G1208" s="25">
        <v>330.4</v>
      </c>
      <c r="H1208" s="25">
        <v>134.99200000000019</v>
      </c>
      <c r="I1208" s="25">
        <v>967.60000000000218</v>
      </c>
      <c r="J1208" s="25">
        <v>236</v>
      </c>
      <c r="K1208" s="25">
        <v>346.82560000000012</v>
      </c>
      <c r="L1208" s="25">
        <v>111.01439999999999</v>
      </c>
    </row>
    <row r="1209" spans="1:12" s="16" customFormat="1">
      <c r="A1209" s="16" t="s">
        <v>1792</v>
      </c>
      <c r="B1209" s="16" t="s">
        <v>1793</v>
      </c>
      <c r="C1209" s="25">
        <v>10362</v>
      </c>
      <c r="D1209" s="25">
        <v>23550</v>
      </c>
      <c r="E1209" s="25">
        <v>11775</v>
      </c>
      <c r="F1209" s="25">
        <v>2072.4</v>
      </c>
      <c r="G1209" s="25">
        <v>329.7</v>
      </c>
      <c r="H1209" s="25">
        <v>4248.42</v>
      </c>
      <c r="I1209" s="25">
        <v>21430.5</v>
      </c>
      <c r="J1209" s="25">
        <v>5616.6750000000002</v>
      </c>
      <c r="K1209" s="25">
        <v>1960.4904000000001</v>
      </c>
      <c r="L1209" s="25">
        <v>329.7</v>
      </c>
    </row>
    <row r="1210" spans="1:12" s="16" customFormat="1">
      <c r="A1210" s="16" t="s">
        <v>2282</v>
      </c>
      <c r="B1210" s="16" t="s">
        <v>2281</v>
      </c>
      <c r="C1210" s="25">
        <v>10340</v>
      </c>
      <c r="D1210" s="25">
        <v>23500</v>
      </c>
      <c r="E1210" s="25">
        <v>11750</v>
      </c>
      <c r="F1210" s="25">
        <v>2068</v>
      </c>
      <c r="G1210" s="25">
        <v>329</v>
      </c>
      <c r="H1210" s="25">
        <v>82.719999999999345</v>
      </c>
      <c r="I1210" s="25">
        <v>752</v>
      </c>
      <c r="J1210" s="25">
        <v>105.75</v>
      </c>
      <c r="K1210" s="25">
        <v>111.67200000000003</v>
      </c>
      <c r="L1210" s="25">
        <v>75.998999999999995</v>
      </c>
    </row>
    <row r="1211" spans="1:12" s="16" customFormat="1">
      <c r="A1211" s="16" t="s">
        <v>2745</v>
      </c>
      <c r="B1211" s="16" t="s">
        <v>2744</v>
      </c>
      <c r="C1211" s="25">
        <v>10340</v>
      </c>
      <c r="D1211" s="25">
        <v>23500</v>
      </c>
      <c r="E1211" s="25">
        <v>11750</v>
      </c>
      <c r="F1211" s="25">
        <v>2068</v>
      </c>
      <c r="G1211" s="25">
        <v>329</v>
      </c>
      <c r="H1211" s="25">
        <v>175.78000000000065</v>
      </c>
      <c r="I1211" s="25">
        <v>2843.5</v>
      </c>
      <c r="J1211" s="25">
        <v>2585</v>
      </c>
      <c r="K1211" s="25">
        <v>605.92399999999998</v>
      </c>
      <c r="L1211" s="25">
        <v>276.36</v>
      </c>
    </row>
    <row r="1212" spans="1:12" s="16" customFormat="1">
      <c r="A1212" s="16" t="s">
        <v>4945</v>
      </c>
      <c r="B1212" s="16" t="s">
        <v>4946</v>
      </c>
      <c r="C1212" s="25">
        <v>10340</v>
      </c>
      <c r="D1212" s="25">
        <v>23500</v>
      </c>
      <c r="E1212" s="25">
        <v>11750</v>
      </c>
      <c r="F1212" s="25">
        <v>2068</v>
      </c>
      <c r="G1212" s="25">
        <v>329</v>
      </c>
      <c r="H1212" s="25">
        <v>103.39999999999964</v>
      </c>
      <c r="I1212" s="25">
        <v>1410</v>
      </c>
      <c r="J1212" s="25">
        <v>235</v>
      </c>
      <c r="K1212" s="25">
        <v>62.039999999999964</v>
      </c>
      <c r="L1212" s="25">
        <v>92.12</v>
      </c>
    </row>
    <row r="1213" spans="1:12" s="16" customFormat="1">
      <c r="A1213" s="16" t="s">
        <v>5922</v>
      </c>
      <c r="B1213" s="16" t="s">
        <v>5923</v>
      </c>
      <c r="C1213" s="25">
        <v>10296</v>
      </c>
      <c r="D1213" s="25">
        <v>23400</v>
      </c>
      <c r="E1213" s="25">
        <v>11700</v>
      </c>
      <c r="F1213" s="25">
        <v>2059.1999999999998</v>
      </c>
      <c r="G1213" s="25">
        <v>327.60000000000002</v>
      </c>
      <c r="H1213" s="25">
        <v>308.88000000000102</v>
      </c>
      <c r="I1213" s="25">
        <v>1872</v>
      </c>
      <c r="J1213" s="25">
        <v>3743.9999999999991</v>
      </c>
      <c r="K1213" s="25">
        <v>288.28800000000001</v>
      </c>
      <c r="L1213" s="25">
        <v>294.84000000000003</v>
      </c>
    </row>
    <row r="1214" spans="1:12" s="16" customFormat="1">
      <c r="A1214" s="16" t="s">
        <v>3784</v>
      </c>
      <c r="B1214" s="16" t="s">
        <v>3785</v>
      </c>
      <c r="C1214" s="25">
        <v>10230</v>
      </c>
      <c r="D1214" s="25">
        <v>23250</v>
      </c>
      <c r="E1214" s="25">
        <v>11625</v>
      </c>
      <c r="F1214" s="25">
        <v>2046</v>
      </c>
      <c r="G1214" s="25">
        <v>325.5</v>
      </c>
      <c r="H1214" s="25">
        <v>81.840000000000146</v>
      </c>
      <c r="I1214" s="25">
        <v>627.75</v>
      </c>
      <c r="J1214" s="25">
        <v>151.125</v>
      </c>
      <c r="K1214" s="25">
        <v>57.288000000000011</v>
      </c>
      <c r="L1214" s="25">
        <v>69.982499999999987</v>
      </c>
    </row>
    <row r="1215" spans="1:12" s="16" customFormat="1">
      <c r="A1215" s="16" t="s">
        <v>4830</v>
      </c>
      <c r="B1215" s="16" t="s">
        <v>4831</v>
      </c>
      <c r="C1215" s="25">
        <v>10230</v>
      </c>
      <c r="D1215" s="25">
        <v>23250</v>
      </c>
      <c r="E1215" s="25">
        <v>11625</v>
      </c>
      <c r="F1215" s="25">
        <v>2046</v>
      </c>
      <c r="G1215" s="25">
        <v>325.5</v>
      </c>
      <c r="H1215" s="25">
        <v>2046</v>
      </c>
      <c r="I1215" s="25">
        <v>5812.5</v>
      </c>
      <c r="J1215" s="25">
        <v>1162.5</v>
      </c>
      <c r="K1215" s="25">
        <v>409.19999999999982</v>
      </c>
      <c r="L1215" s="25">
        <v>227.85000000000002</v>
      </c>
    </row>
    <row r="1216" spans="1:12" s="16" customFormat="1">
      <c r="A1216" s="16" t="s">
        <v>2159</v>
      </c>
      <c r="B1216" s="16" t="s">
        <v>5240</v>
      </c>
      <c r="C1216" s="25">
        <v>10230</v>
      </c>
      <c r="D1216" s="25">
        <v>23250</v>
      </c>
      <c r="E1216" s="25">
        <v>11625</v>
      </c>
      <c r="F1216" s="25">
        <v>2046</v>
      </c>
      <c r="G1216" s="25">
        <v>325.5</v>
      </c>
      <c r="H1216" s="25">
        <v>102.29999999999927</v>
      </c>
      <c r="I1216" s="25">
        <v>697.5</v>
      </c>
      <c r="J1216" s="25">
        <v>116.25</v>
      </c>
      <c r="K1216" s="25">
        <v>75.701999999999998</v>
      </c>
      <c r="L1216" s="25">
        <v>70.307999999999993</v>
      </c>
    </row>
    <row r="1217" spans="1:12" s="16" customFormat="1">
      <c r="A1217" s="16" t="s">
        <v>5946</v>
      </c>
      <c r="B1217" s="16" t="s">
        <v>5947</v>
      </c>
      <c r="C1217" s="25">
        <v>10230</v>
      </c>
      <c r="D1217" s="25">
        <v>23250</v>
      </c>
      <c r="E1217" s="25">
        <v>11625</v>
      </c>
      <c r="F1217" s="25">
        <v>2046</v>
      </c>
      <c r="G1217" s="25">
        <v>325.5</v>
      </c>
      <c r="H1217" s="25">
        <v>2046</v>
      </c>
      <c r="I1217" s="25">
        <v>5812.5</v>
      </c>
      <c r="J1217" s="25">
        <v>1162.5</v>
      </c>
      <c r="K1217" s="25">
        <v>409.19999999999982</v>
      </c>
      <c r="L1217" s="25">
        <v>227.85000000000002</v>
      </c>
    </row>
    <row r="1218" spans="1:12" s="16" customFormat="1">
      <c r="A1218" s="16" t="s">
        <v>4892</v>
      </c>
      <c r="B1218" s="16" t="s">
        <v>4893</v>
      </c>
      <c r="C1218" s="25">
        <v>10208</v>
      </c>
      <c r="D1218" s="25">
        <v>23200</v>
      </c>
      <c r="E1218" s="25">
        <v>11600</v>
      </c>
      <c r="F1218" s="25">
        <v>2041.6</v>
      </c>
      <c r="G1218" s="25">
        <v>324.8</v>
      </c>
      <c r="H1218" s="25">
        <v>1327.0400000000009</v>
      </c>
      <c r="I1218" s="25">
        <v>6032</v>
      </c>
      <c r="J1218" s="25">
        <v>696</v>
      </c>
      <c r="K1218" s="25">
        <v>734.97599999999989</v>
      </c>
      <c r="L1218" s="25">
        <v>324.8</v>
      </c>
    </row>
    <row r="1219" spans="1:12" s="16" customFormat="1">
      <c r="A1219" s="16" t="s">
        <v>2653</v>
      </c>
      <c r="B1219" s="16" t="s">
        <v>4519</v>
      </c>
      <c r="C1219" s="25">
        <v>10186</v>
      </c>
      <c r="D1219" s="25">
        <v>23150</v>
      </c>
      <c r="E1219" s="25">
        <v>11575</v>
      </c>
      <c r="F1219" s="25">
        <v>2037.2</v>
      </c>
      <c r="G1219" s="25">
        <v>324.10000000000002</v>
      </c>
      <c r="H1219" s="25">
        <v>132.41799999999967</v>
      </c>
      <c r="I1219" s="25">
        <v>1296.4000000000015</v>
      </c>
      <c r="J1219" s="25">
        <v>208.35000000000036</v>
      </c>
      <c r="K1219" s="25">
        <v>666.16439999999989</v>
      </c>
      <c r="L1219" s="25">
        <v>274.18860000000001</v>
      </c>
    </row>
    <row r="1220" spans="1:12" s="16" customFormat="1">
      <c r="A1220" s="16" t="s">
        <v>2144</v>
      </c>
      <c r="B1220" s="16" t="s">
        <v>3243</v>
      </c>
      <c r="C1220" s="25">
        <v>10164</v>
      </c>
      <c r="D1220" s="25">
        <v>23100</v>
      </c>
      <c r="E1220" s="25">
        <v>11550</v>
      </c>
      <c r="F1220" s="25">
        <v>2032.8</v>
      </c>
      <c r="G1220" s="25">
        <v>323.39999999999998</v>
      </c>
      <c r="H1220" s="25">
        <v>2032.7999999999993</v>
      </c>
      <c r="I1220" s="25">
        <v>5775</v>
      </c>
      <c r="J1220" s="25">
        <v>1155</v>
      </c>
      <c r="K1220" s="25">
        <v>406.55999999999995</v>
      </c>
      <c r="L1220" s="25">
        <v>226.38</v>
      </c>
    </row>
    <row r="1221" spans="1:12" s="16" customFormat="1">
      <c r="A1221" s="16" t="s">
        <v>5118</v>
      </c>
      <c r="B1221" s="16" t="s">
        <v>5119</v>
      </c>
      <c r="C1221" s="25">
        <v>10164</v>
      </c>
      <c r="D1221" s="25">
        <v>23100</v>
      </c>
      <c r="E1221" s="25">
        <v>11550</v>
      </c>
      <c r="F1221" s="25">
        <v>2032.8</v>
      </c>
      <c r="G1221" s="25">
        <v>323.39999999999998</v>
      </c>
      <c r="H1221" s="25">
        <v>2032.7999999999993</v>
      </c>
      <c r="I1221" s="25">
        <v>5775</v>
      </c>
      <c r="J1221" s="25">
        <v>1155</v>
      </c>
      <c r="K1221" s="25">
        <v>1422.96</v>
      </c>
      <c r="L1221" s="25">
        <v>226.38</v>
      </c>
    </row>
    <row r="1222" spans="1:12" s="16" customFormat="1">
      <c r="A1222" s="16" t="s">
        <v>1724</v>
      </c>
      <c r="B1222" s="16" t="s">
        <v>1725</v>
      </c>
      <c r="C1222" s="25">
        <v>10164</v>
      </c>
      <c r="D1222" s="25">
        <v>23100</v>
      </c>
      <c r="E1222" s="25">
        <v>11550</v>
      </c>
      <c r="F1222" s="25">
        <v>2032.8</v>
      </c>
      <c r="G1222" s="25">
        <v>323.39999999999998</v>
      </c>
      <c r="H1222" s="25">
        <v>60.984000000000378</v>
      </c>
      <c r="I1222" s="25">
        <v>924</v>
      </c>
      <c r="J1222" s="25">
        <v>150.14999999999964</v>
      </c>
      <c r="K1222" s="25">
        <v>95.541600000000017</v>
      </c>
      <c r="L1222" s="25">
        <v>94.756200000000007</v>
      </c>
    </row>
    <row r="1223" spans="1:12" s="16" customFormat="1">
      <c r="A1223" s="16" t="s">
        <v>2448</v>
      </c>
      <c r="B1223" s="16" t="s">
        <v>2447</v>
      </c>
      <c r="C1223" s="25">
        <v>10164</v>
      </c>
      <c r="D1223" s="25">
        <v>23100</v>
      </c>
      <c r="E1223" s="25">
        <v>11550</v>
      </c>
      <c r="F1223" s="25">
        <v>2032.8</v>
      </c>
      <c r="G1223" s="25">
        <v>323.39999999999998</v>
      </c>
      <c r="H1223" s="25">
        <v>2032.7999999999993</v>
      </c>
      <c r="I1223" s="25">
        <v>5775</v>
      </c>
      <c r="J1223" s="25">
        <v>1155</v>
      </c>
      <c r="K1223" s="25">
        <v>1422.96</v>
      </c>
      <c r="L1223" s="25">
        <v>226.38</v>
      </c>
    </row>
    <row r="1224" spans="1:12" s="16" customFormat="1">
      <c r="A1224" s="16" t="s">
        <v>1582</v>
      </c>
      <c r="B1224" s="16" t="s">
        <v>3759</v>
      </c>
      <c r="C1224" s="25">
        <v>10120</v>
      </c>
      <c r="D1224" s="25">
        <v>23000</v>
      </c>
      <c r="E1224" s="25">
        <v>11500</v>
      </c>
      <c r="F1224" s="25">
        <v>2024</v>
      </c>
      <c r="G1224" s="25">
        <v>322</v>
      </c>
      <c r="H1224" s="25">
        <v>2024</v>
      </c>
      <c r="I1224" s="25">
        <v>5750</v>
      </c>
      <c r="J1224" s="25">
        <v>1150</v>
      </c>
      <c r="K1224" s="25">
        <v>1416.8000000000002</v>
      </c>
      <c r="L1224" s="25">
        <v>225.4</v>
      </c>
    </row>
    <row r="1225" spans="1:12" s="16" customFormat="1">
      <c r="A1225" s="16" t="s">
        <v>4258</v>
      </c>
      <c r="B1225" s="16" t="s">
        <v>4259</v>
      </c>
      <c r="C1225" s="25">
        <v>10120</v>
      </c>
      <c r="D1225" s="25">
        <v>23000</v>
      </c>
      <c r="E1225" s="25">
        <v>11500</v>
      </c>
      <c r="F1225" s="25">
        <v>2024</v>
      </c>
      <c r="G1225" s="25">
        <v>322</v>
      </c>
      <c r="H1225" s="25">
        <v>2024</v>
      </c>
      <c r="I1225" s="25">
        <v>5750</v>
      </c>
      <c r="J1225" s="25">
        <v>1150</v>
      </c>
      <c r="K1225" s="25">
        <v>404.79999999999995</v>
      </c>
      <c r="L1225" s="25">
        <v>225.4</v>
      </c>
    </row>
    <row r="1226" spans="1:12" s="16" customFormat="1">
      <c r="A1226" s="16" t="s">
        <v>2047</v>
      </c>
      <c r="B1226" s="16" t="s">
        <v>2046</v>
      </c>
      <c r="C1226" s="25">
        <v>10120</v>
      </c>
      <c r="D1226" s="25">
        <v>23000</v>
      </c>
      <c r="E1226" s="25">
        <v>11500</v>
      </c>
      <c r="F1226" s="25">
        <v>2024</v>
      </c>
      <c r="G1226" s="25">
        <v>322</v>
      </c>
      <c r="H1226" s="25">
        <v>506</v>
      </c>
      <c r="I1226" s="25">
        <v>3680</v>
      </c>
      <c r="J1226" s="25">
        <v>1610</v>
      </c>
      <c r="K1226" s="25">
        <v>182.15999999999985</v>
      </c>
      <c r="L1226" s="25">
        <v>148.11999999999998</v>
      </c>
    </row>
    <row r="1227" spans="1:12" s="16" customFormat="1">
      <c r="A1227" s="16" t="s">
        <v>5657</v>
      </c>
      <c r="B1227" s="16" t="s">
        <v>5658</v>
      </c>
      <c r="C1227" s="25">
        <v>10120</v>
      </c>
      <c r="D1227" s="25">
        <v>23000</v>
      </c>
      <c r="E1227" s="25">
        <v>11500</v>
      </c>
      <c r="F1227" s="25">
        <v>2024</v>
      </c>
      <c r="G1227" s="25">
        <v>322</v>
      </c>
      <c r="H1227" s="25">
        <v>101.20000000000073</v>
      </c>
      <c r="I1227" s="25">
        <v>1380</v>
      </c>
      <c r="J1227" s="25">
        <v>115</v>
      </c>
      <c r="K1227" s="25">
        <v>80.960000000000036</v>
      </c>
      <c r="L1227" s="25">
        <v>247.94</v>
      </c>
    </row>
    <row r="1228" spans="1:12" s="16" customFormat="1">
      <c r="A1228" s="16" t="s">
        <v>2553</v>
      </c>
      <c r="B1228" s="16" t="s">
        <v>6022</v>
      </c>
      <c r="C1228" s="25">
        <v>10120</v>
      </c>
      <c r="D1228" s="25">
        <v>23000</v>
      </c>
      <c r="E1228" s="25">
        <v>11500</v>
      </c>
      <c r="F1228" s="25">
        <v>2024</v>
      </c>
      <c r="G1228" s="25">
        <v>322</v>
      </c>
      <c r="H1228" s="25">
        <v>8096</v>
      </c>
      <c r="I1228" s="25">
        <v>19550</v>
      </c>
      <c r="J1228" s="25">
        <v>5750</v>
      </c>
      <c r="K1228" s="25">
        <v>2024</v>
      </c>
      <c r="L1228" s="25">
        <v>289.8</v>
      </c>
    </row>
    <row r="1229" spans="1:12" s="16" customFormat="1">
      <c r="A1229" s="16" t="s">
        <v>3576</v>
      </c>
      <c r="B1229" s="16" t="s">
        <v>3577</v>
      </c>
      <c r="C1229" s="25">
        <v>10076</v>
      </c>
      <c r="D1229" s="25">
        <v>22900</v>
      </c>
      <c r="E1229" s="25">
        <v>11450</v>
      </c>
      <c r="F1229" s="25">
        <v>2015.2</v>
      </c>
      <c r="G1229" s="25">
        <v>320.60000000000002</v>
      </c>
      <c r="H1229" s="25">
        <v>554.18000000000029</v>
      </c>
      <c r="I1229" s="25">
        <v>2908.2999999999993</v>
      </c>
      <c r="J1229" s="25">
        <v>320.60000000000036</v>
      </c>
      <c r="K1229" s="25">
        <v>918.93119999999999</v>
      </c>
      <c r="L1229" s="25">
        <v>117.33960000000002</v>
      </c>
    </row>
    <row r="1230" spans="1:12" s="16" customFormat="1">
      <c r="A1230" s="16" t="s">
        <v>1515</v>
      </c>
      <c r="B1230" s="16" t="s">
        <v>3688</v>
      </c>
      <c r="C1230" s="25">
        <v>10076</v>
      </c>
      <c r="D1230" s="25">
        <v>22900</v>
      </c>
      <c r="E1230" s="25">
        <v>11450</v>
      </c>
      <c r="F1230" s="25">
        <v>2015.2</v>
      </c>
      <c r="G1230" s="25">
        <v>320.60000000000002</v>
      </c>
      <c r="H1230" s="25">
        <v>523.95200000000114</v>
      </c>
      <c r="I1230" s="25">
        <v>1877.7999999999993</v>
      </c>
      <c r="J1230" s="25">
        <v>2244.1999999999989</v>
      </c>
      <c r="K1230" s="25">
        <v>413.11599999999999</v>
      </c>
      <c r="L1230" s="25">
        <v>205.82520000000002</v>
      </c>
    </row>
    <row r="1231" spans="1:12" s="16" customFormat="1">
      <c r="A1231" s="16" t="s">
        <v>2900</v>
      </c>
      <c r="B1231" s="16" t="s">
        <v>2899</v>
      </c>
      <c r="C1231" s="25">
        <v>10076</v>
      </c>
      <c r="D1231" s="25">
        <v>22900</v>
      </c>
      <c r="E1231" s="25">
        <v>11450</v>
      </c>
      <c r="F1231" s="25">
        <v>2015.2</v>
      </c>
      <c r="G1231" s="25">
        <v>320.60000000000002</v>
      </c>
      <c r="H1231" s="25">
        <v>302.28000000000065</v>
      </c>
      <c r="I1231" s="25">
        <v>1832</v>
      </c>
      <c r="J1231" s="25">
        <v>458</v>
      </c>
      <c r="K1231" s="25">
        <v>382.88799999999992</v>
      </c>
      <c r="L1231" s="25">
        <v>86.562000000000012</v>
      </c>
    </row>
    <row r="1232" spans="1:12" s="16" customFormat="1">
      <c r="A1232" s="16" t="s">
        <v>2686</v>
      </c>
      <c r="B1232" s="16" t="s">
        <v>2687</v>
      </c>
      <c r="C1232" s="25">
        <v>10076</v>
      </c>
      <c r="D1232" s="25">
        <v>22900</v>
      </c>
      <c r="E1232" s="25">
        <v>11450</v>
      </c>
      <c r="F1232" s="25">
        <v>2015.2</v>
      </c>
      <c r="G1232" s="25">
        <v>320.60000000000002</v>
      </c>
      <c r="H1232" s="25">
        <v>2992.5720000000001</v>
      </c>
      <c r="I1232" s="25">
        <v>19007</v>
      </c>
      <c r="J1232" s="25">
        <v>7419.6</v>
      </c>
      <c r="K1232" s="25">
        <v>693.22879999999986</v>
      </c>
      <c r="L1232" s="25">
        <v>265.45680000000004</v>
      </c>
    </row>
    <row r="1233" spans="1:12" s="16" customFormat="1">
      <c r="A1233" s="16" t="s">
        <v>1161</v>
      </c>
      <c r="B1233" s="16" t="s">
        <v>1162</v>
      </c>
      <c r="C1233" s="25">
        <v>10042</v>
      </c>
      <c r="D1233" s="25">
        <v>22666</v>
      </c>
      <c r="E1233" s="25">
        <v>10978</v>
      </c>
      <c r="F1233" s="25">
        <v>2958</v>
      </c>
      <c r="G1233" s="25">
        <v>326</v>
      </c>
      <c r="H1233" s="25">
        <v>80.335999999999331</v>
      </c>
      <c r="I1233" s="25">
        <v>611.98199999999997</v>
      </c>
      <c r="J1233" s="25">
        <v>142.71399999999994</v>
      </c>
      <c r="K1233" s="25">
        <v>62.117999999999938</v>
      </c>
      <c r="L1233" s="25">
        <v>183.21199999999999</v>
      </c>
    </row>
    <row r="1234" spans="1:12" s="16" customFormat="1">
      <c r="A1234" s="16" t="s">
        <v>1688</v>
      </c>
      <c r="B1234" s="16" t="s">
        <v>1689</v>
      </c>
      <c r="C1234" s="25">
        <v>10032</v>
      </c>
      <c r="D1234" s="25">
        <v>22800</v>
      </c>
      <c r="E1234" s="25">
        <v>11400</v>
      </c>
      <c r="F1234" s="25">
        <v>2006.4</v>
      </c>
      <c r="G1234" s="25">
        <v>319.2</v>
      </c>
      <c r="H1234" s="25">
        <v>2006.3999999999996</v>
      </c>
      <c r="I1234" s="25">
        <v>5700</v>
      </c>
      <c r="J1234" s="25">
        <v>1140</v>
      </c>
      <c r="K1234" s="25">
        <v>1404.48</v>
      </c>
      <c r="L1234" s="25">
        <v>223.44</v>
      </c>
    </row>
    <row r="1235" spans="1:12" s="16" customFormat="1">
      <c r="A1235" s="16" t="s">
        <v>2280</v>
      </c>
      <c r="B1235" s="16" t="s">
        <v>3533</v>
      </c>
      <c r="C1235" s="25">
        <v>10032</v>
      </c>
      <c r="D1235" s="25">
        <v>22800</v>
      </c>
      <c r="E1235" s="25">
        <v>11400</v>
      </c>
      <c r="F1235" s="25">
        <v>2006.4</v>
      </c>
      <c r="G1235" s="25">
        <v>319.2</v>
      </c>
      <c r="H1235" s="25">
        <v>2006.3999999999996</v>
      </c>
      <c r="I1235" s="25">
        <v>5700</v>
      </c>
      <c r="J1235" s="25">
        <v>1140</v>
      </c>
      <c r="K1235" s="25">
        <v>1404.48</v>
      </c>
      <c r="L1235" s="25">
        <v>223.44</v>
      </c>
    </row>
    <row r="1236" spans="1:12" s="16" customFormat="1">
      <c r="A1236" s="16" t="s">
        <v>1399</v>
      </c>
      <c r="B1236" s="16" t="s">
        <v>3361</v>
      </c>
      <c r="C1236" s="25">
        <v>10010</v>
      </c>
      <c r="D1236" s="25">
        <v>22750</v>
      </c>
      <c r="E1236" s="25">
        <v>11375</v>
      </c>
      <c r="F1236" s="25">
        <v>2002</v>
      </c>
      <c r="G1236" s="25">
        <v>318.5</v>
      </c>
      <c r="H1236" s="25">
        <v>2002</v>
      </c>
      <c r="I1236" s="25">
        <v>5687.5</v>
      </c>
      <c r="J1236" s="25">
        <v>1137.5</v>
      </c>
      <c r="K1236" s="25">
        <v>400.39999999999986</v>
      </c>
      <c r="L1236" s="25">
        <v>222.95</v>
      </c>
    </row>
    <row r="1237" spans="1:12" s="16" customFormat="1">
      <c r="A1237" s="16" t="s">
        <v>1395</v>
      </c>
      <c r="B1237" s="16" t="s">
        <v>1396</v>
      </c>
      <c r="C1237" s="25">
        <v>9988</v>
      </c>
      <c r="D1237" s="25">
        <v>22700</v>
      </c>
      <c r="E1237" s="25">
        <v>11350</v>
      </c>
      <c r="F1237" s="25">
        <v>1997.6</v>
      </c>
      <c r="G1237" s="25">
        <v>317.8</v>
      </c>
      <c r="H1237" s="25">
        <v>499.39999999999964</v>
      </c>
      <c r="I1237" s="25">
        <v>3405</v>
      </c>
      <c r="J1237" s="25">
        <v>1021.5</v>
      </c>
      <c r="K1237" s="25">
        <v>978.82399999999996</v>
      </c>
      <c r="L1237" s="25">
        <v>120.76400000000001</v>
      </c>
    </row>
    <row r="1238" spans="1:12" s="16" customFormat="1">
      <c r="A1238" s="16" t="s">
        <v>4037</v>
      </c>
      <c r="B1238" s="16" t="s">
        <v>4038</v>
      </c>
      <c r="C1238" s="25">
        <v>9966</v>
      </c>
      <c r="D1238" s="25">
        <v>22650</v>
      </c>
      <c r="E1238" s="25">
        <v>11325</v>
      </c>
      <c r="F1238" s="25">
        <v>1993.2</v>
      </c>
      <c r="G1238" s="25">
        <v>317.10000000000002</v>
      </c>
      <c r="H1238" s="25">
        <v>209.28600000000006</v>
      </c>
      <c r="I1238" s="25">
        <v>2265</v>
      </c>
      <c r="J1238" s="25">
        <v>792.75</v>
      </c>
      <c r="K1238" s="25">
        <v>203.30639999999994</v>
      </c>
      <c r="L1238" s="25">
        <v>55.492500000000007</v>
      </c>
    </row>
    <row r="1239" spans="1:12" s="16" customFormat="1">
      <c r="A1239" s="16" t="s">
        <v>4106</v>
      </c>
      <c r="B1239" s="16" t="s">
        <v>4107</v>
      </c>
      <c r="C1239" s="25">
        <v>9966</v>
      </c>
      <c r="D1239" s="25">
        <v>22650</v>
      </c>
      <c r="E1239" s="25">
        <v>11325</v>
      </c>
      <c r="F1239" s="25">
        <v>1993.2</v>
      </c>
      <c r="G1239" s="25">
        <v>317.10000000000002</v>
      </c>
      <c r="H1239" s="25">
        <v>209.28600000000006</v>
      </c>
      <c r="I1239" s="25">
        <v>1676.0999999999985</v>
      </c>
      <c r="J1239" s="25">
        <v>713.47499999999854</v>
      </c>
      <c r="K1239" s="25">
        <v>211.27919999999995</v>
      </c>
      <c r="L1239" s="25">
        <v>206.11500000000001</v>
      </c>
    </row>
    <row r="1240" spans="1:12" s="16" customFormat="1">
      <c r="A1240" s="16" t="s">
        <v>3832</v>
      </c>
      <c r="B1240" s="16" t="s">
        <v>3833</v>
      </c>
      <c r="C1240" s="25">
        <v>9966</v>
      </c>
      <c r="D1240" s="25">
        <v>22650</v>
      </c>
      <c r="E1240" s="25">
        <v>11325</v>
      </c>
      <c r="F1240" s="25">
        <v>1993.2</v>
      </c>
      <c r="G1240" s="25">
        <v>317.10000000000002</v>
      </c>
      <c r="H1240" s="25">
        <v>488.33400000000074</v>
      </c>
      <c r="I1240" s="25">
        <v>2672.7000000000007</v>
      </c>
      <c r="J1240" s="25">
        <v>1676.1000000000004</v>
      </c>
      <c r="K1240" s="25">
        <v>175.40159999999992</v>
      </c>
      <c r="L1240" s="25">
        <v>217.84770000000003</v>
      </c>
    </row>
    <row r="1241" spans="1:12" s="16" customFormat="1">
      <c r="A1241" s="16" t="s">
        <v>5149</v>
      </c>
      <c r="B1241" s="16" t="s">
        <v>5150</v>
      </c>
      <c r="C1241" s="25">
        <v>9944</v>
      </c>
      <c r="D1241" s="25">
        <v>22600</v>
      </c>
      <c r="E1241" s="25">
        <v>11300</v>
      </c>
      <c r="F1241" s="25">
        <v>1988.8</v>
      </c>
      <c r="G1241" s="25">
        <v>316.39999999999998</v>
      </c>
      <c r="H1241" s="25">
        <v>198.88000000000102</v>
      </c>
      <c r="I1241" s="25">
        <v>1808</v>
      </c>
      <c r="J1241" s="25">
        <v>452</v>
      </c>
      <c r="K1241" s="25">
        <v>178.99199999999996</v>
      </c>
      <c r="L1241" s="25">
        <v>155.03599999999997</v>
      </c>
    </row>
    <row r="1242" spans="1:12" s="16" customFormat="1">
      <c r="A1242" s="16" t="s">
        <v>3802</v>
      </c>
      <c r="B1242" s="16" t="s">
        <v>3803</v>
      </c>
      <c r="C1242" s="25">
        <v>9922</v>
      </c>
      <c r="D1242" s="25">
        <v>22550</v>
      </c>
      <c r="E1242" s="25">
        <v>11275</v>
      </c>
      <c r="F1242" s="25">
        <v>1984.4</v>
      </c>
      <c r="G1242" s="25">
        <v>315.7</v>
      </c>
      <c r="H1242" s="25">
        <v>277.81600000000071</v>
      </c>
      <c r="I1242" s="25">
        <v>1037.2999999999993</v>
      </c>
      <c r="J1242" s="25">
        <v>394.625</v>
      </c>
      <c r="K1242" s="25">
        <v>188.51800000000003</v>
      </c>
      <c r="L1242" s="25">
        <v>92.815799999999996</v>
      </c>
    </row>
    <row r="1243" spans="1:12" s="16" customFormat="1">
      <c r="A1243" s="16" t="s">
        <v>4541</v>
      </c>
      <c r="B1243" s="16" t="s">
        <v>4542</v>
      </c>
      <c r="C1243" s="25">
        <v>9922</v>
      </c>
      <c r="D1243" s="25">
        <v>22550</v>
      </c>
      <c r="E1243" s="25">
        <v>11275</v>
      </c>
      <c r="F1243" s="25">
        <v>1984.4</v>
      </c>
      <c r="G1243" s="25">
        <v>315.7</v>
      </c>
      <c r="H1243" s="25">
        <v>436.56800000000112</v>
      </c>
      <c r="I1243" s="25">
        <v>2209.8999999999978</v>
      </c>
      <c r="J1243" s="25">
        <v>405.89999999999964</v>
      </c>
      <c r="K1243" s="25">
        <v>631.03919999999994</v>
      </c>
      <c r="L1243" s="25">
        <v>225.40980000000002</v>
      </c>
    </row>
    <row r="1244" spans="1:12" s="16" customFormat="1">
      <c r="A1244" s="16" t="s">
        <v>1596</v>
      </c>
      <c r="B1244" s="16" t="s">
        <v>6043</v>
      </c>
      <c r="C1244" s="25">
        <v>9922</v>
      </c>
      <c r="D1244" s="25">
        <v>22550</v>
      </c>
      <c r="E1244" s="25">
        <v>11275</v>
      </c>
      <c r="F1244" s="25">
        <v>1984.4</v>
      </c>
      <c r="G1244" s="25">
        <v>315.7</v>
      </c>
      <c r="H1244" s="25">
        <v>1984.3999999999996</v>
      </c>
      <c r="I1244" s="25">
        <v>5637.5</v>
      </c>
      <c r="J1244" s="25">
        <v>1127.5</v>
      </c>
      <c r="K1244" s="25">
        <v>396.87999999999988</v>
      </c>
      <c r="L1244" s="25">
        <v>157.85</v>
      </c>
    </row>
    <row r="1245" spans="1:12" s="16" customFormat="1">
      <c r="A1245" s="16" t="s">
        <v>3715</v>
      </c>
      <c r="B1245" s="16" t="s">
        <v>3716</v>
      </c>
      <c r="C1245" s="25">
        <v>9900</v>
      </c>
      <c r="D1245" s="25">
        <v>22500</v>
      </c>
      <c r="E1245" s="25">
        <v>11250</v>
      </c>
      <c r="F1245" s="25">
        <v>1980</v>
      </c>
      <c r="G1245" s="25">
        <v>315</v>
      </c>
      <c r="H1245" s="25">
        <v>1980</v>
      </c>
      <c r="I1245" s="25">
        <v>5625</v>
      </c>
      <c r="J1245" s="25">
        <v>1125</v>
      </c>
      <c r="K1245" s="25">
        <v>396</v>
      </c>
      <c r="L1245" s="25">
        <v>220.5</v>
      </c>
    </row>
    <row r="1246" spans="1:12" s="16" customFormat="1">
      <c r="A1246" s="16" t="s">
        <v>2441</v>
      </c>
      <c r="B1246" s="16" t="s">
        <v>2440</v>
      </c>
      <c r="C1246" s="25">
        <v>9900</v>
      </c>
      <c r="D1246" s="25">
        <v>22500</v>
      </c>
      <c r="E1246" s="25">
        <v>11250</v>
      </c>
      <c r="F1246" s="25">
        <v>1980</v>
      </c>
      <c r="G1246" s="25">
        <v>315</v>
      </c>
      <c r="H1246" s="25">
        <v>207.89999999999964</v>
      </c>
      <c r="I1246" s="25">
        <v>2902.5</v>
      </c>
      <c r="J1246" s="25">
        <v>123.75</v>
      </c>
      <c r="K1246" s="25">
        <v>655.37999999999988</v>
      </c>
      <c r="L1246" s="25">
        <v>7.875</v>
      </c>
    </row>
    <row r="1247" spans="1:12" s="16" customFormat="1">
      <c r="A1247" s="16" t="s">
        <v>4234</v>
      </c>
      <c r="B1247" s="16" t="s">
        <v>4235</v>
      </c>
      <c r="C1247" s="25">
        <v>9900</v>
      </c>
      <c r="D1247" s="25">
        <v>22500</v>
      </c>
      <c r="E1247" s="25">
        <v>11250</v>
      </c>
      <c r="F1247" s="25">
        <v>1980</v>
      </c>
      <c r="G1247" s="25">
        <v>315</v>
      </c>
      <c r="H1247" s="25">
        <v>257.39999999999964</v>
      </c>
      <c r="I1247" s="25">
        <v>1192.5</v>
      </c>
      <c r="J1247" s="25">
        <v>405</v>
      </c>
      <c r="K1247" s="25">
        <v>87.120000000000118</v>
      </c>
      <c r="L1247" s="25">
        <v>129.465</v>
      </c>
    </row>
    <row r="1248" spans="1:12" s="16" customFormat="1">
      <c r="A1248" s="16" t="s">
        <v>4333</v>
      </c>
      <c r="B1248" s="16" t="s">
        <v>4334</v>
      </c>
      <c r="C1248" s="25">
        <v>9900</v>
      </c>
      <c r="D1248" s="25">
        <v>22500</v>
      </c>
      <c r="E1248" s="25">
        <v>11250</v>
      </c>
      <c r="F1248" s="25">
        <v>1980</v>
      </c>
      <c r="G1248" s="25">
        <v>315</v>
      </c>
      <c r="H1248" s="25">
        <v>99</v>
      </c>
      <c r="I1248" s="25">
        <v>1125</v>
      </c>
      <c r="J1248" s="25">
        <v>112.5</v>
      </c>
      <c r="K1248" s="25">
        <v>59.400000000000091</v>
      </c>
      <c r="L1248" s="25">
        <v>3.1499999999999773</v>
      </c>
    </row>
    <row r="1249" spans="1:12" s="16" customFormat="1">
      <c r="A1249" s="16" t="s">
        <v>4969</v>
      </c>
      <c r="B1249" s="16" t="s">
        <v>4970</v>
      </c>
      <c r="C1249" s="25">
        <v>9900</v>
      </c>
      <c r="D1249" s="25">
        <v>22500</v>
      </c>
      <c r="E1249" s="25">
        <v>11250</v>
      </c>
      <c r="F1249" s="25">
        <v>1980</v>
      </c>
      <c r="G1249" s="25">
        <v>315</v>
      </c>
      <c r="H1249" s="25">
        <v>1980</v>
      </c>
      <c r="I1249" s="25">
        <v>5625</v>
      </c>
      <c r="J1249" s="25">
        <v>1125</v>
      </c>
      <c r="K1249" s="25">
        <v>1386</v>
      </c>
      <c r="L1249" s="25">
        <v>220.5</v>
      </c>
    </row>
    <row r="1250" spans="1:12" s="16" customFormat="1">
      <c r="A1250" s="16" t="s">
        <v>5048</v>
      </c>
      <c r="B1250" s="16" t="s">
        <v>5049</v>
      </c>
      <c r="C1250" s="25">
        <v>9900</v>
      </c>
      <c r="D1250" s="25">
        <v>22500</v>
      </c>
      <c r="E1250" s="25">
        <v>11250</v>
      </c>
      <c r="F1250" s="25">
        <v>1980</v>
      </c>
      <c r="G1250" s="25">
        <v>315</v>
      </c>
      <c r="H1250" s="25">
        <v>1584</v>
      </c>
      <c r="I1250" s="25">
        <v>4050</v>
      </c>
      <c r="J1250" s="25">
        <v>2137.5</v>
      </c>
      <c r="K1250" s="25">
        <v>633.59999999999991</v>
      </c>
      <c r="L1250" s="25">
        <v>160.65</v>
      </c>
    </row>
    <row r="1251" spans="1:12" s="16" customFormat="1">
      <c r="A1251" s="16" t="s">
        <v>1447</v>
      </c>
      <c r="B1251" s="16" t="s">
        <v>5792</v>
      </c>
      <c r="C1251" s="25">
        <v>9900</v>
      </c>
      <c r="D1251" s="25">
        <v>22500</v>
      </c>
      <c r="E1251" s="25">
        <v>11250</v>
      </c>
      <c r="F1251" s="25">
        <v>1980</v>
      </c>
      <c r="G1251" s="25">
        <v>315</v>
      </c>
      <c r="H1251" s="25">
        <v>1445.3999999999996</v>
      </c>
      <c r="I1251" s="25">
        <v>9630.0000000000018</v>
      </c>
      <c r="J1251" s="25">
        <v>6041.25</v>
      </c>
      <c r="K1251" s="25">
        <v>1310.76</v>
      </c>
      <c r="L1251" s="25">
        <v>315</v>
      </c>
    </row>
    <row r="1252" spans="1:12" s="16" customFormat="1">
      <c r="A1252" s="16" t="s">
        <v>2184</v>
      </c>
      <c r="B1252" s="16" t="s">
        <v>4598</v>
      </c>
      <c r="C1252" s="25">
        <v>9878</v>
      </c>
      <c r="D1252" s="25">
        <v>22450</v>
      </c>
      <c r="E1252" s="25">
        <v>11225</v>
      </c>
      <c r="F1252" s="25">
        <v>1975.6</v>
      </c>
      <c r="G1252" s="25">
        <v>314.3</v>
      </c>
      <c r="H1252" s="25">
        <v>316.09599999999955</v>
      </c>
      <c r="I1252" s="25">
        <v>1571.5</v>
      </c>
      <c r="J1252" s="25">
        <v>505.125</v>
      </c>
      <c r="K1252" s="25">
        <v>140.2675999999999</v>
      </c>
      <c r="L1252" s="25">
        <v>18.858000000000004</v>
      </c>
    </row>
    <row r="1253" spans="1:12" s="16" customFormat="1">
      <c r="A1253" s="16" t="s">
        <v>1658</v>
      </c>
      <c r="B1253" s="16" t="s">
        <v>3556</v>
      </c>
      <c r="C1253" s="25">
        <v>9856</v>
      </c>
      <c r="D1253" s="25">
        <v>22400</v>
      </c>
      <c r="E1253" s="25">
        <v>11200</v>
      </c>
      <c r="F1253" s="25">
        <v>1971.2</v>
      </c>
      <c r="G1253" s="25">
        <v>313.60000000000002</v>
      </c>
      <c r="H1253" s="25">
        <v>1971.1999999999998</v>
      </c>
      <c r="I1253" s="25">
        <v>5600</v>
      </c>
      <c r="J1253" s="25">
        <v>1120</v>
      </c>
      <c r="K1253" s="25">
        <v>394.24</v>
      </c>
      <c r="L1253" s="25">
        <v>219.52000000000004</v>
      </c>
    </row>
    <row r="1254" spans="1:12" s="16" customFormat="1">
      <c r="A1254" s="16" t="s">
        <v>3742</v>
      </c>
      <c r="B1254" s="16" t="s">
        <v>3743</v>
      </c>
      <c r="C1254" s="25">
        <v>9856</v>
      </c>
      <c r="D1254" s="25">
        <v>22400</v>
      </c>
      <c r="E1254" s="25">
        <v>11200</v>
      </c>
      <c r="F1254" s="25">
        <v>1971.2</v>
      </c>
      <c r="G1254" s="25">
        <v>313.60000000000002</v>
      </c>
      <c r="H1254" s="25">
        <v>1971.1999999999998</v>
      </c>
      <c r="I1254" s="25">
        <v>5600</v>
      </c>
      <c r="J1254" s="25">
        <v>1120</v>
      </c>
      <c r="K1254" s="25">
        <v>1379.8400000000001</v>
      </c>
      <c r="L1254" s="25">
        <v>219.52000000000004</v>
      </c>
    </row>
    <row r="1255" spans="1:12" s="16" customFormat="1">
      <c r="A1255" s="16" t="s">
        <v>4386</v>
      </c>
      <c r="B1255" s="16" t="s">
        <v>4387</v>
      </c>
      <c r="C1255" s="25">
        <v>9856</v>
      </c>
      <c r="D1255" s="25">
        <v>22400</v>
      </c>
      <c r="E1255" s="25">
        <v>11200</v>
      </c>
      <c r="F1255" s="25">
        <v>1971.2</v>
      </c>
      <c r="G1255" s="25">
        <v>313.60000000000002</v>
      </c>
      <c r="H1255" s="25">
        <v>197.1200000000008</v>
      </c>
      <c r="I1255" s="25">
        <v>2240</v>
      </c>
      <c r="J1255" s="25">
        <v>784</v>
      </c>
      <c r="K1255" s="25">
        <v>532.22400000000016</v>
      </c>
      <c r="L1255" s="25">
        <v>109.75999999999999</v>
      </c>
    </row>
    <row r="1256" spans="1:12" s="16" customFormat="1">
      <c r="A1256" s="16" t="s">
        <v>1600</v>
      </c>
      <c r="B1256" s="16" t="s">
        <v>1601</v>
      </c>
      <c r="C1256" s="25">
        <v>9812</v>
      </c>
      <c r="D1256" s="25">
        <v>22300</v>
      </c>
      <c r="E1256" s="25">
        <v>11150</v>
      </c>
      <c r="F1256" s="25">
        <v>1962.4</v>
      </c>
      <c r="G1256" s="25">
        <v>312.2</v>
      </c>
      <c r="H1256" s="25">
        <v>196.23999999999978</v>
      </c>
      <c r="I1256" s="25">
        <v>1471.7999999999993</v>
      </c>
      <c r="J1256" s="25">
        <v>379.10000000000036</v>
      </c>
      <c r="K1256" s="25">
        <v>100.08240000000001</v>
      </c>
      <c r="L1256" s="25">
        <v>120.82140000000001</v>
      </c>
    </row>
    <row r="1257" spans="1:12" s="16" customFormat="1">
      <c r="A1257" s="16" t="s">
        <v>5639</v>
      </c>
      <c r="B1257" s="16" t="s">
        <v>5640</v>
      </c>
      <c r="C1257" s="25">
        <v>9790</v>
      </c>
      <c r="D1257" s="25">
        <v>22250</v>
      </c>
      <c r="E1257" s="25">
        <v>11125</v>
      </c>
      <c r="F1257" s="25">
        <v>1958</v>
      </c>
      <c r="G1257" s="25">
        <v>311.5</v>
      </c>
      <c r="H1257" s="25">
        <v>97.899999999999636</v>
      </c>
      <c r="I1257" s="25">
        <v>1335</v>
      </c>
      <c r="J1257" s="25">
        <v>333.75</v>
      </c>
      <c r="K1257" s="25">
        <v>88.110000000000127</v>
      </c>
      <c r="L1257" s="25">
        <v>208.08199999999999</v>
      </c>
    </row>
    <row r="1258" spans="1:12" s="16" customFormat="1">
      <c r="A1258" s="16" t="s">
        <v>1549</v>
      </c>
      <c r="B1258" s="16" t="s">
        <v>1550</v>
      </c>
      <c r="C1258" s="25">
        <v>9746</v>
      </c>
      <c r="D1258" s="25">
        <v>22150</v>
      </c>
      <c r="E1258" s="25">
        <v>11075</v>
      </c>
      <c r="F1258" s="25">
        <v>1949.2</v>
      </c>
      <c r="G1258" s="25">
        <v>310.10000000000002</v>
      </c>
      <c r="H1258" s="25">
        <v>87.713999999999942</v>
      </c>
      <c r="I1258" s="25">
        <v>531.60000000000218</v>
      </c>
      <c r="J1258" s="25">
        <v>155.04999999999927</v>
      </c>
      <c r="K1258" s="25">
        <v>50.679200000000037</v>
      </c>
      <c r="L1258" s="25">
        <v>130.55210000000002</v>
      </c>
    </row>
    <row r="1259" spans="1:12" s="16" customFormat="1">
      <c r="A1259" s="16" t="s">
        <v>2270</v>
      </c>
      <c r="B1259" s="16" t="s">
        <v>2269</v>
      </c>
      <c r="C1259" s="25">
        <v>9724</v>
      </c>
      <c r="D1259" s="25">
        <v>22100</v>
      </c>
      <c r="E1259" s="25">
        <v>11050</v>
      </c>
      <c r="F1259" s="25">
        <v>1944.8</v>
      </c>
      <c r="G1259" s="25">
        <v>309.39999999999998</v>
      </c>
      <c r="H1259" s="25">
        <v>243.10000000000036</v>
      </c>
      <c r="I1259" s="25">
        <v>2210</v>
      </c>
      <c r="J1259" s="25">
        <v>828.75</v>
      </c>
      <c r="K1259" s="25">
        <v>97.240000000000009</v>
      </c>
      <c r="L1259" s="25">
        <v>74.256</v>
      </c>
    </row>
    <row r="1260" spans="1:12" s="16" customFormat="1">
      <c r="A1260" s="16" t="s">
        <v>5556</v>
      </c>
      <c r="B1260" s="16" t="s">
        <v>5557</v>
      </c>
      <c r="C1260" s="25">
        <v>9724</v>
      </c>
      <c r="D1260" s="25">
        <v>22100</v>
      </c>
      <c r="E1260" s="25">
        <v>11050</v>
      </c>
      <c r="F1260" s="25">
        <v>1944.8</v>
      </c>
      <c r="G1260" s="25">
        <v>309.39999999999998</v>
      </c>
      <c r="H1260" s="25">
        <v>145.86000000000058</v>
      </c>
      <c r="I1260" s="25">
        <v>994.5</v>
      </c>
      <c r="J1260" s="25">
        <v>331.5</v>
      </c>
      <c r="K1260" s="25">
        <v>122.52239999999983</v>
      </c>
      <c r="L1260" s="25">
        <v>71.161999999999978</v>
      </c>
    </row>
    <row r="1261" spans="1:12" s="16" customFormat="1">
      <c r="A1261" s="16" t="s">
        <v>1297</v>
      </c>
      <c r="B1261" s="16" t="s">
        <v>1298</v>
      </c>
      <c r="C1261" s="25">
        <v>9721</v>
      </c>
      <c r="D1261" s="25">
        <v>26359</v>
      </c>
      <c r="E1261" s="25">
        <v>10332</v>
      </c>
      <c r="F1261" s="25">
        <v>3980</v>
      </c>
      <c r="G1261" s="25">
        <v>476</v>
      </c>
      <c r="H1261" s="25">
        <v>126.37299999999959</v>
      </c>
      <c r="I1261" s="25">
        <v>1080.719000000001</v>
      </c>
      <c r="J1261" s="25">
        <v>196.3080000000009</v>
      </c>
      <c r="K1261" s="25">
        <v>346.25999999999976</v>
      </c>
      <c r="L1261" s="25">
        <v>201.82400000000001</v>
      </c>
    </row>
    <row r="1262" spans="1:12" s="16" customFormat="1">
      <c r="A1262" s="16" t="s">
        <v>2622</v>
      </c>
      <c r="B1262" s="16" t="s">
        <v>2621</v>
      </c>
      <c r="C1262" s="25">
        <v>9702</v>
      </c>
      <c r="D1262" s="25">
        <v>22050</v>
      </c>
      <c r="E1262" s="25">
        <v>11025</v>
      </c>
      <c r="F1262" s="25">
        <v>1940.4</v>
      </c>
      <c r="G1262" s="25">
        <v>308.7</v>
      </c>
      <c r="H1262" s="25" t="e">
        <v>#N/A</v>
      </c>
      <c r="I1262" s="25" t="e">
        <v>#N/A</v>
      </c>
      <c r="J1262" s="25" t="e">
        <v>#N/A</v>
      </c>
      <c r="K1262" s="25" t="e">
        <v>#N/A</v>
      </c>
      <c r="L1262" s="25" t="e">
        <v>#N/A</v>
      </c>
    </row>
    <row r="1263" spans="1:12" s="16" customFormat="1">
      <c r="A1263" s="16" t="s">
        <v>5982</v>
      </c>
      <c r="B1263" s="16" t="s">
        <v>5983</v>
      </c>
      <c r="C1263" s="25">
        <v>9702</v>
      </c>
      <c r="D1263" s="25">
        <v>22050</v>
      </c>
      <c r="E1263" s="25">
        <v>11025</v>
      </c>
      <c r="F1263" s="25">
        <v>1940.4</v>
      </c>
      <c r="G1263" s="25">
        <v>308.7</v>
      </c>
      <c r="H1263" s="25">
        <v>1154.5380000000005</v>
      </c>
      <c r="I1263" s="25">
        <v>3660.2999999999993</v>
      </c>
      <c r="J1263" s="25">
        <v>1466.3250000000007</v>
      </c>
      <c r="K1263" s="25">
        <v>130.00679999999988</v>
      </c>
      <c r="L1263" s="25">
        <v>151.26300000000001</v>
      </c>
    </row>
    <row r="1264" spans="1:12" s="16" customFormat="1">
      <c r="A1264" s="16" t="s">
        <v>1616</v>
      </c>
      <c r="B1264" s="16" t="s">
        <v>1617</v>
      </c>
      <c r="C1264" s="25">
        <v>9680</v>
      </c>
      <c r="D1264" s="25">
        <v>22000</v>
      </c>
      <c r="E1264" s="25">
        <v>11000</v>
      </c>
      <c r="F1264" s="25">
        <v>1936</v>
      </c>
      <c r="G1264" s="25">
        <v>308</v>
      </c>
      <c r="H1264" s="25">
        <v>1936</v>
      </c>
      <c r="I1264" s="25">
        <v>5500</v>
      </c>
      <c r="J1264" s="25">
        <v>1100</v>
      </c>
      <c r="K1264" s="25">
        <v>387.19999999999982</v>
      </c>
      <c r="L1264" s="25">
        <v>215.60000000000002</v>
      </c>
    </row>
    <row r="1265" spans="1:12" s="16" customFormat="1">
      <c r="A1265" s="16" t="s">
        <v>3941</v>
      </c>
      <c r="B1265" s="16" t="s">
        <v>3942</v>
      </c>
      <c r="C1265" s="25">
        <v>9680</v>
      </c>
      <c r="D1265" s="25">
        <v>22000</v>
      </c>
      <c r="E1265" s="25">
        <v>11000</v>
      </c>
      <c r="F1265" s="25">
        <v>1936</v>
      </c>
      <c r="G1265" s="25">
        <v>308</v>
      </c>
      <c r="H1265" s="25">
        <v>193.60000000000036</v>
      </c>
      <c r="I1265" s="25">
        <v>1298</v>
      </c>
      <c r="J1265" s="25">
        <v>165</v>
      </c>
      <c r="K1265" s="25">
        <v>92.928000000000111</v>
      </c>
      <c r="L1265" s="25">
        <v>141.67999999999998</v>
      </c>
    </row>
    <row r="1266" spans="1:12" s="16" customFormat="1">
      <c r="A1266" s="16" t="s">
        <v>4000</v>
      </c>
      <c r="B1266" s="16" t="s">
        <v>4001</v>
      </c>
      <c r="C1266" s="25">
        <v>9680</v>
      </c>
      <c r="D1266" s="25">
        <v>22000</v>
      </c>
      <c r="E1266" s="25">
        <v>11000</v>
      </c>
      <c r="F1266" s="25">
        <v>1936</v>
      </c>
      <c r="G1266" s="25">
        <v>308</v>
      </c>
      <c r="H1266" s="25">
        <v>871.19999999999891</v>
      </c>
      <c r="I1266" s="25">
        <v>2926</v>
      </c>
      <c r="J1266" s="25">
        <v>1254</v>
      </c>
      <c r="K1266" s="25">
        <v>396.87999999999988</v>
      </c>
      <c r="L1266" s="25">
        <v>131.51600000000002</v>
      </c>
    </row>
    <row r="1267" spans="1:12" s="16" customFormat="1">
      <c r="A1267" s="16" t="s">
        <v>4054</v>
      </c>
      <c r="B1267" s="16" t="s">
        <v>4055</v>
      </c>
      <c r="C1267" s="25">
        <v>9680</v>
      </c>
      <c r="D1267" s="25">
        <v>22000</v>
      </c>
      <c r="E1267" s="25">
        <v>11000</v>
      </c>
      <c r="F1267" s="25">
        <v>1936</v>
      </c>
      <c r="G1267" s="25">
        <v>308</v>
      </c>
      <c r="H1267" s="25">
        <v>232.31999999999971</v>
      </c>
      <c r="I1267" s="25">
        <v>1364</v>
      </c>
      <c r="J1267" s="25">
        <v>231</v>
      </c>
      <c r="K1267" s="25">
        <v>94.864000000000033</v>
      </c>
      <c r="L1267" s="25">
        <v>146.916</v>
      </c>
    </row>
    <row r="1268" spans="1:12" s="16" customFormat="1">
      <c r="A1268" s="16" t="s">
        <v>5028</v>
      </c>
      <c r="B1268" s="16" t="s">
        <v>5029</v>
      </c>
      <c r="C1268" s="25">
        <v>9680</v>
      </c>
      <c r="D1268" s="25">
        <v>22000</v>
      </c>
      <c r="E1268" s="25">
        <v>11000</v>
      </c>
      <c r="F1268" s="25">
        <v>1936</v>
      </c>
      <c r="G1268" s="25">
        <v>308</v>
      </c>
      <c r="H1268" s="25">
        <v>193.60000000000036</v>
      </c>
      <c r="I1268" s="25">
        <v>1100</v>
      </c>
      <c r="J1268" s="25">
        <v>440</v>
      </c>
      <c r="K1268" s="25">
        <v>67.759999999999991</v>
      </c>
      <c r="L1268" s="25">
        <v>164.78</v>
      </c>
    </row>
    <row r="1269" spans="1:12" s="16" customFormat="1">
      <c r="A1269" s="16" t="s">
        <v>2101</v>
      </c>
      <c r="B1269" s="16" t="s">
        <v>5261</v>
      </c>
      <c r="C1269" s="25">
        <v>9680</v>
      </c>
      <c r="D1269" s="25">
        <v>22000</v>
      </c>
      <c r="E1269" s="25">
        <v>11000</v>
      </c>
      <c r="F1269" s="25">
        <v>1936</v>
      </c>
      <c r="G1269" s="25">
        <v>308</v>
      </c>
      <c r="H1269" s="25">
        <v>1936</v>
      </c>
      <c r="I1269" s="25">
        <v>5500</v>
      </c>
      <c r="J1269" s="25">
        <v>1100</v>
      </c>
      <c r="K1269" s="25">
        <v>387.19999999999982</v>
      </c>
      <c r="L1269" s="25">
        <v>154</v>
      </c>
    </row>
    <row r="1270" spans="1:12" s="16" customFormat="1">
      <c r="A1270" s="16" t="s">
        <v>2310</v>
      </c>
      <c r="B1270" s="16" t="s">
        <v>5622</v>
      </c>
      <c r="C1270" s="25">
        <v>9680</v>
      </c>
      <c r="D1270" s="25">
        <v>22000</v>
      </c>
      <c r="E1270" s="25">
        <v>11000</v>
      </c>
      <c r="F1270" s="25">
        <v>1936</v>
      </c>
      <c r="G1270" s="25">
        <v>308</v>
      </c>
      <c r="H1270" s="25">
        <v>513.04000000000087</v>
      </c>
      <c r="I1270" s="25">
        <v>1518</v>
      </c>
      <c r="J1270" s="25">
        <v>715</v>
      </c>
      <c r="K1270" s="25">
        <v>216.83199999999988</v>
      </c>
      <c r="L1270" s="25">
        <v>148.45599999999999</v>
      </c>
    </row>
    <row r="1271" spans="1:12" s="16" customFormat="1">
      <c r="A1271" s="16" t="s">
        <v>2374</v>
      </c>
      <c r="B1271" s="16" t="s">
        <v>2373</v>
      </c>
      <c r="C1271" s="25">
        <v>9658</v>
      </c>
      <c r="D1271" s="25">
        <v>21950</v>
      </c>
      <c r="E1271" s="25">
        <v>10975</v>
      </c>
      <c r="F1271" s="25">
        <v>1931.6</v>
      </c>
      <c r="G1271" s="25">
        <v>307.3</v>
      </c>
      <c r="H1271" s="25">
        <v>1931.5999999999995</v>
      </c>
      <c r="I1271" s="25">
        <v>5487.5</v>
      </c>
      <c r="J1271" s="25">
        <v>1097.5</v>
      </c>
      <c r="K1271" s="25">
        <v>1352.12</v>
      </c>
      <c r="L1271" s="25">
        <v>215.11</v>
      </c>
    </row>
    <row r="1272" spans="1:12" s="16" customFormat="1">
      <c r="A1272" s="16" t="s">
        <v>2554</v>
      </c>
      <c r="B1272" s="16" t="s">
        <v>2555</v>
      </c>
      <c r="C1272" s="25">
        <v>9658</v>
      </c>
      <c r="D1272" s="25">
        <v>21950</v>
      </c>
      <c r="E1272" s="25">
        <v>10975</v>
      </c>
      <c r="F1272" s="25">
        <v>1931.6</v>
      </c>
      <c r="G1272" s="25">
        <v>307.3</v>
      </c>
      <c r="H1272" s="25">
        <v>9658</v>
      </c>
      <c r="I1272" s="25">
        <v>21950</v>
      </c>
      <c r="J1272" s="25">
        <v>10975</v>
      </c>
      <c r="K1272" s="25">
        <v>1931.6</v>
      </c>
      <c r="L1272" s="25">
        <v>307.3</v>
      </c>
    </row>
    <row r="1273" spans="1:12" s="16" customFormat="1">
      <c r="A1273" s="16" t="s">
        <v>3929</v>
      </c>
      <c r="B1273" s="16" t="s">
        <v>3930</v>
      </c>
      <c r="C1273" s="25">
        <v>9636</v>
      </c>
      <c r="D1273" s="25">
        <v>21900</v>
      </c>
      <c r="E1273" s="25">
        <v>10950</v>
      </c>
      <c r="F1273" s="25">
        <v>1927.2</v>
      </c>
      <c r="G1273" s="25">
        <v>306.60000000000002</v>
      </c>
      <c r="H1273" s="25">
        <v>115.63199999999961</v>
      </c>
      <c r="I1273" s="25">
        <v>788.40000000000146</v>
      </c>
      <c r="J1273" s="25">
        <v>142.35000000000036</v>
      </c>
      <c r="K1273" s="25">
        <v>277.5168000000001</v>
      </c>
      <c r="L1273" s="25">
        <v>140.11619999999999</v>
      </c>
    </row>
    <row r="1274" spans="1:12" s="16" customFormat="1">
      <c r="A1274" s="16" t="s">
        <v>4327</v>
      </c>
      <c r="B1274" s="16" t="s">
        <v>4328</v>
      </c>
      <c r="C1274" s="25">
        <v>9636</v>
      </c>
      <c r="D1274" s="25">
        <v>21900</v>
      </c>
      <c r="E1274" s="25">
        <v>10950</v>
      </c>
      <c r="F1274" s="25">
        <v>1927.2</v>
      </c>
      <c r="G1274" s="25">
        <v>306.60000000000002</v>
      </c>
      <c r="H1274" s="25">
        <v>1927.1999999999998</v>
      </c>
      <c r="I1274" s="25">
        <v>5475</v>
      </c>
      <c r="J1274" s="25">
        <v>1095</v>
      </c>
      <c r="K1274" s="25">
        <v>1349.04</v>
      </c>
      <c r="L1274" s="25">
        <v>214.62</v>
      </c>
    </row>
    <row r="1275" spans="1:12" s="16" customFormat="1">
      <c r="A1275" s="16" t="s">
        <v>5631</v>
      </c>
      <c r="B1275" s="16" t="s">
        <v>5632</v>
      </c>
      <c r="C1275" s="25">
        <v>9636</v>
      </c>
      <c r="D1275" s="25">
        <v>21900</v>
      </c>
      <c r="E1275" s="25">
        <v>10950</v>
      </c>
      <c r="F1275" s="25">
        <v>1927.2</v>
      </c>
      <c r="G1275" s="25">
        <v>306.60000000000002</v>
      </c>
      <c r="H1275" s="25">
        <v>231.26400000000103</v>
      </c>
      <c r="I1275" s="25">
        <v>2036.7000000000007</v>
      </c>
      <c r="J1275" s="25">
        <v>733.64999999999964</v>
      </c>
      <c r="K1275" s="25">
        <v>132.97679999999991</v>
      </c>
      <c r="L1275" s="25">
        <v>186.4128</v>
      </c>
    </row>
    <row r="1276" spans="1:12" s="16" customFormat="1">
      <c r="A1276" s="16" t="s">
        <v>1660</v>
      </c>
      <c r="B1276" s="16" t="s">
        <v>3687</v>
      </c>
      <c r="C1276" s="25">
        <v>9614</v>
      </c>
      <c r="D1276" s="25">
        <v>21850</v>
      </c>
      <c r="E1276" s="25">
        <v>10925</v>
      </c>
      <c r="F1276" s="25">
        <v>1922.8</v>
      </c>
      <c r="G1276" s="25">
        <v>305.89999999999998</v>
      </c>
      <c r="H1276" s="25">
        <v>653.75200000000041</v>
      </c>
      <c r="I1276" s="25">
        <v>3168.25</v>
      </c>
      <c r="J1276" s="25">
        <v>2010.2000000000007</v>
      </c>
      <c r="K1276" s="25">
        <v>226.8904</v>
      </c>
      <c r="L1276" s="25">
        <v>132.76060000000001</v>
      </c>
    </row>
    <row r="1277" spans="1:12" s="16" customFormat="1">
      <c r="A1277" s="16" t="s">
        <v>2537</v>
      </c>
      <c r="B1277" s="16" t="s">
        <v>2536</v>
      </c>
      <c r="C1277" s="25">
        <v>9614</v>
      </c>
      <c r="D1277" s="25">
        <v>21850</v>
      </c>
      <c r="E1277" s="25">
        <v>10925</v>
      </c>
      <c r="F1277" s="25">
        <v>1922.8</v>
      </c>
      <c r="G1277" s="25">
        <v>305.89999999999998</v>
      </c>
      <c r="H1277" s="25">
        <v>96.139999999999418</v>
      </c>
      <c r="I1277" s="25">
        <v>1092.5</v>
      </c>
      <c r="J1277" s="25">
        <v>218.5</v>
      </c>
      <c r="K1277" s="25">
        <v>153.82399999999984</v>
      </c>
      <c r="L1277" s="25">
        <v>238.60199999999998</v>
      </c>
    </row>
    <row r="1278" spans="1:12" s="16" customFormat="1">
      <c r="A1278" s="16" t="s">
        <v>2455</v>
      </c>
      <c r="B1278" s="16" t="s">
        <v>2454</v>
      </c>
      <c r="C1278" s="25">
        <v>9570</v>
      </c>
      <c r="D1278" s="25">
        <v>21750</v>
      </c>
      <c r="E1278" s="25">
        <v>10875</v>
      </c>
      <c r="F1278" s="25">
        <v>1914</v>
      </c>
      <c r="G1278" s="25">
        <v>305</v>
      </c>
      <c r="H1278" s="25">
        <v>1827.87</v>
      </c>
      <c r="I1278" s="25">
        <v>8743.5</v>
      </c>
      <c r="J1278" s="25">
        <v>7275.375</v>
      </c>
      <c r="K1278" s="25">
        <v>976.14</v>
      </c>
      <c r="L1278" s="25">
        <v>254.37</v>
      </c>
    </row>
    <row r="1279" spans="1:12" s="16" customFormat="1">
      <c r="A1279" s="16" t="s">
        <v>2084</v>
      </c>
      <c r="B1279" s="16" t="s">
        <v>3287</v>
      </c>
      <c r="C1279" s="25">
        <v>9548</v>
      </c>
      <c r="D1279" s="25">
        <v>21700</v>
      </c>
      <c r="E1279" s="25">
        <v>10850</v>
      </c>
      <c r="F1279" s="25">
        <v>1909.6</v>
      </c>
      <c r="G1279" s="25">
        <v>303.8</v>
      </c>
      <c r="H1279" s="25">
        <v>219.60399999999936</v>
      </c>
      <c r="I1279" s="25">
        <v>1302</v>
      </c>
      <c r="J1279" s="25">
        <v>314.64999999999964</v>
      </c>
      <c r="K1279" s="25">
        <v>148.94879999999989</v>
      </c>
      <c r="L1279" s="25">
        <v>75.646199999999993</v>
      </c>
    </row>
    <row r="1280" spans="1:12" s="16" customFormat="1">
      <c r="A1280" s="16" t="s">
        <v>2419</v>
      </c>
      <c r="B1280" s="16" t="s">
        <v>4179</v>
      </c>
      <c r="C1280" s="25">
        <v>9548</v>
      </c>
      <c r="D1280" s="25">
        <v>21700</v>
      </c>
      <c r="E1280" s="25">
        <v>10850</v>
      </c>
      <c r="F1280" s="25">
        <v>1909.6</v>
      </c>
      <c r="G1280" s="25">
        <v>303.8</v>
      </c>
      <c r="H1280" s="25">
        <v>1909.5999999999995</v>
      </c>
      <c r="I1280" s="25">
        <v>5425</v>
      </c>
      <c r="J1280" s="25">
        <v>1085</v>
      </c>
      <c r="K1280" s="25">
        <v>381.91999999999985</v>
      </c>
      <c r="L1280" s="25">
        <v>212.66000000000003</v>
      </c>
    </row>
    <row r="1281" spans="1:12" s="16" customFormat="1">
      <c r="A1281" s="16" t="s">
        <v>1315</v>
      </c>
      <c r="B1281" s="16" t="s">
        <v>1316</v>
      </c>
      <c r="C1281" s="25">
        <v>9533.26</v>
      </c>
      <c r="D1281" s="25">
        <v>21666.5</v>
      </c>
      <c r="E1281" s="25">
        <v>10833.25</v>
      </c>
      <c r="F1281" s="25">
        <v>1906.652</v>
      </c>
      <c r="G1281" s="25">
        <v>303.33100000000002</v>
      </c>
      <c r="H1281" s="25">
        <v>181.1319399999993</v>
      </c>
      <c r="I1281" s="25">
        <v>2058.317500000001</v>
      </c>
      <c r="J1281" s="25">
        <v>259.99799999999959</v>
      </c>
      <c r="K1281" s="25">
        <v>66.732820000000174</v>
      </c>
      <c r="L1281" s="25">
        <v>29.726437999999973</v>
      </c>
    </row>
    <row r="1282" spans="1:12" s="16" customFormat="1">
      <c r="A1282" s="16" t="s">
        <v>3842</v>
      </c>
      <c r="B1282" s="16" t="s">
        <v>3843</v>
      </c>
      <c r="C1282" s="25">
        <v>9526</v>
      </c>
      <c r="D1282" s="25">
        <v>21650</v>
      </c>
      <c r="E1282" s="25">
        <v>10825</v>
      </c>
      <c r="F1282" s="25">
        <v>1905.2</v>
      </c>
      <c r="G1282" s="25">
        <v>303.10000000000002</v>
      </c>
      <c r="H1282" s="25">
        <v>142.88999999999942</v>
      </c>
      <c r="I1282" s="25">
        <v>930.95000000000073</v>
      </c>
      <c r="J1282" s="25">
        <v>184.02499999999964</v>
      </c>
      <c r="K1282" s="25">
        <v>83.828800000000001</v>
      </c>
      <c r="L1282" s="25">
        <v>87.292800000000028</v>
      </c>
    </row>
    <row r="1283" spans="1:12" s="16" customFormat="1">
      <c r="A1283" s="16" t="s">
        <v>4056</v>
      </c>
      <c r="B1283" s="16" t="s">
        <v>4057</v>
      </c>
      <c r="C1283" s="25">
        <v>9526</v>
      </c>
      <c r="D1283" s="25">
        <v>21650</v>
      </c>
      <c r="E1283" s="25">
        <v>10825</v>
      </c>
      <c r="F1283" s="25">
        <v>1905.2</v>
      </c>
      <c r="G1283" s="25">
        <v>303.10000000000002</v>
      </c>
      <c r="H1283" s="25">
        <v>266.72800000000097</v>
      </c>
      <c r="I1283" s="25">
        <v>1883.5499999999993</v>
      </c>
      <c r="J1283" s="25">
        <v>866</v>
      </c>
      <c r="K1283" s="25">
        <v>78.113200000000006</v>
      </c>
      <c r="L1283" s="25">
        <v>87.899000000000029</v>
      </c>
    </row>
    <row r="1284" spans="1:12" s="16" customFormat="1">
      <c r="A1284" s="16" t="s">
        <v>6045</v>
      </c>
      <c r="B1284" s="16" t="s">
        <v>6046</v>
      </c>
      <c r="C1284" s="25">
        <v>9526</v>
      </c>
      <c r="D1284" s="25">
        <v>21650</v>
      </c>
      <c r="E1284" s="25">
        <v>10825</v>
      </c>
      <c r="F1284" s="25">
        <v>1905.2</v>
      </c>
      <c r="G1284" s="25">
        <v>303.10000000000002</v>
      </c>
      <c r="H1284" s="25">
        <v>123.83799999999974</v>
      </c>
      <c r="I1284" s="25">
        <v>368.04999999999927</v>
      </c>
      <c r="J1284" s="25">
        <v>454.64999999999964</v>
      </c>
      <c r="K1284" s="25">
        <v>60.966400000000021</v>
      </c>
      <c r="L1284" s="25">
        <v>58.1952</v>
      </c>
    </row>
    <row r="1285" spans="1:12" s="16" customFormat="1">
      <c r="A1285" s="16" t="s">
        <v>2287</v>
      </c>
      <c r="B1285" s="16" t="s">
        <v>4142</v>
      </c>
      <c r="C1285" s="25">
        <v>9504</v>
      </c>
      <c r="D1285" s="25">
        <v>21600</v>
      </c>
      <c r="E1285" s="25">
        <v>10800</v>
      </c>
      <c r="F1285" s="25">
        <v>1900.8</v>
      </c>
      <c r="G1285" s="25">
        <v>302.39999999999998</v>
      </c>
      <c r="H1285" s="25">
        <v>285.1200000000008</v>
      </c>
      <c r="I1285" s="25">
        <v>864</v>
      </c>
      <c r="J1285" s="25">
        <v>108</v>
      </c>
      <c r="K1285" s="25">
        <v>114.048</v>
      </c>
      <c r="L1285" s="25">
        <v>87.695999999999998</v>
      </c>
    </row>
    <row r="1286" spans="1:12" s="16" customFormat="1">
      <c r="A1286" s="16" t="s">
        <v>1485</v>
      </c>
      <c r="B1286" s="16" t="s">
        <v>5360</v>
      </c>
      <c r="C1286" s="25">
        <v>9460</v>
      </c>
      <c r="D1286" s="25">
        <v>21500</v>
      </c>
      <c r="E1286" s="25">
        <v>10750</v>
      </c>
      <c r="F1286" s="25">
        <v>1892</v>
      </c>
      <c r="G1286" s="25">
        <v>301</v>
      </c>
      <c r="H1286" s="25">
        <v>378.39999999999964</v>
      </c>
      <c r="I1286" s="25">
        <v>1720</v>
      </c>
      <c r="J1286" s="25">
        <v>322.5</v>
      </c>
      <c r="K1286" s="25">
        <v>378.39999999999986</v>
      </c>
      <c r="L1286" s="25">
        <v>18.060000000000002</v>
      </c>
    </row>
    <row r="1287" spans="1:12" s="16" customFormat="1">
      <c r="A1287" s="16" t="s">
        <v>5725</v>
      </c>
      <c r="B1287" s="16" t="s">
        <v>5726</v>
      </c>
      <c r="C1287" s="25">
        <v>9460</v>
      </c>
      <c r="D1287" s="25">
        <v>21500</v>
      </c>
      <c r="E1287" s="25">
        <v>10750</v>
      </c>
      <c r="F1287" s="25">
        <v>1892</v>
      </c>
      <c r="G1287" s="25">
        <v>301</v>
      </c>
      <c r="H1287" s="25">
        <v>28.3799999999992</v>
      </c>
      <c r="I1287" s="25">
        <v>430</v>
      </c>
      <c r="J1287" s="25">
        <v>32.25</v>
      </c>
      <c r="K1287" s="25">
        <v>26.488000000000056</v>
      </c>
      <c r="L1287" s="25">
        <v>62.006</v>
      </c>
    </row>
    <row r="1288" spans="1:12" s="16" customFormat="1">
      <c r="A1288" s="16" t="s">
        <v>2487</v>
      </c>
      <c r="B1288" s="16" t="s">
        <v>2486</v>
      </c>
      <c r="C1288" s="25">
        <v>9438</v>
      </c>
      <c r="D1288" s="25">
        <v>21450</v>
      </c>
      <c r="E1288" s="25">
        <v>10725</v>
      </c>
      <c r="F1288" s="25">
        <v>1887.6</v>
      </c>
      <c r="G1288" s="25">
        <v>300.3</v>
      </c>
      <c r="H1288" s="25">
        <v>188.76000000000022</v>
      </c>
      <c r="I1288" s="25">
        <v>858</v>
      </c>
      <c r="J1288" s="25">
        <v>321.75</v>
      </c>
      <c r="K1288" s="25">
        <v>415.27199999999993</v>
      </c>
      <c r="L1288" s="25">
        <v>210.21</v>
      </c>
    </row>
    <row r="1289" spans="1:12" s="16" customFormat="1">
      <c r="A1289" s="16" t="s">
        <v>2574</v>
      </c>
      <c r="B1289" s="16" t="s">
        <v>4805</v>
      </c>
      <c r="C1289" s="25">
        <v>9438</v>
      </c>
      <c r="D1289" s="25">
        <v>21450</v>
      </c>
      <c r="E1289" s="25">
        <v>10725</v>
      </c>
      <c r="F1289" s="25">
        <v>1887.6</v>
      </c>
      <c r="G1289" s="25">
        <v>300.3</v>
      </c>
      <c r="H1289" s="25">
        <v>1887.5999999999995</v>
      </c>
      <c r="I1289" s="25">
        <v>5362.5</v>
      </c>
      <c r="J1289" s="25">
        <v>1072.5</v>
      </c>
      <c r="K1289" s="25">
        <v>1321.32</v>
      </c>
      <c r="L1289" s="25">
        <v>210.21</v>
      </c>
    </row>
    <row r="1290" spans="1:12" s="16" customFormat="1">
      <c r="A1290" s="16" t="s">
        <v>4302</v>
      </c>
      <c r="B1290" s="16" t="s">
        <v>4303</v>
      </c>
      <c r="C1290" s="25">
        <v>9424</v>
      </c>
      <c r="D1290" s="25">
        <v>23191</v>
      </c>
      <c r="E1290" s="25">
        <v>9942</v>
      </c>
      <c r="F1290" s="25">
        <v>2292</v>
      </c>
      <c r="G1290" s="25">
        <v>289</v>
      </c>
      <c r="H1290" s="25">
        <v>160.20800000000054</v>
      </c>
      <c r="I1290" s="25">
        <v>1020.4040000000023</v>
      </c>
      <c r="J1290" s="25">
        <v>248.55000000000109</v>
      </c>
      <c r="K1290" s="25">
        <v>119.1840000000002</v>
      </c>
      <c r="L1290" s="25">
        <v>159.52799999999999</v>
      </c>
    </row>
    <row r="1291" spans="1:12" s="16" customFormat="1">
      <c r="A1291" s="16" t="s">
        <v>3846</v>
      </c>
      <c r="B1291" s="16" t="s">
        <v>3847</v>
      </c>
      <c r="C1291" s="25">
        <v>9394</v>
      </c>
      <c r="D1291" s="25">
        <v>21350</v>
      </c>
      <c r="E1291" s="25">
        <v>10675</v>
      </c>
      <c r="F1291" s="25">
        <v>1878.8</v>
      </c>
      <c r="G1291" s="25">
        <v>298.89999999999998</v>
      </c>
      <c r="H1291" s="25">
        <v>178.48600000000079</v>
      </c>
      <c r="I1291" s="25">
        <v>1259.6500000000015</v>
      </c>
      <c r="J1291" s="25">
        <v>256.20000000000073</v>
      </c>
      <c r="K1291" s="25">
        <v>139.0311999999999</v>
      </c>
      <c r="L1291" s="25">
        <v>252.86939999999998</v>
      </c>
    </row>
    <row r="1292" spans="1:12" s="16" customFormat="1">
      <c r="A1292" s="16" t="s">
        <v>5697</v>
      </c>
      <c r="B1292" s="16" t="s">
        <v>5698</v>
      </c>
      <c r="C1292" s="25">
        <v>9394</v>
      </c>
      <c r="D1292" s="25">
        <v>21350</v>
      </c>
      <c r="E1292" s="25">
        <v>10675</v>
      </c>
      <c r="F1292" s="25">
        <v>1878.8</v>
      </c>
      <c r="G1292" s="25">
        <v>298.89999999999998</v>
      </c>
      <c r="H1292" s="25">
        <v>1878.7999999999993</v>
      </c>
      <c r="I1292" s="25">
        <v>5337.5</v>
      </c>
      <c r="J1292" s="25">
        <v>1067.5</v>
      </c>
      <c r="K1292" s="25">
        <v>375.76</v>
      </c>
      <c r="L1292" s="25">
        <v>209.23</v>
      </c>
    </row>
    <row r="1293" spans="1:12" s="16" customFormat="1">
      <c r="A1293" s="16" t="s">
        <v>5259</v>
      </c>
      <c r="B1293" s="16" t="s">
        <v>5260</v>
      </c>
      <c r="C1293" s="25">
        <v>9350</v>
      </c>
      <c r="D1293" s="25">
        <v>21250</v>
      </c>
      <c r="E1293" s="25">
        <v>10625</v>
      </c>
      <c r="F1293" s="25">
        <v>1870</v>
      </c>
      <c r="G1293" s="25">
        <v>297.5</v>
      </c>
      <c r="H1293" s="25">
        <v>374</v>
      </c>
      <c r="I1293" s="25">
        <v>1785</v>
      </c>
      <c r="J1293" s="25">
        <v>743.75</v>
      </c>
      <c r="K1293" s="25">
        <v>119.67999999999984</v>
      </c>
      <c r="L1293" s="25">
        <v>259.42</v>
      </c>
    </row>
    <row r="1294" spans="1:12" s="16" customFormat="1">
      <c r="A1294" s="16" t="s">
        <v>5941</v>
      </c>
      <c r="B1294" s="16" t="s">
        <v>5942</v>
      </c>
      <c r="C1294" s="25">
        <v>9350</v>
      </c>
      <c r="D1294" s="25">
        <v>21250</v>
      </c>
      <c r="E1294" s="25">
        <v>10625</v>
      </c>
      <c r="F1294" s="25">
        <v>1870</v>
      </c>
      <c r="G1294" s="25">
        <v>297.5</v>
      </c>
      <c r="H1294" s="25">
        <v>383.35000000000036</v>
      </c>
      <c r="I1294" s="25">
        <v>2635</v>
      </c>
      <c r="J1294" s="25">
        <v>2698.75</v>
      </c>
      <c r="K1294" s="25">
        <v>31.789999999999964</v>
      </c>
      <c r="L1294" s="25">
        <v>9.8174999999999955</v>
      </c>
    </row>
    <row r="1295" spans="1:12" s="16" customFormat="1">
      <c r="A1295" s="16" t="s">
        <v>2717</v>
      </c>
      <c r="B1295" s="16" t="s">
        <v>2716</v>
      </c>
      <c r="C1295" s="25">
        <v>9306</v>
      </c>
      <c r="D1295" s="25">
        <v>21150</v>
      </c>
      <c r="E1295" s="25">
        <v>10575</v>
      </c>
      <c r="F1295" s="25">
        <v>1861.2</v>
      </c>
      <c r="G1295" s="25">
        <v>296.10000000000002</v>
      </c>
      <c r="H1295" s="25">
        <v>3070.9799999999996</v>
      </c>
      <c r="I1295" s="25">
        <v>7402.5</v>
      </c>
      <c r="J1295" s="25">
        <v>2538</v>
      </c>
      <c r="K1295" s="25">
        <v>1526.184</v>
      </c>
      <c r="L1295" s="25">
        <v>65.141999999999996</v>
      </c>
    </row>
    <row r="1296" spans="1:12" s="16" customFormat="1">
      <c r="A1296" s="16" t="s">
        <v>5894</v>
      </c>
      <c r="B1296" s="16" t="s">
        <v>5895</v>
      </c>
      <c r="C1296" s="25">
        <v>9306</v>
      </c>
      <c r="D1296" s="25">
        <v>21150</v>
      </c>
      <c r="E1296" s="25">
        <v>10575</v>
      </c>
      <c r="F1296" s="25">
        <v>1861.2</v>
      </c>
      <c r="G1296" s="25">
        <v>296.10000000000002</v>
      </c>
      <c r="H1296" s="25">
        <v>809.62199999999939</v>
      </c>
      <c r="I1296" s="25">
        <v>21150</v>
      </c>
      <c r="J1296" s="25">
        <v>10575</v>
      </c>
      <c r="K1296" s="25">
        <v>1219.0860000000002</v>
      </c>
      <c r="L1296" s="25">
        <v>296.10000000000002</v>
      </c>
    </row>
    <row r="1297" spans="1:12" s="16" customFormat="1">
      <c r="A1297" s="16" t="s">
        <v>2640</v>
      </c>
      <c r="B1297" s="16" t="s">
        <v>2639</v>
      </c>
      <c r="C1297" s="25">
        <v>9306</v>
      </c>
      <c r="D1297" s="25">
        <v>21150</v>
      </c>
      <c r="E1297" s="25">
        <v>10575</v>
      </c>
      <c r="F1297" s="25">
        <v>1861.2</v>
      </c>
      <c r="G1297" s="25">
        <v>296.10000000000002</v>
      </c>
      <c r="H1297" s="25">
        <v>1861.1999999999998</v>
      </c>
      <c r="I1297" s="25">
        <v>5287.5</v>
      </c>
      <c r="J1297" s="25">
        <v>1057.5</v>
      </c>
      <c r="K1297" s="25">
        <v>372.24</v>
      </c>
      <c r="L1297" s="25">
        <v>207.27000000000004</v>
      </c>
    </row>
    <row r="1298" spans="1:12" s="16" customFormat="1">
      <c r="A1298" s="16" t="s">
        <v>2233</v>
      </c>
      <c r="B1298" s="16" t="s">
        <v>3554</v>
      </c>
      <c r="C1298" s="25">
        <v>9240</v>
      </c>
      <c r="D1298" s="25">
        <v>21000</v>
      </c>
      <c r="E1298" s="25">
        <v>10500</v>
      </c>
      <c r="F1298" s="25">
        <v>1848</v>
      </c>
      <c r="G1298" s="25">
        <v>294</v>
      </c>
      <c r="H1298" s="25">
        <v>212.52000000000044</v>
      </c>
      <c r="I1298" s="25">
        <v>1764</v>
      </c>
      <c r="J1298" s="25">
        <v>210</v>
      </c>
      <c r="K1298" s="25">
        <v>184.79999999999995</v>
      </c>
      <c r="L1298" s="25">
        <v>245.78399999999999</v>
      </c>
    </row>
    <row r="1299" spans="1:12" s="16" customFormat="1">
      <c r="A1299" s="16" t="s">
        <v>3891</v>
      </c>
      <c r="B1299" s="16" t="s">
        <v>3892</v>
      </c>
      <c r="C1299" s="25">
        <v>9240</v>
      </c>
      <c r="D1299" s="25">
        <v>21000</v>
      </c>
      <c r="E1299" s="25">
        <v>10500</v>
      </c>
      <c r="F1299" s="25">
        <v>1848</v>
      </c>
      <c r="G1299" s="25">
        <v>294</v>
      </c>
      <c r="H1299" s="25">
        <v>526.68000000000029</v>
      </c>
      <c r="I1299" s="25">
        <v>2856</v>
      </c>
      <c r="J1299" s="25">
        <v>871.5</v>
      </c>
      <c r="K1299" s="25">
        <v>670.82400000000007</v>
      </c>
      <c r="L1299" s="25">
        <v>232.554</v>
      </c>
    </row>
    <row r="1300" spans="1:12" s="16" customFormat="1">
      <c r="A1300" s="16" t="s">
        <v>3891</v>
      </c>
      <c r="B1300" s="16" t="s">
        <v>3892</v>
      </c>
      <c r="C1300" s="25">
        <v>9240</v>
      </c>
      <c r="D1300" s="25">
        <v>21000</v>
      </c>
      <c r="E1300" s="25">
        <v>10500</v>
      </c>
      <c r="F1300" s="25">
        <v>1848</v>
      </c>
      <c r="G1300" s="25">
        <v>294</v>
      </c>
      <c r="H1300" s="25">
        <v>526.68000000000029</v>
      </c>
      <c r="I1300" s="25">
        <v>2856</v>
      </c>
      <c r="J1300" s="25">
        <v>871.5</v>
      </c>
      <c r="K1300" s="25">
        <v>670.82400000000007</v>
      </c>
      <c r="L1300" s="25">
        <v>232.554</v>
      </c>
    </row>
    <row r="1301" spans="1:12" s="16" customFormat="1">
      <c r="A1301" s="16" t="s">
        <v>4130</v>
      </c>
      <c r="B1301" s="16" t="s">
        <v>4131</v>
      </c>
      <c r="C1301" s="25">
        <v>9240</v>
      </c>
      <c r="D1301" s="25">
        <v>21000</v>
      </c>
      <c r="E1301" s="25">
        <v>10500</v>
      </c>
      <c r="F1301" s="25">
        <v>1848</v>
      </c>
      <c r="G1301" s="25">
        <v>294</v>
      </c>
      <c r="H1301" s="25">
        <v>360.36000000000058</v>
      </c>
      <c r="I1301" s="25">
        <v>2919</v>
      </c>
      <c r="J1301" s="25">
        <v>546</v>
      </c>
      <c r="K1301" s="25">
        <v>123.8159999999998</v>
      </c>
      <c r="L1301" s="25">
        <v>114.072</v>
      </c>
    </row>
    <row r="1302" spans="1:12" s="16" customFormat="1">
      <c r="A1302" s="16" t="s">
        <v>5473</v>
      </c>
      <c r="B1302" s="16" t="s">
        <v>5474</v>
      </c>
      <c r="C1302" s="25">
        <v>9240</v>
      </c>
      <c r="D1302" s="25">
        <v>21000</v>
      </c>
      <c r="E1302" s="25">
        <v>10500</v>
      </c>
      <c r="F1302" s="25">
        <v>1848</v>
      </c>
      <c r="G1302" s="25">
        <v>294</v>
      </c>
      <c r="H1302" s="25">
        <v>831.60000000000036</v>
      </c>
      <c r="I1302" s="25">
        <v>2730</v>
      </c>
      <c r="J1302" s="25">
        <v>1680</v>
      </c>
      <c r="K1302" s="25">
        <v>1108.8</v>
      </c>
      <c r="L1302" s="25">
        <v>294</v>
      </c>
    </row>
    <row r="1303" spans="1:12" s="16" customFormat="1">
      <c r="A1303" s="16" t="s">
        <v>1560</v>
      </c>
      <c r="B1303" s="16" t="s">
        <v>1561</v>
      </c>
      <c r="C1303" s="25">
        <v>9240</v>
      </c>
      <c r="D1303" s="25">
        <v>21000</v>
      </c>
      <c r="E1303" s="25">
        <v>10500</v>
      </c>
      <c r="F1303" s="25">
        <v>1848</v>
      </c>
      <c r="G1303" s="25">
        <v>294</v>
      </c>
      <c r="H1303" s="25">
        <v>619.07999999999993</v>
      </c>
      <c r="I1303" s="25">
        <v>3150</v>
      </c>
      <c r="J1303" s="25">
        <v>892.5</v>
      </c>
      <c r="K1303" s="25">
        <v>693</v>
      </c>
      <c r="L1303" s="25">
        <v>40.277999999999992</v>
      </c>
    </row>
    <row r="1304" spans="1:12" s="16" customFormat="1">
      <c r="A1304" s="16" t="s">
        <v>1604</v>
      </c>
      <c r="B1304" s="16" t="s">
        <v>6004</v>
      </c>
      <c r="C1304" s="25">
        <v>9240</v>
      </c>
      <c r="D1304" s="25">
        <v>21000</v>
      </c>
      <c r="E1304" s="25">
        <v>10500</v>
      </c>
      <c r="F1304" s="25">
        <v>1848</v>
      </c>
      <c r="G1304" s="25">
        <v>294</v>
      </c>
      <c r="H1304" s="25">
        <v>73.920000000000073</v>
      </c>
      <c r="I1304" s="25">
        <v>1197</v>
      </c>
      <c r="J1304" s="25">
        <v>409.5</v>
      </c>
      <c r="K1304" s="25">
        <v>203.27999999999997</v>
      </c>
      <c r="L1304" s="25">
        <v>77.027999999999992</v>
      </c>
    </row>
    <row r="1305" spans="1:12" s="16" customFormat="1">
      <c r="A1305" s="16" t="s">
        <v>4165</v>
      </c>
      <c r="B1305" s="16" t="s">
        <v>4166</v>
      </c>
      <c r="C1305" s="25">
        <v>9240</v>
      </c>
      <c r="D1305" s="25">
        <v>21000</v>
      </c>
      <c r="E1305" s="25">
        <v>10500</v>
      </c>
      <c r="F1305" s="25">
        <v>1848</v>
      </c>
      <c r="G1305" s="25">
        <v>294</v>
      </c>
      <c r="H1305" s="25">
        <v>92.399999999999636</v>
      </c>
      <c r="I1305" s="25">
        <v>630</v>
      </c>
      <c r="J1305" s="25">
        <v>105</v>
      </c>
      <c r="K1305" s="25">
        <v>36.960000000000036</v>
      </c>
      <c r="L1305" s="25">
        <v>23.519999999999982</v>
      </c>
    </row>
    <row r="1306" spans="1:12" s="16" customFormat="1">
      <c r="A1306" s="16" t="s">
        <v>4287</v>
      </c>
      <c r="B1306" s="16" t="s">
        <v>4288</v>
      </c>
      <c r="C1306" s="25">
        <v>9218</v>
      </c>
      <c r="D1306" s="25">
        <v>20950</v>
      </c>
      <c r="E1306" s="25">
        <v>10475</v>
      </c>
      <c r="F1306" s="25">
        <v>1843.6</v>
      </c>
      <c r="G1306" s="25">
        <v>293.3</v>
      </c>
      <c r="H1306" s="25">
        <v>1843.5999999999995</v>
      </c>
      <c r="I1306" s="25">
        <v>5237.5</v>
      </c>
      <c r="J1306" s="25">
        <v>1047.5</v>
      </c>
      <c r="K1306" s="25">
        <v>1290.52</v>
      </c>
      <c r="L1306" s="25">
        <v>205.31</v>
      </c>
    </row>
    <row r="1307" spans="1:12" s="16" customFormat="1">
      <c r="A1307" s="16" t="s">
        <v>5679</v>
      </c>
      <c r="B1307" s="16" t="s">
        <v>5680</v>
      </c>
      <c r="C1307" s="25">
        <v>9218</v>
      </c>
      <c r="D1307" s="25">
        <v>20950</v>
      </c>
      <c r="E1307" s="25">
        <v>10475</v>
      </c>
      <c r="F1307" s="25">
        <v>1843.6</v>
      </c>
      <c r="G1307" s="25">
        <v>293.3</v>
      </c>
      <c r="H1307" s="25">
        <v>1843.5999999999995</v>
      </c>
      <c r="I1307" s="25">
        <v>5237.5</v>
      </c>
      <c r="J1307" s="25">
        <v>1047.5</v>
      </c>
      <c r="K1307" s="25">
        <v>368.7199999999998</v>
      </c>
      <c r="L1307" s="25">
        <v>205.31</v>
      </c>
    </row>
    <row r="1308" spans="1:12" s="16" customFormat="1">
      <c r="A1308" s="16" t="s">
        <v>5960</v>
      </c>
      <c r="B1308" s="16" t="s">
        <v>5961</v>
      </c>
      <c r="C1308" s="25">
        <v>9218</v>
      </c>
      <c r="D1308" s="25">
        <v>20950</v>
      </c>
      <c r="E1308" s="25">
        <v>10475</v>
      </c>
      <c r="F1308" s="25">
        <v>1843.6</v>
      </c>
      <c r="G1308" s="25">
        <v>293.3</v>
      </c>
      <c r="H1308" s="25">
        <v>857.27399999999943</v>
      </c>
      <c r="I1308" s="25">
        <v>3456.75</v>
      </c>
      <c r="J1308" s="25">
        <v>597.07500000000073</v>
      </c>
      <c r="K1308" s="25">
        <v>1198.3400000000001</v>
      </c>
      <c r="L1308" s="25">
        <v>223.78790000000001</v>
      </c>
    </row>
    <row r="1309" spans="1:12" s="16" customFormat="1">
      <c r="A1309" s="16" t="s">
        <v>2082</v>
      </c>
      <c r="B1309" s="16" t="s">
        <v>2083</v>
      </c>
      <c r="C1309" s="25">
        <v>9207</v>
      </c>
      <c r="D1309" s="25">
        <v>27268</v>
      </c>
      <c r="E1309" s="25">
        <v>10429</v>
      </c>
      <c r="F1309" s="25">
        <v>2678</v>
      </c>
      <c r="G1309" s="25">
        <v>339</v>
      </c>
      <c r="H1309" s="25">
        <v>681.3179999999993</v>
      </c>
      <c r="I1309" s="25">
        <v>3135.8199999999997</v>
      </c>
      <c r="J1309" s="25">
        <v>1418.344000000001</v>
      </c>
      <c r="K1309" s="25">
        <v>369.56399999999985</v>
      </c>
      <c r="L1309" s="25">
        <v>125.76900000000001</v>
      </c>
    </row>
    <row r="1310" spans="1:12" s="16" customFormat="1">
      <c r="A1310" s="16" t="s">
        <v>2790</v>
      </c>
      <c r="B1310" s="16" t="s">
        <v>2789</v>
      </c>
      <c r="C1310" s="25">
        <v>9196</v>
      </c>
      <c r="D1310" s="25">
        <v>20900</v>
      </c>
      <c r="E1310" s="25">
        <v>10450</v>
      </c>
      <c r="F1310" s="25">
        <v>1839.2</v>
      </c>
      <c r="G1310" s="25">
        <v>292.60000000000002</v>
      </c>
      <c r="H1310" s="25">
        <v>82.763999999999214</v>
      </c>
      <c r="I1310" s="25">
        <v>1274.9000000000015</v>
      </c>
      <c r="J1310" s="25">
        <v>1442.1000000000004</v>
      </c>
      <c r="K1310" s="25">
        <v>417.49839999999995</v>
      </c>
      <c r="L1310" s="25">
        <v>84.268800000000027</v>
      </c>
    </row>
    <row r="1311" spans="1:12" s="16" customFormat="1">
      <c r="A1311" s="16" t="s">
        <v>2444</v>
      </c>
      <c r="B1311" s="16" t="s">
        <v>4837</v>
      </c>
      <c r="C1311" s="25">
        <v>9196</v>
      </c>
      <c r="D1311" s="25">
        <v>20900</v>
      </c>
      <c r="E1311" s="25">
        <v>10450</v>
      </c>
      <c r="F1311" s="25">
        <v>1839.2</v>
      </c>
      <c r="G1311" s="25">
        <v>292.60000000000002</v>
      </c>
      <c r="H1311" s="25">
        <v>551.76000000000022</v>
      </c>
      <c r="I1311" s="25">
        <v>1881</v>
      </c>
      <c r="J1311" s="25">
        <v>940.5</v>
      </c>
      <c r="K1311" s="25">
        <v>110.35200000000009</v>
      </c>
      <c r="L1311" s="25">
        <v>90.706000000000017</v>
      </c>
    </row>
    <row r="1312" spans="1:12" s="16" customFormat="1">
      <c r="A1312" s="16" t="s">
        <v>2410</v>
      </c>
      <c r="B1312" s="16" t="s">
        <v>2409</v>
      </c>
      <c r="C1312" s="25">
        <v>9174</v>
      </c>
      <c r="D1312" s="25">
        <v>20850</v>
      </c>
      <c r="E1312" s="25">
        <v>10425</v>
      </c>
      <c r="F1312" s="25">
        <v>1834.8</v>
      </c>
      <c r="G1312" s="25">
        <v>291.89999999999998</v>
      </c>
      <c r="H1312" s="25">
        <v>183.47999999999956</v>
      </c>
      <c r="I1312" s="25">
        <v>1668</v>
      </c>
      <c r="J1312" s="25">
        <v>417</v>
      </c>
      <c r="K1312" s="25">
        <v>311.91600000000017</v>
      </c>
      <c r="L1312" s="25">
        <v>84.65100000000001</v>
      </c>
    </row>
    <row r="1313" spans="1:12" s="16" customFormat="1">
      <c r="A1313" s="16" t="s">
        <v>4115</v>
      </c>
      <c r="B1313" s="16" t="s">
        <v>4116</v>
      </c>
      <c r="C1313" s="25">
        <v>9152</v>
      </c>
      <c r="D1313" s="25">
        <v>20800</v>
      </c>
      <c r="E1313" s="25">
        <v>10400</v>
      </c>
      <c r="F1313" s="25">
        <v>1830.4</v>
      </c>
      <c r="G1313" s="25">
        <v>291.2</v>
      </c>
      <c r="H1313" s="25">
        <v>54.912000000000262</v>
      </c>
      <c r="I1313" s="25">
        <v>1060.7999999999993</v>
      </c>
      <c r="J1313" s="25">
        <v>114.39999999999964</v>
      </c>
      <c r="K1313" s="25">
        <v>71.385600000000068</v>
      </c>
      <c r="L1313" s="25">
        <v>81.244799999999998</v>
      </c>
    </row>
    <row r="1314" spans="1:12" s="16" customFormat="1">
      <c r="A1314" s="16" t="s">
        <v>1553</v>
      </c>
      <c r="B1314" s="16" t="s">
        <v>1554</v>
      </c>
      <c r="C1314" s="25">
        <v>9152</v>
      </c>
      <c r="D1314" s="25">
        <v>20800</v>
      </c>
      <c r="E1314" s="25">
        <v>10400</v>
      </c>
      <c r="F1314" s="25">
        <v>1830.4</v>
      </c>
      <c r="G1314" s="25">
        <v>291.2</v>
      </c>
      <c r="H1314" s="25">
        <v>82.368000000000393</v>
      </c>
      <c r="I1314" s="25">
        <v>1040</v>
      </c>
      <c r="J1314" s="25">
        <v>83.200000000000728</v>
      </c>
      <c r="K1314" s="25">
        <v>73.216000000000122</v>
      </c>
      <c r="L1314" s="25">
        <v>116.47999999999999</v>
      </c>
    </row>
    <row r="1315" spans="1:12" s="16" customFormat="1">
      <c r="A1315" s="16" t="s">
        <v>2505</v>
      </c>
      <c r="B1315" s="16" t="s">
        <v>6012</v>
      </c>
      <c r="C1315" s="25">
        <v>9130</v>
      </c>
      <c r="D1315" s="25">
        <v>20750</v>
      </c>
      <c r="E1315" s="25">
        <v>10375</v>
      </c>
      <c r="F1315" s="25">
        <v>1826</v>
      </c>
      <c r="G1315" s="25">
        <v>290.5</v>
      </c>
      <c r="H1315" s="25">
        <v>1826</v>
      </c>
      <c r="I1315" s="25">
        <v>5187.5</v>
      </c>
      <c r="J1315" s="25">
        <v>1037.5</v>
      </c>
      <c r="K1315" s="25">
        <v>1278.2</v>
      </c>
      <c r="L1315" s="25">
        <v>145.25</v>
      </c>
    </row>
    <row r="1316" spans="1:12" s="16" customFormat="1">
      <c r="A1316" s="16" t="s">
        <v>6041</v>
      </c>
      <c r="B1316" s="16" t="s">
        <v>6042</v>
      </c>
      <c r="C1316" s="25">
        <v>9108</v>
      </c>
      <c r="D1316" s="25">
        <v>20700</v>
      </c>
      <c r="E1316" s="25">
        <v>10350</v>
      </c>
      <c r="F1316" s="25">
        <v>1821.6</v>
      </c>
      <c r="G1316" s="25">
        <v>289.8</v>
      </c>
      <c r="H1316" s="25">
        <v>9.1080000000001746</v>
      </c>
      <c r="I1316" s="25">
        <v>414</v>
      </c>
      <c r="J1316" s="25">
        <v>10.350000000000364</v>
      </c>
      <c r="K1316" s="25">
        <v>54.648000000000138</v>
      </c>
      <c r="L1316" s="25">
        <v>130.41</v>
      </c>
    </row>
    <row r="1317" spans="1:12" s="16" customFormat="1">
      <c r="A1317" s="16" t="s">
        <v>3796</v>
      </c>
      <c r="B1317" s="16" t="s">
        <v>3797</v>
      </c>
      <c r="C1317" s="25">
        <v>9086</v>
      </c>
      <c r="D1317" s="25">
        <v>20650</v>
      </c>
      <c r="E1317" s="25">
        <v>10325</v>
      </c>
      <c r="F1317" s="25">
        <v>1817.2</v>
      </c>
      <c r="G1317" s="25">
        <v>289.10000000000002</v>
      </c>
      <c r="H1317" s="25">
        <v>163.54800000000068</v>
      </c>
      <c r="I1317" s="25">
        <v>1032.5</v>
      </c>
      <c r="J1317" s="25">
        <v>258.125</v>
      </c>
      <c r="K1317" s="25">
        <v>90.860000000000127</v>
      </c>
      <c r="L1317" s="25">
        <v>85.862700000000018</v>
      </c>
    </row>
    <row r="1318" spans="1:12" s="16" customFormat="1">
      <c r="A1318" s="16" t="s">
        <v>3870</v>
      </c>
      <c r="B1318" s="16" t="s">
        <v>3871</v>
      </c>
      <c r="C1318" s="25">
        <v>9086</v>
      </c>
      <c r="D1318" s="25">
        <v>20650</v>
      </c>
      <c r="E1318" s="25">
        <v>10325</v>
      </c>
      <c r="F1318" s="25">
        <v>1817.2</v>
      </c>
      <c r="G1318" s="25">
        <v>289.10000000000002</v>
      </c>
      <c r="H1318" s="25">
        <v>145.3760000000002</v>
      </c>
      <c r="I1318" s="25">
        <v>1300.9499999999971</v>
      </c>
      <c r="J1318" s="25">
        <v>320.07500000000073</v>
      </c>
      <c r="K1318" s="25">
        <v>141.74159999999983</v>
      </c>
      <c r="L1318" s="25">
        <v>103.20869999999999</v>
      </c>
    </row>
    <row r="1319" spans="1:12" s="16" customFormat="1">
      <c r="A1319" s="16" t="s">
        <v>3889</v>
      </c>
      <c r="B1319" s="16" t="s">
        <v>3890</v>
      </c>
      <c r="C1319" s="25">
        <v>9086</v>
      </c>
      <c r="D1319" s="25">
        <v>20650</v>
      </c>
      <c r="E1319" s="25">
        <v>10325</v>
      </c>
      <c r="F1319" s="25">
        <v>1817.2</v>
      </c>
      <c r="G1319" s="25">
        <v>289.10000000000002</v>
      </c>
      <c r="H1319" s="25">
        <v>263.4940000000006</v>
      </c>
      <c r="I1319" s="25">
        <v>1300.9499999999971</v>
      </c>
      <c r="J1319" s="25">
        <v>1011.8500000000004</v>
      </c>
      <c r="K1319" s="25">
        <v>179.90280000000007</v>
      </c>
      <c r="L1319" s="25">
        <v>142.81540000000001</v>
      </c>
    </row>
    <row r="1320" spans="1:12" s="16" customFormat="1">
      <c r="A1320" s="16" t="s">
        <v>2631</v>
      </c>
      <c r="B1320" s="16" t="s">
        <v>4455</v>
      </c>
      <c r="C1320" s="25">
        <v>9086</v>
      </c>
      <c r="D1320" s="25">
        <v>20650</v>
      </c>
      <c r="E1320" s="25">
        <v>10325</v>
      </c>
      <c r="F1320" s="25">
        <v>1817.2</v>
      </c>
      <c r="G1320" s="25">
        <v>289.10000000000002</v>
      </c>
      <c r="H1320" s="25">
        <v>1099.4059999999999</v>
      </c>
      <c r="I1320" s="25">
        <v>3489.8500000000022</v>
      </c>
      <c r="J1320" s="25">
        <v>2839.375</v>
      </c>
      <c r="K1320" s="25">
        <v>227.15000000000009</v>
      </c>
      <c r="L1320" s="25">
        <v>156.9813</v>
      </c>
    </row>
    <row r="1321" spans="1:12" s="16" customFormat="1">
      <c r="A1321" s="16" t="s">
        <v>2389</v>
      </c>
      <c r="B1321" s="16" t="s">
        <v>2388</v>
      </c>
      <c r="C1321" s="25">
        <v>9086</v>
      </c>
      <c r="D1321" s="25">
        <v>20650</v>
      </c>
      <c r="E1321" s="25">
        <v>10325</v>
      </c>
      <c r="F1321" s="25">
        <v>1817.2</v>
      </c>
      <c r="G1321" s="25">
        <v>289.10000000000002</v>
      </c>
      <c r="H1321" s="25">
        <v>90.860000000000582</v>
      </c>
      <c r="I1321" s="25">
        <v>619.5</v>
      </c>
      <c r="J1321" s="25">
        <v>299.42500000000109</v>
      </c>
      <c r="K1321" s="25">
        <v>39.978399999999965</v>
      </c>
      <c r="L1321" s="25">
        <v>106.09970000000001</v>
      </c>
    </row>
    <row r="1322" spans="1:12" s="16" customFormat="1">
      <c r="A1322" s="16" t="s">
        <v>5627</v>
      </c>
      <c r="B1322" s="16" t="s">
        <v>5628</v>
      </c>
      <c r="C1322" s="25">
        <v>9086</v>
      </c>
      <c r="D1322" s="25">
        <v>20650</v>
      </c>
      <c r="E1322" s="25">
        <v>10325</v>
      </c>
      <c r="F1322" s="25">
        <v>1817.2</v>
      </c>
      <c r="G1322" s="25">
        <v>289.10000000000002</v>
      </c>
      <c r="H1322" s="25">
        <v>136.29000000000087</v>
      </c>
      <c r="I1322" s="25">
        <v>681.45000000000073</v>
      </c>
      <c r="J1322" s="25">
        <v>154.875</v>
      </c>
      <c r="K1322" s="25">
        <v>61.784800000000132</v>
      </c>
      <c r="L1322" s="25">
        <v>244.57860000000002</v>
      </c>
    </row>
    <row r="1323" spans="1:12" s="16" customFormat="1">
      <c r="A1323" s="16" t="s">
        <v>1489</v>
      </c>
      <c r="B1323" s="16" t="s">
        <v>3753</v>
      </c>
      <c r="C1323" s="25">
        <v>9064</v>
      </c>
      <c r="D1323" s="25">
        <v>20600</v>
      </c>
      <c r="E1323" s="25">
        <v>10300</v>
      </c>
      <c r="F1323" s="25">
        <v>1812.8</v>
      </c>
      <c r="G1323" s="25">
        <v>288.39999999999998</v>
      </c>
      <c r="H1323" s="25">
        <v>1812.7999999999993</v>
      </c>
      <c r="I1323" s="25">
        <v>5150</v>
      </c>
      <c r="J1323" s="25">
        <v>1030</v>
      </c>
      <c r="K1323" s="25">
        <v>362.55999999999995</v>
      </c>
      <c r="L1323" s="25">
        <v>201.88</v>
      </c>
    </row>
    <row r="1324" spans="1:12" s="16" customFormat="1">
      <c r="A1324" s="16" t="s">
        <v>3494</v>
      </c>
      <c r="B1324" s="16" t="s">
        <v>3495</v>
      </c>
      <c r="C1324" s="25">
        <v>9042</v>
      </c>
      <c r="D1324" s="25">
        <v>20550</v>
      </c>
      <c r="E1324" s="25">
        <v>10275</v>
      </c>
      <c r="F1324" s="25">
        <v>1808.4</v>
      </c>
      <c r="G1324" s="25">
        <v>287.7</v>
      </c>
      <c r="H1324" s="25">
        <v>1808.3999999999996</v>
      </c>
      <c r="I1324" s="25">
        <v>5137.5</v>
      </c>
      <c r="J1324" s="25">
        <v>1027.5</v>
      </c>
      <c r="K1324" s="25">
        <v>361.67999999999984</v>
      </c>
      <c r="L1324" s="25">
        <v>201.39</v>
      </c>
    </row>
    <row r="1325" spans="1:12" s="16" customFormat="1">
      <c r="A1325" s="16" t="s">
        <v>5040</v>
      </c>
      <c r="B1325" s="16" t="s">
        <v>5041</v>
      </c>
      <c r="C1325" s="25">
        <v>9042</v>
      </c>
      <c r="D1325" s="25">
        <v>20550</v>
      </c>
      <c r="E1325" s="25">
        <v>10275</v>
      </c>
      <c r="F1325" s="25">
        <v>1808.4</v>
      </c>
      <c r="G1325" s="25">
        <v>287.7</v>
      </c>
      <c r="H1325" s="25">
        <v>180.84000000000015</v>
      </c>
      <c r="I1325" s="25">
        <v>2671.5</v>
      </c>
      <c r="J1325" s="25">
        <v>308.25</v>
      </c>
      <c r="K1325" s="25">
        <v>144.67200000000003</v>
      </c>
      <c r="L1325" s="25">
        <v>215.77499999999998</v>
      </c>
    </row>
    <row r="1326" spans="1:12" s="16" customFormat="1">
      <c r="A1326" s="16" t="s">
        <v>2437</v>
      </c>
      <c r="B1326" s="16" t="s">
        <v>2436</v>
      </c>
      <c r="C1326" s="25">
        <v>9042</v>
      </c>
      <c r="D1326" s="25">
        <v>20550</v>
      </c>
      <c r="E1326" s="25">
        <v>10275</v>
      </c>
      <c r="F1326" s="25">
        <v>1808.4</v>
      </c>
      <c r="G1326" s="25">
        <v>287.7</v>
      </c>
      <c r="H1326" s="25">
        <v>99.461999999999534</v>
      </c>
      <c r="I1326" s="25">
        <v>493.20000000000073</v>
      </c>
      <c r="J1326" s="25">
        <v>154.125</v>
      </c>
      <c r="K1326" s="25">
        <v>52.44360000000006</v>
      </c>
      <c r="L1326" s="25">
        <v>17.262</v>
      </c>
    </row>
    <row r="1327" spans="1:12" s="16" customFormat="1">
      <c r="A1327" s="16" t="s">
        <v>2346</v>
      </c>
      <c r="B1327" s="16" t="s">
        <v>3247</v>
      </c>
      <c r="C1327" s="25">
        <v>9020</v>
      </c>
      <c r="D1327" s="25">
        <v>20500</v>
      </c>
      <c r="E1327" s="25">
        <v>10250</v>
      </c>
      <c r="F1327" s="25">
        <v>1804</v>
      </c>
      <c r="G1327" s="25">
        <v>287</v>
      </c>
      <c r="H1327" s="25">
        <v>396.88000000000102</v>
      </c>
      <c r="I1327" s="25">
        <v>1783.5</v>
      </c>
      <c r="J1327" s="25">
        <v>2080.75</v>
      </c>
      <c r="K1327" s="25">
        <v>261.57999999999993</v>
      </c>
      <c r="L1327" s="25">
        <v>54.816999999999979</v>
      </c>
    </row>
    <row r="1328" spans="1:12" s="16" customFormat="1">
      <c r="A1328" s="16" t="s">
        <v>2414</v>
      </c>
      <c r="B1328" s="16" t="s">
        <v>3754</v>
      </c>
      <c r="C1328" s="25">
        <v>9020</v>
      </c>
      <c r="D1328" s="25">
        <v>20500</v>
      </c>
      <c r="E1328" s="25">
        <v>10250</v>
      </c>
      <c r="F1328" s="25">
        <v>1804</v>
      </c>
      <c r="G1328" s="25">
        <v>287</v>
      </c>
      <c r="H1328" s="25">
        <v>1804</v>
      </c>
      <c r="I1328" s="25">
        <v>5125</v>
      </c>
      <c r="J1328" s="25">
        <v>1025</v>
      </c>
      <c r="K1328" s="25">
        <v>1262.8000000000002</v>
      </c>
      <c r="L1328" s="25">
        <v>200.9</v>
      </c>
    </row>
    <row r="1329" spans="1:12" s="16" customFormat="1">
      <c r="A1329" s="16" t="s">
        <v>4232</v>
      </c>
      <c r="B1329" s="16" t="s">
        <v>4233</v>
      </c>
      <c r="C1329" s="25">
        <v>9020</v>
      </c>
      <c r="D1329" s="25">
        <v>20500</v>
      </c>
      <c r="E1329" s="25">
        <v>10250</v>
      </c>
      <c r="F1329" s="25">
        <v>1804</v>
      </c>
      <c r="G1329" s="25">
        <v>287</v>
      </c>
      <c r="H1329" s="25">
        <v>198.44000000000051</v>
      </c>
      <c r="I1329" s="25">
        <v>1476</v>
      </c>
      <c r="J1329" s="25">
        <v>625.25</v>
      </c>
      <c r="K1329" s="25">
        <v>276.01199999999994</v>
      </c>
      <c r="L1329" s="25">
        <v>78.638000000000005</v>
      </c>
    </row>
    <row r="1330" spans="1:12" s="16" customFormat="1">
      <c r="A1330" s="16" t="s">
        <v>4390</v>
      </c>
      <c r="B1330" s="16" t="s">
        <v>4391</v>
      </c>
      <c r="C1330" s="25">
        <v>9020</v>
      </c>
      <c r="D1330" s="25">
        <v>20500</v>
      </c>
      <c r="E1330" s="25">
        <v>10250</v>
      </c>
      <c r="F1330" s="25">
        <v>1804</v>
      </c>
      <c r="G1330" s="25">
        <v>287</v>
      </c>
      <c r="H1330" s="25">
        <v>451</v>
      </c>
      <c r="I1330" s="25">
        <v>1230</v>
      </c>
      <c r="J1330" s="25">
        <v>512.5</v>
      </c>
      <c r="K1330" s="25">
        <v>198.44000000000005</v>
      </c>
      <c r="L1330" s="25">
        <v>180.81</v>
      </c>
    </row>
    <row r="1331" spans="1:12" s="16" customFormat="1">
      <c r="A1331" s="16" t="s">
        <v>2785</v>
      </c>
      <c r="B1331" s="16" t="s">
        <v>2784</v>
      </c>
      <c r="C1331" s="25">
        <v>9020</v>
      </c>
      <c r="D1331" s="25">
        <v>20500</v>
      </c>
      <c r="E1331" s="25">
        <v>10250</v>
      </c>
      <c r="F1331" s="25">
        <v>1804</v>
      </c>
      <c r="G1331" s="25">
        <v>287</v>
      </c>
      <c r="H1331" s="25">
        <v>7216</v>
      </c>
      <c r="I1331" s="25">
        <v>17425</v>
      </c>
      <c r="J1331" s="25">
        <v>5125</v>
      </c>
      <c r="K1331" s="25">
        <v>1804</v>
      </c>
      <c r="L1331" s="25">
        <v>258.3</v>
      </c>
    </row>
    <row r="1332" spans="1:12" s="16" customFormat="1">
      <c r="A1332" s="16" t="s">
        <v>4756</v>
      </c>
      <c r="B1332" s="16" t="s">
        <v>4757</v>
      </c>
      <c r="C1332" s="25">
        <v>8998</v>
      </c>
      <c r="D1332" s="25">
        <v>20450</v>
      </c>
      <c r="E1332" s="25">
        <v>10225</v>
      </c>
      <c r="F1332" s="25">
        <v>1799.6</v>
      </c>
      <c r="G1332" s="25">
        <v>286.3</v>
      </c>
      <c r="H1332" s="25">
        <v>89.979999999999563</v>
      </c>
      <c r="I1332" s="25">
        <v>1002.0499999999993</v>
      </c>
      <c r="J1332" s="25">
        <v>296.52499999999964</v>
      </c>
      <c r="K1332" s="25">
        <v>88.180399999999963</v>
      </c>
      <c r="L1332" s="25">
        <v>105.07210000000001</v>
      </c>
    </row>
    <row r="1333" spans="1:12" s="16" customFormat="1">
      <c r="A1333" s="16" t="s">
        <v>2642</v>
      </c>
      <c r="B1333" s="16" t="s">
        <v>2641</v>
      </c>
      <c r="C1333" s="25">
        <v>8976</v>
      </c>
      <c r="D1333" s="25">
        <v>20400</v>
      </c>
      <c r="E1333" s="25">
        <v>10200</v>
      </c>
      <c r="F1333" s="25">
        <v>1795.2</v>
      </c>
      <c r="G1333" s="25">
        <v>285.60000000000002</v>
      </c>
      <c r="H1333" s="25">
        <v>493.68000000000029</v>
      </c>
      <c r="I1333" s="25">
        <v>2590.7999999999993</v>
      </c>
      <c r="J1333" s="25">
        <v>1152.6000000000004</v>
      </c>
      <c r="K1333" s="25">
        <v>637.29600000000005</v>
      </c>
      <c r="L1333" s="25">
        <v>85.68</v>
      </c>
    </row>
    <row r="1334" spans="1:12" s="16" customFormat="1">
      <c r="A1334" s="16" t="s">
        <v>2612</v>
      </c>
      <c r="B1334" s="16" t="s">
        <v>4485</v>
      </c>
      <c r="C1334" s="25">
        <v>8976</v>
      </c>
      <c r="D1334" s="25">
        <v>20400</v>
      </c>
      <c r="E1334" s="25">
        <v>10200</v>
      </c>
      <c r="F1334" s="25">
        <v>1795.2</v>
      </c>
      <c r="G1334" s="25">
        <v>285.60000000000002</v>
      </c>
      <c r="H1334" s="25">
        <v>1166.8800000000001</v>
      </c>
      <c r="I1334" s="25">
        <v>7752</v>
      </c>
      <c r="J1334" s="25">
        <v>10200</v>
      </c>
      <c r="K1334" s="25">
        <v>807.83999999999992</v>
      </c>
      <c r="L1334" s="25">
        <v>202.77600000000001</v>
      </c>
    </row>
    <row r="1335" spans="1:12" s="16" customFormat="1">
      <c r="A1335" s="16" t="s">
        <v>4316</v>
      </c>
      <c r="B1335" s="16" t="s">
        <v>4317</v>
      </c>
      <c r="C1335" s="25">
        <v>8954</v>
      </c>
      <c r="D1335" s="25">
        <v>20350</v>
      </c>
      <c r="E1335" s="25">
        <v>10175</v>
      </c>
      <c r="F1335" s="25">
        <v>1790.8</v>
      </c>
      <c r="G1335" s="25">
        <v>284.89999999999998</v>
      </c>
      <c r="H1335" s="25">
        <v>89.540000000000873</v>
      </c>
      <c r="I1335" s="25">
        <v>1017.5</v>
      </c>
      <c r="J1335" s="25">
        <v>203.5</v>
      </c>
      <c r="K1335" s="25">
        <v>89.540000000000191</v>
      </c>
      <c r="L1335" s="25">
        <v>168.09100000000001</v>
      </c>
    </row>
    <row r="1336" spans="1:12" s="16" customFormat="1">
      <c r="A1336" s="16" t="s">
        <v>2775</v>
      </c>
      <c r="B1336" s="16" t="s">
        <v>2473</v>
      </c>
      <c r="C1336" s="25">
        <v>8954</v>
      </c>
      <c r="D1336" s="25">
        <v>20350</v>
      </c>
      <c r="E1336" s="25">
        <v>10175</v>
      </c>
      <c r="F1336" s="25">
        <v>1790.8</v>
      </c>
      <c r="G1336" s="25">
        <v>284.89999999999998</v>
      </c>
      <c r="H1336" s="25">
        <v>555.14800000000105</v>
      </c>
      <c r="I1336" s="25">
        <v>5698</v>
      </c>
      <c r="J1336" s="25">
        <v>5311.35</v>
      </c>
      <c r="K1336" s="25">
        <v>189.82479999999987</v>
      </c>
      <c r="L1336" s="25">
        <v>249.00259999999997</v>
      </c>
    </row>
    <row r="1337" spans="1:12" s="16" customFormat="1">
      <c r="A1337" s="16" t="s">
        <v>2264</v>
      </c>
      <c r="B1337" s="16" t="s">
        <v>2265</v>
      </c>
      <c r="C1337" s="25">
        <v>8954</v>
      </c>
      <c r="D1337" s="25">
        <v>20350</v>
      </c>
      <c r="E1337" s="25">
        <v>10175</v>
      </c>
      <c r="F1337" s="25">
        <v>1790.8</v>
      </c>
      <c r="G1337" s="25">
        <v>284.89999999999998</v>
      </c>
      <c r="H1337" s="25">
        <v>161.17200000000048</v>
      </c>
      <c r="I1337" s="25">
        <v>1322.75</v>
      </c>
      <c r="J1337" s="25">
        <v>132.27499999999964</v>
      </c>
      <c r="K1337" s="25">
        <v>109.23880000000008</v>
      </c>
      <c r="L1337" s="25">
        <v>170.65509999999998</v>
      </c>
    </row>
    <row r="1338" spans="1:12" s="16" customFormat="1">
      <c r="A1338" s="16" t="s">
        <v>2904</v>
      </c>
      <c r="B1338" s="16" t="s">
        <v>4806</v>
      </c>
      <c r="C1338" s="25">
        <v>8932</v>
      </c>
      <c r="D1338" s="25">
        <v>20300</v>
      </c>
      <c r="E1338" s="25">
        <v>10150</v>
      </c>
      <c r="F1338" s="25">
        <v>1786.4</v>
      </c>
      <c r="G1338" s="25">
        <v>284.2</v>
      </c>
      <c r="H1338" s="25">
        <v>1786.3999999999996</v>
      </c>
      <c r="I1338" s="25">
        <v>5075</v>
      </c>
      <c r="J1338" s="25">
        <v>1015</v>
      </c>
      <c r="K1338" s="25">
        <v>1250.48</v>
      </c>
      <c r="L1338" s="25">
        <v>198.94</v>
      </c>
    </row>
    <row r="1339" spans="1:12" s="16" customFormat="1">
      <c r="A1339" s="16" t="s">
        <v>2477</v>
      </c>
      <c r="B1339" s="16" t="s">
        <v>3532</v>
      </c>
      <c r="C1339" s="25">
        <v>8910</v>
      </c>
      <c r="D1339" s="25">
        <v>20250</v>
      </c>
      <c r="E1339" s="25">
        <v>10125</v>
      </c>
      <c r="F1339" s="25">
        <v>1782</v>
      </c>
      <c r="G1339" s="25">
        <v>283.5</v>
      </c>
      <c r="H1339" s="25">
        <v>1782</v>
      </c>
      <c r="I1339" s="25">
        <v>5062.5</v>
      </c>
      <c r="J1339" s="25">
        <v>1012.5</v>
      </c>
      <c r="K1339" s="25">
        <v>356.39999999999986</v>
      </c>
      <c r="L1339" s="25">
        <v>198.45</v>
      </c>
    </row>
    <row r="1340" spans="1:12" s="16" customFormat="1">
      <c r="A1340" s="16" t="s">
        <v>4401</v>
      </c>
      <c r="B1340" s="16" t="s">
        <v>4402</v>
      </c>
      <c r="C1340" s="25">
        <v>8910</v>
      </c>
      <c r="D1340" s="25">
        <v>20250</v>
      </c>
      <c r="E1340" s="25">
        <v>10125</v>
      </c>
      <c r="F1340" s="25">
        <v>1782</v>
      </c>
      <c r="G1340" s="25">
        <v>283.5</v>
      </c>
      <c r="H1340" s="25">
        <v>1069.1999999999998</v>
      </c>
      <c r="I1340" s="25">
        <v>7290</v>
      </c>
      <c r="J1340" s="25">
        <v>810</v>
      </c>
      <c r="K1340" s="25">
        <v>1425.6</v>
      </c>
      <c r="L1340" s="25">
        <v>141.75</v>
      </c>
    </row>
    <row r="1341" spans="1:12" s="16" customFormat="1">
      <c r="A1341" s="16" t="s">
        <v>5535</v>
      </c>
      <c r="B1341" s="16" t="s">
        <v>5536</v>
      </c>
      <c r="C1341" s="25">
        <v>8910</v>
      </c>
      <c r="D1341" s="25">
        <v>20250</v>
      </c>
      <c r="E1341" s="25">
        <v>10125</v>
      </c>
      <c r="F1341" s="25">
        <v>1782</v>
      </c>
      <c r="G1341" s="25">
        <v>283.5</v>
      </c>
      <c r="H1341" s="25">
        <v>356.39999999999964</v>
      </c>
      <c r="I1341" s="25">
        <v>3442.5</v>
      </c>
      <c r="J1341" s="25">
        <v>1417.5</v>
      </c>
      <c r="K1341" s="25">
        <v>445.5</v>
      </c>
      <c r="L1341" s="25">
        <v>283.5</v>
      </c>
    </row>
    <row r="1342" spans="1:12" s="16" customFormat="1">
      <c r="A1342" s="16" t="s">
        <v>2475</v>
      </c>
      <c r="B1342" s="16" t="s">
        <v>2476</v>
      </c>
      <c r="C1342" s="25">
        <v>8888</v>
      </c>
      <c r="D1342" s="25">
        <v>20200</v>
      </c>
      <c r="E1342" s="25">
        <v>10100</v>
      </c>
      <c r="F1342" s="25">
        <v>1777.6</v>
      </c>
      <c r="G1342" s="25">
        <v>282.8</v>
      </c>
      <c r="H1342" s="25">
        <v>62.216000000000349</v>
      </c>
      <c r="I1342" s="25">
        <v>767.60000000000218</v>
      </c>
      <c r="J1342" s="25">
        <v>70.700000000000728</v>
      </c>
      <c r="K1342" s="25">
        <v>115.54399999999987</v>
      </c>
      <c r="L1342" s="25">
        <v>121.60400000000001</v>
      </c>
    </row>
    <row r="1343" spans="1:12" s="16" customFormat="1">
      <c r="A1343" s="16" t="s">
        <v>5635</v>
      </c>
      <c r="B1343" s="16" t="s">
        <v>5636</v>
      </c>
      <c r="C1343" s="25">
        <v>8888</v>
      </c>
      <c r="D1343" s="25">
        <v>20200</v>
      </c>
      <c r="E1343" s="25">
        <v>10100</v>
      </c>
      <c r="F1343" s="25">
        <v>1777.6</v>
      </c>
      <c r="G1343" s="25">
        <v>282.8</v>
      </c>
      <c r="H1343" s="25">
        <v>1777.5999999999995</v>
      </c>
      <c r="I1343" s="25">
        <v>5050</v>
      </c>
      <c r="J1343" s="25">
        <v>1010</v>
      </c>
      <c r="K1343" s="25">
        <v>355.52</v>
      </c>
      <c r="L1343" s="25">
        <v>197.96</v>
      </c>
    </row>
    <row r="1344" spans="1:12" s="16" customFormat="1">
      <c r="A1344" s="16" t="s">
        <v>4586</v>
      </c>
      <c r="B1344" s="16" t="s">
        <v>4587</v>
      </c>
      <c r="C1344" s="25">
        <v>8888</v>
      </c>
      <c r="D1344" s="25">
        <v>20200</v>
      </c>
      <c r="E1344" s="25">
        <v>10100</v>
      </c>
      <c r="F1344" s="25">
        <v>1777.6</v>
      </c>
      <c r="G1344" s="25">
        <v>282.8</v>
      </c>
      <c r="H1344" s="25">
        <v>453.28800000000047</v>
      </c>
      <c r="I1344" s="25">
        <v>3514.7999999999993</v>
      </c>
      <c r="J1344" s="25">
        <v>929.19999999999891</v>
      </c>
      <c r="K1344" s="25">
        <v>241.75360000000001</v>
      </c>
      <c r="L1344" s="25">
        <v>102.37360000000001</v>
      </c>
    </row>
    <row r="1345" spans="1:12" s="16" customFormat="1">
      <c r="A1345" s="16" t="s">
        <v>2509</v>
      </c>
      <c r="B1345" s="16" t="s">
        <v>2508</v>
      </c>
      <c r="C1345" s="25">
        <v>8866</v>
      </c>
      <c r="D1345" s="25">
        <v>20150</v>
      </c>
      <c r="E1345" s="25">
        <v>10075</v>
      </c>
      <c r="F1345" s="25">
        <v>1773.2</v>
      </c>
      <c r="G1345" s="25">
        <v>282.10000000000002</v>
      </c>
      <c r="H1345" s="25">
        <v>1773.1999999999998</v>
      </c>
      <c r="I1345" s="25">
        <v>5037.5</v>
      </c>
      <c r="J1345" s="25">
        <v>1007.5</v>
      </c>
      <c r="K1345" s="25">
        <v>1241.24</v>
      </c>
      <c r="L1345" s="25">
        <v>141.05000000000001</v>
      </c>
    </row>
    <row r="1346" spans="1:12" s="16" customFormat="1">
      <c r="A1346" s="16" t="s">
        <v>1666</v>
      </c>
      <c r="B1346" s="16" t="s">
        <v>1667</v>
      </c>
      <c r="C1346" s="25">
        <v>8844</v>
      </c>
      <c r="D1346" s="25">
        <v>20100</v>
      </c>
      <c r="E1346" s="25">
        <v>10050</v>
      </c>
      <c r="F1346" s="25">
        <v>1768.8</v>
      </c>
      <c r="G1346" s="25">
        <v>281.39999999999998</v>
      </c>
      <c r="H1346" s="25">
        <v>1768.7999999999993</v>
      </c>
      <c r="I1346" s="25">
        <v>5025</v>
      </c>
      <c r="J1346" s="25">
        <v>1005</v>
      </c>
      <c r="K1346" s="25">
        <v>1238.1599999999999</v>
      </c>
      <c r="L1346" s="25">
        <v>196.98</v>
      </c>
    </row>
    <row r="1347" spans="1:12" s="16" customFormat="1">
      <c r="A1347" s="16" t="s">
        <v>4674</v>
      </c>
      <c r="B1347" s="16" t="s">
        <v>4675</v>
      </c>
      <c r="C1347" s="25">
        <v>8822</v>
      </c>
      <c r="D1347" s="25">
        <v>20050</v>
      </c>
      <c r="E1347" s="25">
        <v>10025</v>
      </c>
      <c r="F1347" s="25">
        <v>1764.4</v>
      </c>
      <c r="G1347" s="25">
        <v>280.7</v>
      </c>
      <c r="H1347" s="25">
        <v>529.31999999999971</v>
      </c>
      <c r="I1347" s="25">
        <v>3969.8999999999996</v>
      </c>
      <c r="J1347" s="25">
        <v>1874.6750000000002</v>
      </c>
      <c r="K1347" s="25">
        <v>299.94800000000009</v>
      </c>
      <c r="L1347" s="25">
        <v>86.7363</v>
      </c>
    </row>
    <row r="1348" spans="1:12" s="16" customFormat="1">
      <c r="A1348" s="16" t="s">
        <v>2442</v>
      </c>
      <c r="B1348" s="16" t="s">
        <v>3245</v>
      </c>
      <c r="C1348" s="25">
        <v>8800</v>
      </c>
      <c r="D1348" s="25">
        <v>20000</v>
      </c>
      <c r="E1348" s="25">
        <v>10000</v>
      </c>
      <c r="F1348" s="25">
        <v>1760</v>
      </c>
      <c r="G1348" s="25">
        <v>280</v>
      </c>
      <c r="H1348" s="25">
        <v>1760</v>
      </c>
      <c r="I1348" s="25">
        <v>5000</v>
      </c>
      <c r="J1348" s="25">
        <v>1000</v>
      </c>
      <c r="K1348" s="25">
        <v>1232</v>
      </c>
      <c r="L1348" s="25">
        <v>196</v>
      </c>
    </row>
    <row r="1349" spans="1:12" s="16" customFormat="1">
      <c r="A1349" s="16" t="s">
        <v>2344</v>
      </c>
      <c r="B1349" s="16" t="s">
        <v>3545</v>
      </c>
      <c r="C1349" s="25">
        <v>8800</v>
      </c>
      <c r="D1349" s="25">
        <v>20000</v>
      </c>
      <c r="E1349" s="25">
        <v>10000</v>
      </c>
      <c r="F1349" s="25">
        <v>1760</v>
      </c>
      <c r="G1349" s="25">
        <v>280</v>
      </c>
      <c r="H1349" s="25">
        <v>1760</v>
      </c>
      <c r="I1349" s="25">
        <v>5000</v>
      </c>
      <c r="J1349" s="25">
        <v>1000</v>
      </c>
      <c r="K1349" s="25">
        <v>1232</v>
      </c>
      <c r="L1349" s="25">
        <v>196</v>
      </c>
    </row>
    <row r="1350" spans="1:12" s="16" customFormat="1">
      <c r="A1350" s="16" t="s">
        <v>1590</v>
      </c>
      <c r="B1350" s="16" t="s">
        <v>3678</v>
      </c>
      <c r="C1350" s="25">
        <v>8800</v>
      </c>
      <c r="D1350" s="25">
        <v>20000</v>
      </c>
      <c r="E1350" s="25">
        <v>10000</v>
      </c>
      <c r="F1350" s="25">
        <v>1760</v>
      </c>
      <c r="G1350" s="25">
        <v>280</v>
      </c>
      <c r="H1350" s="25">
        <v>70.399999999999636</v>
      </c>
      <c r="I1350" s="25">
        <v>840</v>
      </c>
      <c r="J1350" s="25">
        <v>330</v>
      </c>
      <c r="K1350" s="25">
        <v>121.43999999999983</v>
      </c>
      <c r="L1350" s="25">
        <v>123.19999999999999</v>
      </c>
    </row>
    <row r="1351" spans="1:12" s="16" customFormat="1">
      <c r="A1351" s="16" t="s">
        <v>1375</v>
      </c>
      <c r="B1351" s="16" t="s">
        <v>1376</v>
      </c>
      <c r="C1351" s="25">
        <v>8800</v>
      </c>
      <c r="D1351" s="25">
        <v>20000</v>
      </c>
      <c r="E1351" s="25">
        <v>10000</v>
      </c>
      <c r="F1351" s="25">
        <v>1760</v>
      </c>
      <c r="G1351" s="25">
        <v>280</v>
      </c>
      <c r="H1351" s="25">
        <v>1760</v>
      </c>
      <c r="I1351" s="25">
        <v>5000</v>
      </c>
      <c r="J1351" s="25">
        <v>1000</v>
      </c>
      <c r="K1351" s="25">
        <v>352</v>
      </c>
      <c r="L1351" s="25">
        <v>196</v>
      </c>
    </row>
    <row r="1352" spans="1:12" s="16" customFormat="1">
      <c r="A1352" s="16" t="s">
        <v>1730</v>
      </c>
      <c r="B1352" s="16" t="s">
        <v>3760</v>
      </c>
      <c r="C1352" s="25">
        <v>8800</v>
      </c>
      <c r="D1352" s="25">
        <v>20000</v>
      </c>
      <c r="E1352" s="25">
        <v>10000</v>
      </c>
      <c r="F1352" s="25">
        <v>1760</v>
      </c>
      <c r="G1352" s="25">
        <v>280</v>
      </c>
      <c r="H1352" s="25">
        <v>1760</v>
      </c>
      <c r="I1352" s="25">
        <v>5000</v>
      </c>
      <c r="J1352" s="25">
        <v>1000</v>
      </c>
      <c r="K1352" s="25">
        <v>1232</v>
      </c>
      <c r="L1352" s="25">
        <v>196</v>
      </c>
    </row>
    <row r="1353" spans="1:12" s="16" customFormat="1">
      <c r="A1353" s="16" t="s">
        <v>2587</v>
      </c>
      <c r="B1353" s="16" t="s">
        <v>2588</v>
      </c>
      <c r="C1353" s="25">
        <v>8800</v>
      </c>
      <c r="D1353" s="25">
        <v>20000</v>
      </c>
      <c r="E1353" s="25">
        <v>10000</v>
      </c>
      <c r="F1353" s="25">
        <v>1760</v>
      </c>
      <c r="G1353" s="25">
        <v>280</v>
      </c>
      <c r="H1353" s="25">
        <v>35.200000000000728</v>
      </c>
      <c r="I1353" s="25">
        <v>460</v>
      </c>
      <c r="J1353" s="25">
        <v>60</v>
      </c>
      <c r="K1353" s="25">
        <v>26.400000000000091</v>
      </c>
      <c r="L1353" s="25">
        <v>222.32</v>
      </c>
    </row>
    <row r="1354" spans="1:12" s="16" customFormat="1">
      <c r="A1354" s="16" t="s">
        <v>4372</v>
      </c>
      <c r="B1354" s="16" t="s">
        <v>4373</v>
      </c>
      <c r="C1354" s="25">
        <v>8800</v>
      </c>
      <c r="D1354" s="25">
        <v>20000</v>
      </c>
      <c r="E1354" s="25">
        <v>10000</v>
      </c>
      <c r="F1354" s="25">
        <v>1760</v>
      </c>
      <c r="G1354" s="25">
        <v>280</v>
      </c>
      <c r="H1354" s="25">
        <v>1584</v>
      </c>
      <c r="I1354" s="25">
        <v>5200</v>
      </c>
      <c r="J1354" s="25">
        <v>900</v>
      </c>
      <c r="K1354" s="25">
        <v>528</v>
      </c>
      <c r="L1354" s="25">
        <v>280</v>
      </c>
    </row>
    <row r="1355" spans="1:12" s="16" customFormat="1">
      <c r="A1355" s="16" t="s">
        <v>4378</v>
      </c>
      <c r="B1355" s="16" t="s">
        <v>4379</v>
      </c>
      <c r="C1355" s="25">
        <v>8800</v>
      </c>
      <c r="D1355" s="25">
        <v>20000</v>
      </c>
      <c r="E1355" s="25">
        <v>10000</v>
      </c>
      <c r="F1355" s="25">
        <v>1760</v>
      </c>
      <c r="G1355" s="25">
        <v>280</v>
      </c>
      <c r="H1355" s="25">
        <v>176</v>
      </c>
      <c r="I1355" s="25">
        <v>800</v>
      </c>
      <c r="J1355" s="25">
        <v>200</v>
      </c>
      <c r="K1355" s="25">
        <v>70.400000000000091</v>
      </c>
      <c r="L1355" s="25">
        <v>98</v>
      </c>
    </row>
    <row r="1356" spans="1:12" s="16" customFormat="1">
      <c r="A1356" s="16" t="s">
        <v>2746</v>
      </c>
      <c r="B1356" s="16" t="s">
        <v>4479</v>
      </c>
      <c r="C1356" s="25">
        <v>8800</v>
      </c>
      <c r="D1356" s="25">
        <v>20000</v>
      </c>
      <c r="E1356" s="25">
        <v>10000</v>
      </c>
      <c r="F1356" s="25">
        <v>1760</v>
      </c>
      <c r="G1356" s="25">
        <v>280</v>
      </c>
      <c r="H1356" s="25">
        <v>1663.1999999999998</v>
      </c>
      <c r="I1356" s="25">
        <v>6780</v>
      </c>
      <c r="J1356" s="25">
        <v>2090</v>
      </c>
      <c r="K1356" s="25">
        <v>839.52</v>
      </c>
      <c r="L1356" s="25">
        <v>215.6</v>
      </c>
    </row>
    <row r="1357" spans="1:12" s="16" customFormat="1">
      <c r="A1357" s="16" t="s">
        <v>4639</v>
      </c>
      <c r="B1357" s="16" t="s">
        <v>4640</v>
      </c>
      <c r="C1357" s="25">
        <v>8800</v>
      </c>
      <c r="D1357" s="25">
        <v>20000</v>
      </c>
      <c r="E1357" s="25">
        <v>10000</v>
      </c>
      <c r="F1357" s="25">
        <v>1760</v>
      </c>
      <c r="G1357" s="25">
        <v>280</v>
      </c>
      <c r="H1357" s="25">
        <v>1760</v>
      </c>
      <c r="I1357" s="25">
        <v>8000</v>
      </c>
      <c r="J1357" s="25">
        <v>2500</v>
      </c>
      <c r="K1357" s="25">
        <v>897.6</v>
      </c>
      <c r="L1357" s="25">
        <v>218.4</v>
      </c>
    </row>
    <row r="1358" spans="1:12" s="16" customFormat="1">
      <c r="A1358" s="16" t="s">
        <v>4884</v>
      </c>
      <c r="B1358" s="16" t="s">
        <v>4885</v>
      </c>
      <c r="C1358" s="25">
        <v>8800</v>
      </c>
      <c r="D1358" s="25">
        <v>20000</v>
      </c>
      <c r="E1358" s="25">
        <v>10000</v>
      </c>
      <c r="F1358" s="25">
        <v>1760</v>
      </c>
      <c r="G1358" s="25">
        <v>280</v>
      </c>
      <c r="H1358" s="25">
        <v>2112</v>
      </c>
      <c r="I1358" s="25">
        <v>14800</v>
      </c>
      <c r="J1358" s="25">
        <v>8700</v>
      </c>
      <c r="K1358" s="25">
        <v>1003.2</v>
      </c>
      <c r="L1358" s="25">
        <v>196</v>
      </c>
    </row>
    <row r="1359" spans="1:12" s="16" customFormat="1">
      <c r="A1359" s="16" t="s">
        <v>2049</v>
      </c>
      <c r="B1359" s="16" t="s">
        <v>2048</v>
      </c>
      <c r="C1359" s="25">
        <v>8800</v>
      </c>
      <c r="D1359" s="25">
        <v>20000</v>
      </c>
      <c r="E1359" s="25">
        <v>10000</v>
      </c>
      <c r="F1359" s="25">
        <v>1760</v>
      </c>
      <c r="G1359" s="25">
        <v>280</v>
      </c>
      <c r="H1359" s="25">
        <v>176</v>
      </c>
      <c r="I1359" s="25">
        <v>1800</v>
      </c>
      <c r="J1359" s="25">
        <v>500</v>
      </c>
      <c r="K1359" s="25">
        <v>140.79999999999995</v>
      </c>
      <c r="L1359" s="25">
        <v>112</v>
      </c>
    </row>
    <row r="1360" spans="1:12" s="16" customFormat="1">
      <c r="A1360" s="16" t="s">
        <v>5122</v>
      </c>
      <c r="B1360" s="16" t="s">
        <v>5123</v>
      </c>
      <c r="C1360" s="25">
        <v>8800</v>
      </c>
      <c r="D1360" s="25">
        <v>20000</v>
      </c>
      <c r="E1360" s="25">
        <v>10000</v>
      </c>
      <c r="F1360" s="25">
        <v>1760</v>
      </c>
      <c r="G1360" s="25">
        <v>280</v>
      </c>
      <c r="H1360" s="25">
        <v>264</v>
      </c>
      <c r="I1360" s="25">
        <v>1400</v>
      </c>
      <c r="J1360" s="25">
        <v>300</v>
      </c>
      <c r="K1360" s="25">
        <v>211.20000000000005</v>
      </c>
      <c r="L1360" s="25">
        <v>193.2</v>
      </c>
    </row>
    <row r="1361" spans="1:12" s="16" customFormat="1">
      <c r="A1361" s="16" t="s">
        <v>1598</v>
      </c>
      <c r="B1361" s="16" t="s">
        <v>1599</v>
      </c>
      <c r="C1361" s="25">
        <v>8800</v>
      </c>
      <c r="D1361" s="25">
        <v>20000</v>
      </c>
      <c r="E1361" s="25">
        <v>10000</v>
      </c>
      <c r="F1361" s="25">
        <v>1760</v>
      </c>
      <c r="G1361" s="25">
        <v>280</v>
      </c>
      <c r="H1361" s="25">
        <v>176</v>
      </c>
      <c r="I1361" s="25">
        <v>600</v>
      </c>
      <c r="J1361" s="25">
        <v>3000</v>
      </c>
      <c r="K1361" s="25">
        <v>211.20000000000005</v>
      </c>
      <c r="L1361" s="25">
        <v>134.4</v>
      </c>
    </row>
    <row r="1362" spans="1:12" s="16" customFormat="1">
      <c r="A1362" s="16" t="s">
        <v>1453</v>
      </c>
      <c r="B1362" s="16" t="s">
        <v>5365</v>
      </c>
      <c r="C1362" s="25">
        <v>8800</v>
      </c>
      <c r="D1362" s="25">
        <v>20000</v>
      </c>
      <c r="E1362" s="25">
        <v>10000</v>
      </c>
      <c r="F1362" s="25">
        <v>1760</v>
      </c>
      <c r="G1362" s="25">
        <v>280</v>
      </c>
      <c r="H1362" s="25">
        <v>528</v>
      </c>
      <c r="I1362" s="25">
        <v>4100</v>
      </c>
      <c r="J1362" s="25">
        <v>500</v>
      </c>
      <c r="K1362" s="25">
        <v>176</v>
      </c>
      <c r="L1362" s="25">
        <v>156.80000000000001</v>
      </c>
    </row>
    <row r="1363" spans="1:12" s="16" customFormat="1">
      <c r="A1363" s="16" t="s">
        <v>5988</v>
      </c>
      <c r="B1363" s="16" t="s">
        <v>5989</v>
      </c>
      <c r="C1363" s="25">
        <v>8800</v>
      </c>
      <c r="D1363" s="25">
        <v>20000</v>
      </c>
      <c r="E1363" s="25">
        <v>10000</v>
      </c>
      <c r="F1363" s="25">
        <v>1760</v>
      </c>
      <c r="G1363" s="25">
        <v>280</v>
      </c>
      <c r="H1363" s="25">
        <v>466.39999999999964</v>
      </c>
      <c r="I1363" s="25">
        <v>1480</v>
      </c>
      <c r="J1363" s="25">
        <v>490</v>
      </c>
      <c r="K1363" s="25">
        <v>135.51999999999998</v>
      </c>
      <c r="L1363" s="25">
        <v>251.44</v>
      </c>
    </row>
    <row r="1364" spans="1:12" s="16" customFormat="1">
      <c r="A1364" s="16" t="s">
        <v>1652</v>
      </c>
      <c r="B1364" s="16" t="s">
        <v>1653</v>
      </c>
      <c r="C1364" s="25">
        <v>8800</v>
      </c>
      <c r="D1364" s="25">
        <v>20000</v>
      </c>
      <c r="E1364" s="25">
        <v>10000</v>
      </c>
      <c r="F1364" s="25">
        <v>1760</v>
      </c>
      <c r="G1364" s="25">
        <v>280</v>
      </c>
      <c r="H1364" s="25">
        <v>387.20000000000073</v>
      </c>
      <c r="I1364" s="25">
        <v>1400</v>
      </c>
      <c r="J1364" s="25">
        <v>120</v>
      </c>
      <c r="K1364" s="25">
        <v>80.960000000000036</v>
      </c>
      <c r="L1364" s="25">
        <v>141.4</v>
      </c>
    </row>
    <row r="1365" spans="1:12" s="16" customFormat="1">
      <c r="A1365" s="16" t="s">
        <v>5643</v>
      </c>
      <c r="B1365" s="16" t="s">
        <v>5644</v>
      </c>
      <c r="C1365" s="25">
        <v>8778</v>
      </c>
      <c r="D1365" s="25">
        <v>19950</v>
      </c>
      <c r="E1365" s="25">
        <v>9975</v>
      </c>
      <c r="F1365" s="25">
        <v>1755.6</v>
      </c>
      <c r="G1365" s="25">
        <v>279.3</v>
      </c>
      <c r="H1365" s="25">
        <v>149.22600000000057</v>
      </c>
      <c r="I1365" s="25">
        <v>1456.3499999999985</v>
      </c>
      <c r="J1365" s="25">
        <v>538.64999999999964</v>
      </c>
      <c r="K1365" s="25">
        <v>189.60480000000007</v>
      </c>
      <c r="L1365" s="25">
        <v>156.12870000000001</v>
      </c>
    </row>
    <row r="1366" spans="1:12" s="16" customFormat="1">
      <c r="A1366" s="16" t="s">
        <v>2751</v>
      </c>
      <c r="B1366" s="16" t="s">
        <v>5621</v>
      </c>
      <c r="C1366" s="25">
        <v>8756</v>
      </c>
      <c r="D1366" s="25">
        <v>19900</v>
      </c>
      <c r="E1366" s="25">
        <v>9950</v>
      </c>
      <c r="F1366" s="25">
        <v>1751.2</v>
      </c>
      <c r="G1366" s="25">
        <v>278.60000000000002</v>
      </c>
      <c r="H1366" s="25">
        <v>227.65600000000086</v>
      </c>
      <c r="I1366" s="25">
        <v>1592</v>
      </c>
      <c r="J1366" s="25">
        <v>557.20000000000073</v>
      </c>
      <c r="K1366" s="25">
        <v>147.10079999999994</v>
      </c>
      <c r="L1366" s="25">
        <v>141.25020000000001</v>
      </c>
    </row>
    <row r="1367" spans="1:12" s="16" customFormat="1">
      <c r="A1367" s="16" t="s">
        <v>4064</v>
      </c>
      <c r="B1367" s="16" t="s">
        <v>4065</v>
      </c>
      <c r="C1367" s="25">
        <v>8734</v>
      </c>
      <c r="D1367" s="25">
        <v>19850</v>
      </c>
      <c r="E1367" s="25">
        <v>9925</v>
      </c>
      <c r="F1367" s="25">
        <v>1746.8</v>
      </c>
      <c r="G1367" s="25">
        <v>277.89999999999998</v>
      </c>
      <c r="H1367" s="25">
        <v>253.28600000000006</v>
      </c>
      <c r="I1367" s="25">
        <v>1667.3999999999978</v>
      </c>
      <c r="J1367" s="25">
        <v>287.82500000000073</v>
      </c>
      <c r="K1367" s="25">
        <v>69.872000000000071</v>
      </c>
      <c r="L1367" s="25">
        <v>175.91069999999999</v>
      </c>
    </row>
    <row r="1368" spans="1:12" s="16" customFormat="1">
      <c r="A1368" s="16" t="s">
        <v>3394</v>
      </c>
      <c r="B1368" s="16" t="s">
        <v>3395</v>
      </c>
      <c r="C1368" s="25">
        <v>8712</v>
      </c>
      <c r="D1368" s="25">
        <v>19800</v>
      </c>
      <c r="E1368" s="25">
        <v>9900</v>
      </c>
      <c r="F1368" s="25">
        <v>1742.4</v>
      </c>
      <c r="G1368" s="25">
        <v>277.2</v>
      </c>
      <c r="H1368" s="25">
        <v>217.80000000000109</v>
      </c>
      <c r="I1368" s="25">
        <v>1425.5999999999985</v>
      </c>
      <c r="J1368" s="25">
        <v>198</v>
      </c>
      <c r="K1368" s="25">
        <v>59.241600000000062</v>
      </c>
      <c r="L1368" s="25">
        <v>176.57639999999998</v>
      </c>
    </row>
    <row r="1369" spans="1:12" s="16" customFormat="1">
      <c r="A1369" s="16" t="s">
        <v>3508</v>
      </c>
      <c r="B1369" s="16" t="s">
        <v>3509</v>
      </c>
      <c r="C1369" s="25">
        <v>8712</v>
      </c>
      <c r="D1369" s="25">
        <v>19800</v>
      </c>
      <c r="E1369" s="25">
        <v>9900</v>
      </c>
      <c r="F1369" s="25">
        <v>1742.4</v>
      </c>
      <c r="G1369" s="25">
        <v>277.2</v>
      </c>
      <c r="H1369" s="25">
        <v>1742.3999999999996</v>
      </c>
      <c r="I1369" s="25">
        <v>4950</v>
      </c>
      <c r="J1369" s="25">
        <v>990</v>
      </c>
      <c r="K1369" s="25">
        <v>348.48</v>
      </c>
      <c r="L1369" s="25">
        <v>194.04</v>
      </c>
    </row>
    <row r="1370" spans="1:12" s="16" customFormat="1">
      <c r="A1370" s="16" t="s">
        <v>2358</v>
      </c>
      <c r="B1370" s="16" t="s">
        <v>2357</v>
      </c>
      <c r="C1370" s="25">
        <v>8712</v>
      </c>
      <c r="D1370" s="25">
        <v>19800</v>
      </c>
      <c r="E1370" s="25">
        <v>9900</v>
      </c>
      <c r="F1370" s="25">
        <v>1742.4</v>
      </c>
      <c r="G1370" s="25">
        <v>277.2</v>
      </c>
      <c r="H1370" s="25">
        <v>1742.3999999999996</v>
      </c>
      <c r="I1370" s="25">
        <v>4950</v>
      </c>
      <c r="J1370" s="25">
        <v>990</v>
      </c>
      <c r="K1370" s="25">
        <v>1219.68</v>
      </c>
      <c r="L1370" s="25">
        <v>194.04</v>
      </c>
    </row>
    <row r="1371" spans="1:12" s="16" customFormat="1">
      <c r="A1371" s="16" t="s">
        <v>3510</v>
      </c>
      <c r="B1371" s="16" t="s">
        <v>3511</v>
      </c>
      <c r="C1371" s="25">
        <v>8690</v>
      </c>
      <c r="D1371" s="25">
        <v>19750</v>
      </c>
      <c r="E1371" s="25">
        <v>9875</v>
      </c>
      <c r="F1371" s="25">
        <v>1738</v>
      </c>
      <c r="G1371" s="25">
        <v>276.5</v>
      </c>
      <c r="H1371" s="25">
        <v>1738</v>
      </c>
      <c r="I1371" s="25">
        <v>4937.5</v>
      </c>
      <c r="J1371" s="25">
        <v>987.5</v>
      </c>
      <c r="K1371" s="25">
        <v>1216.5999999999999</v>
      </c>
      <c r="L1371" s="25">
        <v>193.55</v>
      </c>
    </row>
    <row r="1372" spans="1:12" s="16" customFormat="1">
      <c r="A1372" s="16" t="s">
        <v>5467</v>
      </c>
      <c r="B1372" s="16" t="s">
        <v>5468</v>
      </c>
      <c r="C1372" s="25">
        <v>8690</v>
      </c>
      <c r="D1372" s="25">
        <v>19750</v>
      </c>
      <c r="E1372" s="25">
        <v>9875</v>
      </c>
      <c r="F1372" s="25">
        <v>1738</v>
      </c>
      <c r="G1372" s="25">
        <v>276.5</v>
      </c>
      <c r="H1372" s="25">
        <v>173.79999999999927</v>
      </c>
      <c r="I1372" s="25">
        <v>3752.4999999999982</v>
      </c>
      <c r="J1372" s="25">
        <v>197.5</v>
      </c>
      <c r="K1372" s="25">
        <v>104.2800000000002</v>
      </c>
      <c r="L1372" s="25">
        <v>138.25</v>
      </c>
    </row>
    <row r="1373" spans="1:12" s="16" customFormat="1">
      <c r="A1373" s="16" t="s">
        <v>3462</v>
      </c>
      <c r="B1373" s="16" t="s">
        <v>3463</v>
      </c>
      <c r="C1373" s="25">
        <v>8668</v>
      </c>
      <c r="D1373" s="25">
        <v>19700</v>
      </c>
      <c r="E1373" s="25">
        <v>9850</v>
      </c>
      <c r="F1373" s="25">
        <v>1733.6</v>
      </c>
      <c r="G1373" s="25">
        <v>275.8</v>
      </c>
      <c r="H1373" s="25">
        <v>1733.5999999999995</v>
      </c>
      <c r="I1373" s="25">
        <v>4925</v>
      </c>
      <c r="J1373" s="25">
        <v>985</v>
      </c>
      <c r="K1373" s="25">
        <v>1213.52</v>
      </c>
      <c r="L1373" s="25">
        <v>193.06</v>
      </c>
    </row>
    <row r="1374" spans="1:12" s="16" customFormat="1">
      <c r="A1374" s="16" t="s">
        <v>4031</v>
      </c>
      <c r="B1374" s="16" t="s">
        <v>4032</v>
      </c>
      <c r="C1374" s="25">
        <v>8624</v>
      </c>
      <c r="D1374" s="25">
        <v>19600</v>
      </c>
      <c r="E1374" s="25">
        <v>9800</v>
      </c>
      <c r="F1374" s="25">
        <v>1724.8</v>
      </c>
      <c r="G1374" s="25">
        <v>274.39999999999998</v>
      </c>
      <c r="H1374" s="25">
        <v>181.10399999999936</v>
      </c>
      <c r="I1374" s="25">
        <v>1685.5999999999985</v>
      </c>
      <c r="J1374" s="25">
        <v>656.60000000000036</v>
      </c>
      <c r="K1374" s="25">
        <v>115.5616</v>
      </c>
      <c r="L1374" s="25">
        <v>131.98639999999997</v>
      </c>
    </row>
    <row r="1375" spans="1:12" s="16" customFormat="1">
      <c r="A1375" s="16" t="s">
        <v>4092</v>
      </c>
      <c r="B1375" s="16" t="s">
        <v>4093</v>
      </c>
      <c r="C1375" s="25">
        <v>8624</v>
      </c>
      <c r="D1375" s="25">
        <v>19600</v>
      </c>
      <c r="E1375" s="25">
        <v>9800</v>
      </c>
      <c r="F1375" s="25">
        <v>1724.8</v>
      </c>
      <c r="G1375" s="25">
        <v>274.39999999999998</v>
      </c>
      <c r="H1375" s="25">
        <v>457.07200000000012</v>
      </c>
      <c r="I1375" s="25">
        <v>3390.8000000000011</v>
      </c>
      <c r="J1375" s="25">
        <v>823.19999999999891</v>
      </c>
      <c r="K1375" s="25">
        <v>156.95679999999993</v>
      </c>
      <c r="L1375" s="25">
        <v>66.67919999999998</v>
      </c>
    </row>
    <row r="1376" spans="1:12" s="16" customFormat="1">
      <c r="A1376" s="16" t="s">
        <v>2698</v>
      </c>
      <c r="B1376" s="16" t="s">
        <v>2697</v>
      </c>
      <c r="C1376" s="25">
        <v>8624</v>
      </c>
      <c r="D1376" s="25">
        <v>19600</v>
      </c>
      <c r="E1376" s="25">
        <v>9800</v>
      </c>
      <c r="F1376" s="25">
        <v>1724.8</v>
      </c>
      <c r="G1376" s="25">
        <v>274.39999999999998</v>
      </c>
      <c r="H1376" s="25">
        <v>181.10399999999936</v>
      </c>
      <c r="I1376" s="25">
        <v>2136.4000000000015</v>
      </c>
      <c r="J1376" s="25">
        <v>1861.9999999999991</v>
      </c>
      <c r="K1376" s="25">
        <v>1379.84</v>
      </c>
      <c r="L1376" s="25">
        <v>163.54239999999999</v>
      </c>
    </row>
    <row r="1377" spans="1:12" s="16" customFormat="1">
      <c r="A1377" s="16" t="s">
        <v>5529</v>
      </c>
      <c r="B1377" s="16" t="s">
        <v>5530</v>
      </c>
      <c r="C1377" s="25">
        <v>8624</v>
      </c>
      <c r="D1377" s="25">
        <v>19600</v>
      </c>
      <c r="E1377" s="25">
        <v>9800</v>
      </c>
      <c r="F1377" s="25">
        <v>1724.8</v>
      </c>
      <c r="G1377" s="25">
        <v>274.39999999999998</v>
      </c>
      <c r="H1377" s="25">
        <v>86.239999999999782</v>
      </c>
      <c r="I1377" s="25">
        <v>588</v>
      </c>
      <c r="J1377" s="25">
        <v>196</v>
      </c>
      <c r="K1377" s="25">
        <v>34.496000000000095</v>
      </c>
      <c r="L1377" s="25">
        <v>21.951999999999998</v>
      </c>
    </row>
    <row r="1378" spans="1:12" s="16" customFormat="1">
      <c r="A1378" s="16" t="s">
        <v>5937</v>
      </c>
      <c r="B1378" s="16" t="s">
        <v>5938</v>
      </c>
      <c r="C1378" s="25">
        <v>8602</v>
      </c>
      <c r="D1378" s="25">
        <v>19550</v>
      </c>
      <c r="E1378" s="25">
        <v>9775</v>
      </c>
      <c r="F1378" s="25">
        <v>1720.4</v>
      </c>
      <c r="G1378" s="25">
        <v>273.7</v>
      </c>
      <c r="H1378" s="25">
        <v>774.17999999999938</v>
      </c>
      <c r="I1378" s="25">
        <v>1564</v>
      </c>
      <c r="J1378" s="25">
        <v>391</v>
      </c>
      <c r="K1378" s="25">
        <v>34.408000000000129</v>
      </c>
      <c r="L1378" s="25">
        <v>84.847000000000008</v>
      </c>
    </row>
    <row r="1379" spans="1:12" s="16" customFormat="1">
      <c r="A1379" s="16" t="s">
        <v>1696</v>
      </c>
      <c r="B1379" s="16" t="s">
        <v>1697</v>
      </c>
      <c r="C1379" s="25">
        <v>8580</v>
      </c>
      <c r="D1379" s="25">
        <v>19500</v>
      </c>
      <c r="E1379" s="25">
        <v>9750</v>
      </c>
      <c r="F1379" s="25">
        <v>1716</v>
      </c>
      <c r="G1379" s="25">
        <v>273</v>
      </c>
      <c r="H1379" s="25">
        <v>85.799999999999272</v>
      </c>
      <c r="I1379" s="25">
        <v>799.5</v>
      </c>
      <c r="J1379" s="25">
        <v>399.75</v>
      </c>
      <c r="K1379" s="25">
        <v>68.6400000000001</v>
      </c>
      <c r="L1379" s="25">
        <v>62.244</v>
      </c>
    </row>
    <row r="1380" spans="1:12" s="16" customFormat="1">
      <c r="A1380" s="16" t="s">
        <v>2543</v>
      </c>
      <c r="B1380" s="16" t="s">
        <v>2542</v>
      </c>
      <c r="C1380" s="25">
        <v>8580</v>
      </c>
      <c r="D1380" s="25">
        <v>19500</v>
      </c>
      <c r="E1380" s="25">
        <v>9750</v>
      </c>
      <c r="F1380" s="25">
        <v>1716</v>
      </c>
      <c r="G1380" s="25">
        <v>273</v>
      </c>
      <c r="H1380" s="25">
        <v>1716</v>
      </c>
      <c r="I1380" s="25">
        <v>4875</v>
      </c>
      <c r="J1380" s="25">
        <v>975</v>
      </c>
      <c r="K1380" s="25">
        <v>1201.2</v>
      </c>
      <c r="L1380" s="25">
        <v>191.10000000000002</v>
      </c>
    </row>
    <row r="1381" spans="1:12" s="16" customFormat="1">
      <c r="A1381" s="16" t="s">
        <v>2094</v>
      </c>
      <c r="B1381" s="16" t="s">
        <v>2095</v>
      </c>
      <c r="C1381" s="25">
        <v>8558</v>
      </c>
      <c r="D1381" s="25">
        <v>19450</v>
      </c>
      <c r="E1381" s="25">
        <v>9725</v>
      </c>
      <c r="F1381" s="25">
        <v>1711.6</v>
      </c>
      <c r="G1381" s="25">
        <v>272.3</v>
      </c>
      <c r="H1381" s="25">
        <v>136.92799999999988</v>
      </c>
      <c r="I1381" s="25">
        <v>778</v>
      </c>
      <c r="J1381" s="25">
        <v>213.95000000000073</v>
      </c>
      <c r="K1381" s="25">
        <v>97.561200000000099</v>
      </c>
      <c r="L1381" s="25">
        <v>13.070400000000006</v>
      </c>
    </row>
    <row r="1382" spans="1:12" s="16" customFormat="1">
      <c r="A1382" s="16" t="s">
        <v>2568</v>
      </c>
      <c r="B1382" s="16" t="s">
        <v>4201</v>
      </c>
      <c r="C1382" s="25">
        <v>8536</v>
      </c>
      <c r="D1382" s="25">
        <v>19400</v>
      </c>
      <c r="E1382" s="25">
        <v>9700</v>
      </c>
      <c r="F1382" s="25">
        <v>1707.2</v>
      </c>
      <c r="G1382" s="25">
        <v>271.60000000000002</v>
      </c>
      <c r="H1382" s="25">
        <v>1707.1999999999998</v>
      </c>
      <c r="I1382" s="25">
        <v>4850</v>
      </c>
      <c r="J1382" s="25">
        <v>970</v>
      </c>
      <c r="K1382" s="25">
        <v>1195.04</v>
      </c>
      <c r="L1382" s="25">
        <v>190.12</v>
      </c>
    </row>
    <row r="1383" spans="1:12" s="16" customFormat="1">
      <c r="A1383" s="16" t="s">
        <v>1742</v>
      </c>
      <c r="B1383" s="16" t="s">
        <v>4267</v>
      </c>
      <c r="C1383" s="25">
        <v>8514</v>
      </c>
      <c r="D1383" s="25">
        <v>19350</v>
      </c>
      <c r="E1383" s="25">
        <v>9675</v>
      </c>
      <c r="F1383" s="25">
        <v>1703</v>
      </c>
      <c r="G1383" s="25">
        <v>271</v>
      </c>
      <c r="H1383" s="25">
        <v>1702.7999999999993</v>
      </c>
      <c r="I1383" s="25">
        <v>4837.5</v>
      </c>
      <c r="J1383" s="25">
        <v>967.5</v>
      </c>
      <c r="K1383" s="25">
        <v>340.59999999999991</v>
      </c>
      <c r="L1383" s="25">
        <v>54.199999999999989</v>
      </c>
    </row>
    <row r="1384" spans="1:12" s="16" customFormat="1">
      <c r="A1384" s="16" t="s">
        <v>5278</v>
      </c>
      <c r="B1384" s="16" t="s">
        <v>5279</v>
      </c>
      <c r="C1384" s="25">
        <v>8514</v>
      </c>
      <c r="D1384" s="25">
        <v>19350</v>
      </c>
      <c r="E1384" s="25">
        <v>9675</v>
      </c>
      <c r="F1384" s="25">
        <v>1702.8</v>
      </c>
      <c r="G1384" s="25">
        <v>270.89999999999998</v>
      </c>
      <c r="H1384" s="25">
        <v>2835.1619999999994</v>
      </c>
      <c r="I1384" s="25">
        <v>6540.2999999999993</v>
      </c>
      <c r="J1384" s="25">
        <v>9675</v>
      </c>
      <c r="K1384" s="25">
        <v>635.14439999999991</v>
      </c>
      <c r="L1384" s="25">
        <v>100.50389999999999</v>
      </c>
    </row>
    <row r="1385" spans="1:12" s="16" customFormat="1">
      <c r="A1385" s="16" t="s">
        <v>2161</v>
      </c>
      <c r="B1385" s="16" t="s">
        <v>2162</v>
      </c>
      <c r="C1385" s="25">
        <v>8492</v>
      </c>
      <c r="D1385" s="25">
        <v>19300</v>
      </c>
      <c r="E1385" s="25">
        <v>9650</v>
      </c>
      <c r="F1385" s="25">
        <v>1698.4</v>
      </c>
      <c r="G1385" s="25">
        <v>270.2</v>
      </c>
      <c r="H1385" s="25">
        <v>144.36399999999958</v>
      </c>
      <c r="I1385" s="25">
        <v>694.79999999999927</v>
      </c>
      <c r="J1385" s="25">
        <v>125.45000000000073</v>
      </c>
      <c r="K1385" s="25">
        <v>156.25279999999998</v>
      </c>
      <c r="L1385" s="25">
        <v>70.522199999999998</v>
      </c>
    </row>
    <row r="1386" spans="1:12" s="16" customFormat="1">
      <c r="A1386" s="16" t="s">
        <v>3854</v>
      </c>
      <c r="B1386" s="16" t="s">
        <v>3855</v>
      </c>
      <c r="C1386" s="25">
        <v>8470</v>
      </c>
      <c r="D1386" s="25">
        <v>19250</v>
      </c>
      <c r="E1386" s="25">
        <v>9625</v>
      </c>
      <c r="F1386" s="25">
        <v>1694</v>
      </c>
      <c r="G1386" s="25">
        <v>269.5</v>
      </c>
      <c r="H1386" s="25">
        <v>127.04999999999927</v>
      </c>
      <c r="I1386" s="25">
        <v>981.75</v>
      </c>
      <c r="J1386" s="25">
        <v>211.75</v>
      </c>
      <c r="K1386" s="25">
        <v>182.952</v>
      </c>
      <c r="L1386" s="25">
        <v>87.587499999999977</v>
      </c>
    </row>
    <row r="1387" spans="1:12" s="16" customFormat="1">
      <c r="A1387" s="16" t="s">
        <v>4399</v>
      </c>
      <c r="B1387" s="16" t="s">
        <v>4400</v>
      </c>
      <c r="C1387" s="25">
        <v>8470</v>
      </c>
      <c r="D1387" s="25">
        <v>19250</v>
      </c>
      <c r="E1387" s="25">
        <v>9625</v>
      </c>
      <c r="F1387" s="25">
        <v>1694</v>
      </c>
      <c r="G1387" s="25">
        <v>269.5</v>
      </c>
      <c r="H1387" s="25">
        <v>423.5</v>
      </c>
      <c r="I1387" s="25">
        <v>2310</v>
      </c>
      <c r="J1387" s="25">
        <v>1925</v>
      </c>
      <c r="K1387" s="25">
        <v>304.92000000000007</v>
      </c>
      <c r="L1387" s="25">
        <v>110.495</v>
      </c>
    </row>
    <row r="1388" spans="1:12" s="16" customFormat="1">
      <c r="A1388" s="16" t="s">
        <v>5787</v>
      </c>
      <c r="B1388" s="16" t="s">
        <v>5788</v>
      </c>
      <c r="C1388" s="25">
        <v>8470</v>
      </c>
      <c r="D1388" s="25">
        <v>19250</v>
      </c>
      <c r="E1388" s="25">
        <v>9625</v>
      </c>
      <c r="F1388" s="25">
        <v>1694</v>
      </c>
      <c r="G1388" s="25">
        <v>269.5</v>
      </c>
      <c r="H1388" s="25">
        <v>279.51000000000022</v>
      </c>
      <c r="I1388" s="25">
        <v>2483.25</v>
      </c>
      <c r="J1388" s="25">
        <v>404.25</v>
      </c>
      <c r="K1388" s="25">
        <v>391.31400000000008</v>
      </c>
      <c r="L1388" s="25">
        <v>269.5</v>
      </c>
    </row>
    <row r="1389" spans="1:12" s="16" customFormat="1">
      <c r="A1389" s="16" t="s">
        <v>3405</v>
      </c>
      <c r="B1389" s="16" t="s">
        <v>3406</v>
      </c>
      <c r="C1389" s="25">
        <v>8448</v>
      </c>
      <c r="D1389" s="25">
        <v>19200</v>
      </c>
      <c r="E1389" s="25">
        <v>9600</v>
      </c>
      <c r="F1389" s="25">
        <v>1689.6</v>
      </c>
      <c r="G1389" s="25">
        <v>268.8</v>
      </c>
      <c r="H1389" s="25">
        <v>1689.5999999999995</v>
      </c>
      <c r="I1389" s="25">
        <v>4800</v>
      </c>
      <c r="J1389" s="25">
        <v>960</v>
      </c>
      <c r="K1389" s="25">
        <v>1182.72</v>
      </c>
      <c r="L1389" s="25">
        <v>188.16000000000003</v>
      </c>
    </row>
    <row r="1390" spans="1:12" s="16" customFormat="1">
      <c r="A1390" s="16" t="s">
        <v>1770</v>
      </c>
      <c r="B1390" s="16" t="s">
        <v>1771</v>
      </c>
      <c r="C1390" s="25">
        <v>8448</v>
      </c>
      <c r="D1390" s="25">
        <v>19200</v>
      </c>
      <c r="E1390" s="25">
        <v>9600</v>
      </c>
      <c r="F1390" s="25">
        <v>1689.6</v>
      </c>
      <c r="G1390" s="25">
        <v>268.8</v>
      </c>
      <c r="H1390" s="25">
        <v>2956.8</v>
      </c>
      <c r="I1390" s="25">
        <v>11443.2</v>
      </c>
      <c r="J1390" s="25">
        <v>5049.6000000000004</v>
      </c>
      <c r="K1390" s="25">
        <v>1689.6</v>
      </c>
      <c r="L1390" s="25">
        <v>268.8</v>
      </c>
    </row>
    <row r="1391" spans="1:12" s="16" customFormat="1">
      <c r="A1391" s="16" t="s">
        <v>4437</v>
      </c>
      <c r="B1391" s="16" t="s">
        <v>4438</v>
      </c>
      <c r="C1391" s="25">
        <v>8426</v>
      </c>
      <c r="D1391" s="25">
        <v>19150</v>
      </c>
      <c r="E1391" s="25">
        <v>9575</v>
      </c>
      <c r="F1391" s="25">
        <v>1685.2</v>
      </c>
      <c r="G1391" s="25">
        <v>268.10000000000002</v>
      </c>
      <c r="H1391" s="25">
        <v>421.30000000000018</v>
      </c>
      <c r="I1391" s="25">
        <v>1110.7000000000007</v>
      </c>
      <c r="J1391" s="25">
        <v>507.47500000000036</v>
      </c>
      <c r="K1391" s="25">
        <v>616.78320000000008</v>
      </c>
      <c r="L1391" s="25">
        <v>268.10000000000002</v>
      </c>
    </row>
    <row r="1392" spans="1:12" s="16" customFormat="1">
      <c r="A1392" s="16" t="s">
        <v>3998</v>
      </c>
      <c r="B1392" s="16" t="s">
        <v>3999</v>
      </c>
      <c r="C1392" s="25">
        <v>8404</v>
      </c>
      <c r="D1392" s="25">
        <v>19100</v>
      </c>
      <c r="E1392" s="25">
        <v>9550</v>
      </c>
      <c r="F1392" s="25">
        <v>1680.8</v>
      </c>
      <c r="G1392" s="25">
        <v>267.39999999999998</v>
      </c>
      <c r="H1392" s="25">
        <v>109.25200000000041</v>
      </c>
      <c r="I1392" s="25">
        <v>916.79999999999927</v>
      </c>
      <c r="J1392" s="25">
        <v>238.75</v>
      </c>
      <c r="K1392" s="25">
        <v>114.2944</v>
      </c>
      <c r="L1392" s="25">
        <v>102.6816</v>
      </c>
    </row>
    <row r="1393" spans="1:12" s="16" customFormat="1">
      <c r="A1393" s="16" t="s">
        <v>1746</v>
      </c>
      <c r="B1393" s="16" t="s">
        <v>1747</v>
      </c>
      <c r="C1393" s="25">
        <v>8404</v>
      </c>
      <c r="D1393" s="25">
        <v>19100</v>
      </c>
      <c r="E1393" s="25">
        <v>9550</v>
      </c>
      <c r="F1393" s="25">
        <v>1680.8</v>
      </c>
      <c r="G1393" s="25">
        <v>267.39999999999998</v>
      </c>
      <c r="H1393" s="25">
        <v>8404</v>
      </c>
      <c r="I1393" s="25">
        <v>19100</v>
      </c>
      <c r="J1393" s="25">
        <v>8213</v>
      </c>
      <c r="K1393" s="25">
        <v>1680.8</v>
      </c>
      <c r="L1393" s="25">
        <v>267.39999999999998</v>
      </c>
    </row>
    <row r="1394" spans="1:12" s="16" customFormat="1">
      <c r="A1394" s="16" t="s">
        <v>5542</v>
      </c>
      <c r="B1394" s="16" t="s">
        <v>5543</v>
      </c>
      <c r="C1394" s="25">
        <v>8382</v>
      </c>
      <c r="D1394" s="25">
        <v>19050</v>
      </c>
      <c r="E1394" s="25">
        <v>9525</v>
      </c>
      <c r="F1394" s="25">
        <v>1676.4</v>
      </c>
      <c r="G1394" s="25">
        <v>266.7</v>
      </c>
      <c r="H1394" s="25">
        <v>1676.3999999999996</v>
      </c>
      <c r="I1394" s="25">
        <v>4762.5</v>
      </c>
      <c r="J1394" s="25">
        <v>952.5</v>
      </c>
      <c r="K1394" s="25">
        <v>335.28</v>
      </c>
      <c r="L1394" s="25">
        <v>186.69</v>
      </c>
    </row>
    <row r="1395" spans="1:12" s="16" customFormat="1">
      <c r="A1395" s="16" t="s">
        <v>2405</v>
      </c>
      <c r="B1395" s="16" t="s">
        <v>3276</v>
      </c>
      <c r="C1395" s="25">
        <v>8360</v>
      </c>
      <c r="D1395" s="25">
        <v>19000</v>
      </c>
      <c r="E1395" s="25">
        <v>9500</v>
      </c>
      <c r="F1395" s="25">
        <v>1672</v>
      </c>
      <c r="G1395" s="25">
        <v>266</v>
      </c>
      <c r="H1395" s="25">
        <v>1672</v>
      </c>
      <c r="I1395" s="25">
        <v>4750</v>
      </c>
      <c r="J1395" s="25">
        <v>950</v>
      </c>
      <c r="K1395" s="25">
        <v>1170.4000000000001</v>
      </c>
      <c r="L1395" s="25">
        <v>186.2</v>
      </c>
    </row>
    <row r="1396" spans="1:12" s="16" customFormat="1">
      <c r="A1396" s="16" t="s">
        <v>1656</v>
      </c>
      <c r="B1396" s="16" t="s">
        <v>3570</v>
      </c>
      <c r="C1396" s="25">
        <v>8360</v>
      </c>
      <c r="D1396" s="25">
        <v>19000</v>
      </c>
      <c r="E1396" s="25">
        <v>9500</v>
      </c>
      <c r="F1396" s="25">
        <v>1672</v>
      </c>
      <c r="G1396" s="25">
        <v>266</v>
      </c>
      <c r="H1396" s="25">
        <v>1672</v>
      </c>
      <c r="I1396" s="25">
        <v>4750</v>
      </c>
      <c r="J1396" s="25">
        <v>950</v>
      </c>
      <c r="K1396" s="25">
        <v>334.39999999999986</v>
      </c>
      <c r="L1396" s="25">
        <v>133</v>
      </c>
    </row>
    <row r="1397" spans="1:12" s="16" customFormat="1">
      <c r="A1397" s="16" t="s">
        <v>4274</v>
      </c>
      <c r="B1397" s="16" t="s">
        <v>4275</v>
      </c>
      <c r="C1397" s="25">
        <v>8360</v>
      </c>
      <c r="D1397" s="25">
        <v>19000</v>
      </c>
      <c r="E1397" s="25">
        <v>9500</v>
      </c>
      <c r="F1397" s="25">
        <v>1672</v>
      </c>
      <c r="G1397" s="25">
        <v>266</v>
      </c>
      <c r="H1397" s="25">
        <v>1672</v>
      </c>
      <c r="I1397" s="25">
        <v>4750</v>
      </c>
      <c r="J1397" s="25">
        <v>950</v>
      </c>
      <c r="K1397" s="25">
        <v>334.39999999999986</v>
      </c>
      <c r="L1397" s="25">
        <v>53.199999999999989</v>
      </c>
    </row>
    <row r="1398" spans="1:12" s="16" customFormat="1">
      <c r="A1398" s="16" t="s">
        <v>4431</v>
      </c>
      <c r="B1398" s="16" t="s">
        <v>4432</v>
      </c>
      <c r="C1398" s="25">
        <v>8360</v>
      </c>
      <c r="D1398" s="25">
        <v>19000</v>
      </c>
      <c r="E1398" s="25">
        <v>9500</v>
      </c>
      <c r="F1398" s="25">
        <v>1672</v>
      </c>
      <c r="G1398" s="25">
        <v>266</v>
      </c>
      <c r="H1398" s="25">
        <v>75.239999999999782</v>
      </c>
      <c r="I1398" s="25">
        <v>494</v>
      </c>
      <c r="J1398" s="25">
        <v>47.5</v>
      </c>
      <c r="K1398" s="25">
        <v>347.77599999999984</v>
      </c>
      <c r="L1398" s="25">
        <v>133</v>
      </c>
    </row>
    <row r="1399" spans="1:12" s="16" customFormat="1">
      <c r="A1399" s="16" t="s">
        <v>5527</v>
      </c>
      <c r="B1399" s="16" t="s">
        <v>5528</v>
      </c>
      <c r="C1399" s="25">
        <v>8360</v>
      </c>
      <c r="D1399" s="25">
        <v>19000</v>
      </c>
      <c r="E1399" s="25">
        <v>9500</v>
      </c>
      <c r="F1399" s="25">
        <v>1672</v>
      </c>
      <c r="G1399" s="25">
        <v>266</v>
      </c>
      <c r="H1399" s="25">
        <v>1672</v>
      </c>
      <c r="I1399" s="25">
        <v>4750</v>
      </c>
      <c r="J1399" s="25">
        <v>950</v>
      </c>
      <c r="K1399" s="25">
        <v>334.39999999999986</v>
      </c>
      <c r="L1399" s="25">
        <v>186.2</v>
      </c>
    </row>
    <row r="1400" spans="1:12" s="16" customFormat="1">
      <c r="A1400" s="16" t="s">
        <v>5904</v>
      </c>
      <c r="B1400" s="16" t="s">
        <v>5905</v>
      </c>
      <c r="C1400" s="25">
        <v>8360</v>
      </c>
      <c r="D1400" s="25">
        <v>19000</v>
      </c>
      <c r="E1400" s="25">
        <v>9500</v>
      </c>
      <c r="F1400" s="25">
        <v>1672</v>
      </c>
      <c r="G1400" s="25">
        <v>266</v>
      </c>
      <c r="H1400" s="25">
        <v>785.84000000000015</v>
      </c>
      <c r="I1400" s="25">
        <v>2698</v>
      </c>
      <c r="J1400" s="25">
        <v>788.5</v>
      </c>
      <c r="K1400" s="25">
        <v>792.52799999999991</v>
      </c>
      <c r="L1400" s="25">
        <v>266</v>
      </c>
    </row>
    <row r="1401" spans="1:12" s="16" customFormat="1">
      <c r="A1401" s="16" t="s">
        <v>2617</v>
      </c>
      <c r="B1401" s="16" t="s">
        <v>6029</v>
      </c>
      <c r="C1401" s="25">
        <v>8360</v>
      </c>
      <c r="D1401" s="25">
        <v>19000</v>
      </c>
      <c r="E1401" s="25">
        <v>9500</v>
      </c>
      <c r="F1401" s="25">
        <v>1672</v>
      </c>
      <c r="G1401" s="25">
        <v>266</v>
      </c>
      <c r="H1401" s="25" t="e">
        <v>#N/A</v>
      </c>
      <c r="I1401" s="25" t="e">
        <v>#N/A</v>
      </c>
      <c r="J1401" s="25" t="e">
        <v>#N/A</v>
      </c>
      <c r="K1401" s="25" t="e">
        <v>#N/A</v>
      </c>
      <c r="L1401" s="25" t="e">
        <v>#N/A</v>
      </c>
    </row>
    <row r="1402" spans="1:12" s="16" customFormat="1">
      <c r="A1402" s="16" t="s">
        <v>1239</v>
      </c>
      <c r="B1402" s="16" t="s">
        <v>1240</v>
      </c>
      <c r="C1402" s="25">
        <v>8341</v>
      </c>
      <c r="D1402" s="25">
        <v>28836</v>
      </c>
      <c r="E1402" s="25">
        <v>11392</v>
      </c>
      <c r="F1402" s="25">
        <v>4613</v>
      </c>
      <c r="G1402" s="25">
        <v>415</v>
      </c>
      <c r="H1402" s="25">
        <v>216.86599999999999</v>
      </c>
      <c r="I1402" s="25">
        <v>1816.6679999999978</v>
      </c>
      <c r="J1402" s="25">
        <v>421.50400000000081</v>
      </c>
      <c r="K1402" s="25">
        <v>359.8139999999994</v>
      </c>
      <c r="L1402" s="25">
        <v>202.935</v>
      </c>
    </row>
    <row r="1403" spans="1:12" s="16" customFormat="1">
      <c r="A1403" s="16" t="s">
        <v>4939</v>
      </c>
      <c r="B1403" s="16" t="s">
        <v>4940</v>
      </c>
      <c r="C1403" s="25">
        <v>8338</v>
      </c>
      <c r="D1403" s="25">
        <v>18950</v>
      </c>
      <c r="E1403" s="25">
        <v>9475</v>
      </c>
      <c r="F1403" s="25">
        <v>1667.6</v>
      </c>
      <c r="G1403" s="25">
        <v>265.3</v>
      </c>
      <c r="H1403" s="25">
        <v>1250.6999999999998</v>
      </c>
      <c r="I1403" s="25">
        <v>5685</v>
      </c>
      <c r="J1403" s="25">
        <v>2084.5</v>
      </c>
      <c r="K1403" s="25">
        <v>516.95600000000013</v>
      </c>
      <c r="L1403" s="25">
        <v>90.201999999999998</v>
      </c>
    </row>
    <row r="1404" spans="1:12" s="16" customFormat="1">
      <c r="A1404" s="16" t="s">
        <v>5918</v>
      </c>
      <c r="B1404" s="16" t="s">
        <v>5919</v>
      </c>
      <c r="C1404" s="25">
        <v>8338</v>
      </c>
      <c r="D1404" s="25">
        <v>18950</v>
      </c>
      <c r="E1404" s="25">
        <v>9475</v>
      </c>
      <c r="F1404" s="25">
        <v>1667.6</v>
      </c>
      <c r="G1404" s="25">
        <v>265.3</v>
      </c>
      <c r="H1404" s="25">
        <v>2001.12</v>
      </c>
      <c r="I1404" s="25">
        <v>9664.5</v>
      </c>
      <c r="J1404" s="25">
        <v>3695.25</v>
      </c>
      <c r="K1404" s="25">
        <v>1500.84</v>
      </c>
      <c r="L1404" s="25">
        <v>252.03500000000003</v>
      </c>
    </row>
    <row r="1405" spans="1:12" s="16" customFormat="1">
      <c r="A1405" s="16" t="s">
        <v>1620</v>
      </c>
      <c r="B1405" s="16" t="s">
        <v>1621</v>
      </c>
      <c r="C1405" s="25">
        <v>8316</v>
      </c>
      <c r="D1405" s="25">
        <v>18900</v>
      </c>
      <c r="E1405" s="25">
        <v>9450</v>
      </c>
      <c r="F1405" s="25">
        <v>1663.2</v>
      </c>
      <c r="G1405" s="25">
        <v>264.60000000000002</v>
      </c>
      <c r="H1405" s="25">
        <v>249.48000000000047</v>
      </c>
      <c r="I1405" s="25">
        <v>1512</v>
      </c>
      <c r="J1405" s="25">
        <v>567</v>
      </c>
      <c r="K1405" s="25">
        <v>282.74400000000014</v>
      </c>
      <c r="L1405" s="25">
        <v>34.397999999999996</v>
      </c>
    </row>
    <row r="1406" spans="1:12" s="16" customFormat="1">
      <c r="A1406" s="16" t="s">
        <v>5976</v>
      </c>
      <c r="B1406" s="16" t="s">
        <v>5977</v>
      </c>
      <c r="C1406" s="25">
        <v>8316</v>
      </c>
      <c r="D1406" s="25">
        <v>18900</v>
      </c>
      <c r="E1406" s="25">
        <v>9450</v>
      </c>
      <c r="F1406" s="25">
        <v>1663.2</v>
      </c>
      <c r="G1406" s="25">
        <v>264.60000000000002</v>
      </c>
      <c r="H1406" s="25">
        <v>457.38000000000011</v>
      </c>
      <c r="I1406" s="25">
        <v>2268</v>
      </c>
      <c r="J1406" s="25">
        <v>907.19999999999891</v>
      </c>
      <c r="K1406" s="25">
        <v>683.57520000000011</v>
      </c>
      <c r="L1406" s="25">
        <v>41.542200000000008</v>
      </c>
    </row>
    <row r="1407" spans="1:12" s="16" customFormat="1">
      <c r="A1407" s="16" t="s">
        <v>2514</v>
      </c>
      <c r="B1407" s="16" t="s">
        <v>4161</v>
      </c>
      <c r="C1407" s="25">
        <v>8316</v>
      </c>
      <c r="D1407" s="25">
        <v>18900</v>
      </c>
      <c r="E1407" s="25">
        <v>9450</v>
      </c>
      <c r="F1407" s="25">
        <v>1663.2</v>
      </c>
      <c r="G1407" s="25">
        <v>264.60000000000002</v>
      </c>
      <c r="H1407" s="25">
        <v>182.95200000000023</v>
      </c>
      <c r="I1407" s="25">
        <v>3269.7000000000007</v>
      </c>
      <c r="J1407" s="25">
        <v>378</v>
      </c>
      <c r="K1407" s="25">
        <v>51.559200000000146</v>
      </c>
      <c r="L1407" s="25">
        <v>115.8948</v>
      </c>
    </row>
    <row r="1408" spans="1:12" s="16" customFormat="1">
      <c r="A1408" s="16" t="s">
        <v>1443</v>
      </c>
      <c r="B1408" s="16" t="s">
        <v>3730</v>
      </c>
      <c r="C1408" s="25">
        <v>8294</v>
      </c>
      <c r="D1408" s="25">
        <v>18850</v>
      </c>
      <c r="E1408" s="25">
        <v>9425</v>
      </c>
      <c r="F1408" s="25">
        <v>1658.8</v>
      </c>
      <c r="G1408" s="25">
        <v>263.89999999999998</v>
      </c>
      <c r="H1408" s="25">
        <v>1658.7999999999993</v>
      </c>
      <c r="I1408" s="25">
        <v>4712.5</v>
      </c>
      <c r="J1408" s="25">
        <v>942.5</v>
      </c>
      <c r="K1408" s="25">
        <v>331.76</v>
      </c>
      <c r="L1408" s="25">
        <v>184.73</v>
      </c>
    </row>
    <row r="1409" spans="1:12" s="16" customFormat="1">
      <c r="A1409" s="16" t="s">
        <v>4013</v>
      </c>
      <c r="B1409" s="16" t="s">
        <v>4014</v>
      </c>
      <c r="C1409" s="25">
        <v>8294</v>
      </c>
      <c r="D1409" s="25">
        <v>18850</v>
      </c>
      <c r="E1409" s="25">
        <v>9425</v>
      </c>
      <c r="F1409" s="25">
        <v>1658.8</v>
      </c>
      <c r="G1409" s="25">
        <v>263.89999999999998</v>
      </c>
      <c r="H1409" s="25">
        <v>240.52599999999984</v>
      </c>
      <c r="I1409" s="25">
        <v>2808.6499999999996</v>
      </c>
      <c r="J1409" s="25">
        <v>150.79999999999927</v>
      </c>
      <c r="K1409" s="25">
        <v>82.940000000000055</v>
      </c>
      <c r="L1409" s="25">
        <v>110.0463</v>
      </c>
    </row>
    <row r="1410" spans="1:12" s="16" customFormat="1">
      <c r="A1410" s="16" t="s">
        <v>2829</v>
      </c>
      <c r="B1410" s="16" t="s">
        <v>2828</v>
      </c>
      <c r="C1410" s="25">
        <v>8294</v>
      </c>
      <c r="D1410" s="25">
        <v>18850</v>
      </c>
      <c r="E1410" s="25">
        <v>9425</v>
      </c>
      <c r="F1410" s="25">
        <v>1658.8</v>
      </c>
      <c r="G1410" s="25">
        <v>263.89999999999998</v>
      </c>
      <c r="H1410" s="25">
        <v>829.39999999999964</v>
      </c>
      <c r="I1410" s="25">
        <v>4901</v>
      </c>
      <c r="J1410" s="25">
        <v>4429.75</v>
      </c>
      <c r="K1410" s="25">
        <v>165.87999999999988</v>
      </c>
      <c r="L1410" s="25">
        <v>124.03299999999999</v>
      </c>
    </row>
    <row r="1411" spans="1:12" s="16" customFormat="1">
      <c r="A1411" s="16" t="s">
        <v>2127</v>
      </c>
      <c r="B1411" s="16" t="s">
        <v>2111</v>
      </c>
      <c r="C1411" s="25">
        <v>8294</v>
      </c>
      <c r="D1411" s="25">
        <v>18850</v>
      </c>
      <c r="E1411" s="25">
        <v>9425</v>
      </c>
      <c r="F1411" s="25">
        <v>1658.8</v>
      </c>
      <c r="G1411" s="25">
        <v>263.89999999999998</v>
      </c>
      <c r="H1411" s="25">
        <v>124.40999999999985</v>
      </c>
      <c r="I1411" s="25">
        <v>1526.8499999999985</v>
      </c>
      <c r="J1411" s="25">
        <v>329.875</v>
      </c>
      <c r="K1411" s="25">
        <v>44.787600000000111</v>
      </c>
      <c r="L1411" s="25">
        <v>144.35329999999999</v>
      </c>
    </row>
    <row r="1412" spans="1:12" s="16" customFormat="1">
      <c r="A1412" s="16" t="s">
        <v>5576</v>
      </c>
      <c r="B1412" s="16" t="s">
        <v>5577</v>
      </c>
      <c r="C1412" s="25">
        <v>8272</v>
      </c>
      <c r="D1412" s="25">
        <v>18800</v>
      </c>
      <c r="E1412" s="25">
        <v>9400</v>
      </c>
      <c r="F1412" s="25">
        <v>1654.4</v>
      </c>
      <c r="G1412" s="25">
        <v>263.2</v>
      </c>
      <c r="H1412" s="25">
        <v>82.720000000000255</v>
      </c>
      <c r="I1412" s="25">
        <v>564</v>
      </c>
      <c r="J1412" s="25">
        <v>94</v>
      </c>
      <c r="K1412" s="25">
        <v>66.176000000000158</v>
      </c>
      <c r="L1412" s="25">
        <v>73.695999999999998</v>
      </c>
    </row>
    <row r="1413" spans="1:12" s="16" customFormat="1">
      <c r="A1413" s="16" t="s">
        <v>5191</v>
      </c>
      <c r="B1413" s="16" t="s">
        <v>5192</v>
      </c>
      <c r="C1413" s="25">
        <v>8250</v>
      </c>
      <c r="D1413" s="25">
        <v>18750</v>
      </c>
      <c r="E1413" s="25">
        <v>9375</v>
      </c>
      <c r="F1413" s="25">
        <v>1650</v>
      </c>
      <c r="G1413" s="25">
        <v>262.5</v>
      </c>
      <c r="H1413" s="25">
        <v>1567.5</v>
      </c>
      <c r="I1413" s="25">
        <v>2437.5</v>
      </c>
      <c r="J1413" s="25">
        <v>843.75</v>
      </c>
      <c r="K1413" s="25">
        <v>99</v>
      </c>
      <c r="L1413" s="25">
        <v>202.125</v>
      </c>
    </row>
    <row r="1414" spans="1:12" s="16" customFormat="1">
      <c r="A1414" s="16" t="s">
        <v>2361</v>
      </c>
      <c r="B1414" s="16" t="s">
        <v>5809</v>
      </c>
      <c r="C1414" s="25">
        <v>8250</v>
      </c>
      <c r="D1414" s="25">
        <v>18750</v>
      </c>
      <c r="E1414" s="25">
        <v>9375</v>
      </c>
      <c r="F1414" s="25">
        <v>1650</v>
      </c>
      <c r="G1414" s="25">
        <v>262.5</v>
      </c>
      <c r="H1414" s="25">
        <v>140.25</v>
      </c>
      <c r="I1414" s="25">
        <v>1256.25</v>
      </c>
      <c r="J1414" s="25">
        <v>393.75</v>
      </c>
      <c r="K1414" s="25">
        <v>75.900000000000091</v>
      </c>
      <c r="L1414" s="25">
        <v>26.25</v>
      </c>
    </row>
    <row r="1415" spans="1:12" s="16" customFormat="1">
      <c r="A1415" s="16" t="s">
        <v>1606</v>
      </c>
      <c r="B1415" s="16" t="s">
        <v>1607</v>
      </c>
      <c r="C1415" s="25">
        <v>8228</v>
      </c>
      <c r="D1415" s="25">
        <v>18700</v>
      </c>
      <c r="E1415" s="25">
        <v>9350</v>
      </c>
      <c r="F1415" s="25">
        <v>1645.6</v>
      </c>
      <c r="G1415" s="25">
        <v>261.8</v>
      </c>
      <c r="H1415" s="25">
        <v>65.823999999999614</v>
      </c>
      <c r="I1415" s="25">
        <v>878.90000000000146</v>
      </c>
      <c r="J1415" s="25">
        <v>261.80000000000109</v>
      </c>
      <c r="K1415" s="25">
        <v>60.887200000000121</v>
      </c>
      <c r="L1415" s="25">
        <v>77.231000000000023</v>
      </c>
    </row>
    <row r="1416" spans="1:12" s="16" customFormat="1">
      <c r="A1416" s="16" t="s">
        <v>3812</v>
      </c>
      <c r="B1416" s="16" t="s">
        <v>3813</v>
      </c>
      <c r="C1416" s="25">
        <v>8206</v>
      </c>
      <c r="D1416" s="25">
        <v>18650</v>
      </c>
      <c r="E1416" s="25">
        <v>9325</v>
      </c>
      <c r="F1416" s="25">
        <v>1641.2</v>
      </c>
      <c r="G1416" s="25">
        <v>261.10000000000002</v>
      </c>
      <c r="H1416" s="25">
        <v>270.79800000000068</v>
      </c>
      <c r="I1416" s="25">
        <v>1566.5999999999985</v>
      </c>
      <c r="J1416" s="25">
        <v>354.35000000000036</v>
      </c>
      <c r="K1416" s="25">
        <v>113.24279999999999</v>
      </c>
      <c r="L1416" s="25">
        <v>122.45590000000001</v>
      </c>
    </row>
    <row r="1417" spans="1:12" s="16" customFormat="1">
      <c r="A1417" s="16" t="s">
        <v>4098</v>
      </c>
      <c r="B1417" s="16" t="s">
        <v>4099</v>
      </c>
      <c r="C1417" s="25">
        <v>8206</v>
      </c>
      <c r="D1417" s="25">
        <v>18650</v>
      </c>
      <c r="E1417" s="25">
        <v>9325</v>
      </c>
      <c r="F1417" s="25">
        <v>1641.2</v>
      </c>
      <c r="G1417" s="25">
        <v>261.10000000000002</v>
      </c>
      <c r="H1417" s="25">
        <v>164.11999999999989</v>
      </c>
      <c r="I1417" s="25">
        <v>1100.3500000000022</v>
      </c>
      <c r="J1417" s="25">
        <v>298.39999999999964</v>
      </c>
      <c r="K1417" s="25">
        <v>67.289200000000164</v>
      </c>
      <c r="L1417" s="25">
        <v>81.463200000000029</v>
      </c>
    </row>
    <row r="1418" spans="1:12" s="16" customFormat="1">
      <c r="A1418" s="16" t="s">
        <v>4869</v>
      </c>
      <c r="B1418" s="16" t="s">
        <v>4870</v>
      </c>
      <c r="C1418" s="25">
        <v>8206</v>
      </c>
      <c r="D1418" s="25">
        <v>18650</v>
      </c>
      <c r="E1418" s="25">
        <v>9325</v>
      </c>
      <c r="F1418" s="25">
        <v>1641.2</v>
      </c>
      <c r="G1418" s="25">
        <v>261.10000000000002</v>
      </c>
      <c r="H1418" s="25">
        <v>82.0600000000004</v>
      </c>
      <c r="I1418" s="25">
        <v>932.5</v>
      </c>
      <c r="J1418" s="25">
        <v>93.25</v>
      </c>
      <c r="K1418" s="25">
        <v>32.824000000000069</v>
      </c>
      <c r="L1418" s="25">
        <v>187.99200000000002</v>
      </c>
    </row>
    <row r="1419" spans="1:12" s="16" customFormat="1">
      <c r="A1419" s="16" t="s">
        <v>2674</v>
      </c>
      <c r="B1419" s="16" t="s">
        <v>2673</v>
      </c>
      <c r="C1419" s="25">
        <v>8206</v>
      </c>
      <c r="D1419" s="25">
        <v>18650</v>
      </c>
      <c r="E1419" s="25">
        <v>9325</v>
      </c>
      <c r="F1419" s="25">
        <v>1641.2</v>
      </c>
      <c r="G1419" s="25">
        <v>261.10000000000002</v>
      </c>
      <c r="H1419" s="25">
        <v>984.72000000000025</v>
      </c>
      <c r="I1419" s="25">
        <v>3730</v>
      </c>
      <c r="J1419" s="25">
        <v>2331.25</v>
      </c>
      <c r="K1419" s="25">
        <v>623.65600000000006</v>
      </c>
      <c r="L1419" s="25">
        <v>156.66000000000003</v>
      </c>
    </row>
    <row r="1420" spans="1:12" s="16" customFormat="1">
      <c r="A1420" s="16" t="s">
        <v>3852</v>
      </c>
      <c r="B1420" s="16" t="s">
        <v>3853</v>
      </c>
      <c r="C1420" s="25">
        <v>8184</v>
      </c>
      <c r="D1420" s="25">
        <v>18600</v>
      </c>
      <c r="E1420" s="25">
        <v>9300</v>
      </c>
      <c r="F1420" s="25">
        <v>1636.8</v>
      </c>
      <c r="G1420" s="25">
        <v>260.39999999999998</v>
      </c>
      <c r="H1420" s="25">
        <v>90.024000000000342</v>
      </c>
      <c r="I1420" s="25">
        <v>1023</v>
      </c>
      <c r="J1420" s="25">
        <v>120.89999999999964</v>
      </c>
      <c r="K1420" s="25">
        <v>54.014400000000023</v>
      </c>
      <c r="L1420" s="25">
        <v>204.41399999999999</v>
      </c>
    </row>
    <row r="1421" spans="1:12" s="16" customFormat="1">
      <c r="A1421" s="16" t="s">
        <v>1758</v>
      </c>
      <c r="B1421" s="16" t="s">
        <v>1759</v>
      </c>
      <c r="C1421" s="25">
        <v>8184</v>
      </c>
      <c r="D1421" s="25">
        <v>18600</v>
      </c>
      <c r="E1421" s="25">
        <v>9300</v>
      </c>
      <c r="F1421" s="25">
        <v>1636.8</v>
      </c>
      <c r="G1421" s="25">
        <v>260.39999999999998</v>
      </c>
      <c r="H1421" s="25">
        <v>180.04799999999977</v>
      </c>
      <c r="I1421" s="25">
        <v>1469.3999999999978</v>
      </c>
      <c r="J1421" s="25">
        <v>297.60000000000036</v>
      </c>
      <c r="K1421" s="25">
        <v>65.47199999999998</v>
      </c>
      <c r="L1421" s="25">
        <v>80.984399999999994</v>
      </c>
    </row>
    <row r="1422" spans="1:12" s="16" customFormat="1">
      <c r="A1422" s="16" t="s">
        <v>3830</v>
      </c>
      <c r="B1422" s="16" t="s">
        <v>3831</v>
      </c>
      <c r="C1422" s="25">
        <v>8162</v>
      </c>
      <c r="D1422" s="25">
        <v>18550</v>
      </c>
      <c r="E1422" s="25">
        <v>9275</v>
      </c>
      <c r="F1422" s="25">
        <v>1632.4</v>
      </c>
      <c r="G1422" s="25">
        <v>259.7</v>
      </c>
      <c r="H1422" s="25">
        <v>81.619999999999891</v>
      </c>
      <c r="I1422" s="25">
        <v>556.5</v>
      </c>
      <c r="J1422" s="25">
        <v>259.70000000000073</v>
      </c>
      <c r="K1422" s="25">
        <v>42.442400000000134</v>
      </c>
      <c r="L1422" s="25">
        <v>155.82</v>
      </c>
    </row>
    <row r="1423" spans="1:12" s="16" customFormat="1">
      <c r="A1423" s="16" t="s">
        <v>5554</v>
      </c>
      <c r="B1423" s="16" t="s">
        <v>5555</v>
      </c>
      <c r="C1423" s="25">
        <v>8162</v>
      </c>
      <c r="D1423" s="25">
        <v>18550</v>
      </c>
      <c r="E1423" s="25">
        <v>9275</v>
      </c>
      <c r="F1423" s="25">
        <v>1632.4</v>
      </c>
      <c r="G1423" s="25">
        <v>259.7</v>
      </c>
      <c r="H1423" s="25">
        <v>163.23999999999978</v>
      </c>
      <c r="I1423" s="25">
        <v>1113</v>
      </c>
      <c r="J1423" s="25">
        <v>185.5</v>
      </c>
      <c r="K1423" s="25">
        <v>81.620000000000118</v>
      </c>
      <c r="L1423" s="25">
        <v>181.79</v>
      </c>
    </row>
    <row r="1424" spans="1:12" s="16" customFormat="1">
      <c r="A1424" s="16" t="s">
        <v>1672</v>
      </c>
      <c r="B1424" s="16" t="s">
        <v>3383</v>
      </c>
      <c r="C1424" s="25">
        <v>8140</v>
      </c>
      <c r="D1424" s="25">
        <v>18500</v>
      </c>
      <c r="E1424" s="25">
        <v>9250</v>
      </c>
      <c r="F1424" s="25">
        <v>1628</v>
      </c>
      <c r="G1424" s="25">
        <v>259</v>
      </c>
      <c r="H1424" s="25" t="e">
        <v>#N/A</v>
      </c>
      <c r="I1424" s="25" t="e">
        <v>#N/A</v>
      </c>
      <c r="J1424" s="25" t="e">
        <v>#N/A</v>
      </c>
      <c r="K1424" s="25" t="e">
        <v>#N/A</v>
      </c>
      <c r="L1424" s="25" t="e">
        <v>#N/A</v>
      </c>
    </row>
    <row r="1425" spans="1:12" s="16" customFormat="1">
      <c r="A1425" s="16" t="s">
        <v>1720</v>
      </c>
      <c r="B1425" s="16" t="s">
        <v>4359</v>
      </c>
      <c r="C1425" s="25">
        <v>8140</v>
      </c>
      <c r="D1425" s="25">
        <v>18500</v>
      </c>
      <c r="E1425" s="25">
        <v>9250</v>
      </c>
      <c r="F1425" s="25">
        <v>1628</v>
      </c>
      <c r="G1425" s="25">
        <v>259</v>
      </c>
      <c r="H1425" s="25">
        <v>512.81999999999971</v>
      </c>
      <c r="I1425" s="25">
        <v>2331</v>
      </c>
      <c r="J1425" s="25">
        <v>1563.25</v>
      </c>
      <c r="K1425" s="25">
        <v>431.42000000000007</v>
      </c>
      <c r="L1425" s="25">
        <v>117.06799999999998</v>
      </c>
    </row>
    <row r="1426" spans="1:12" s="16" customFormat="1">
      <c r="A1426" s="16" t="s">
        <v>5761</v>
      </c>
      <c r="B1426" s="16" t="s">
        <v>3286</v>
      </c>
      <c r="C1426" s="25">
        <v>8140</v>
      </c>
      <c r="D1426" s="25">
        <v>18500</v>
      </c>
      <c r="E1426" s="25">
        <v>9250</v>
      </c>
      <c r="F1426" s="25">
        <v>1628</v>
      </c>
      <c r="G1426" s="25">
        <v>259</v>
      </c>
      <c r="H1426" s="25">
        <v>2035</v>
      </c>
      <c r="I1426" s="25">
        <v>11377.5</v>
      </c>
      <c r="J1426" s="25">
        <v>7862.5</v>
      </c>
      <c r="K1426" s="25">
        <v>592.59199999999987</v>
      </c>
      <c r="L1426" s="25">
        <v>103.6</v>
      </c>
    </row>
    <row r="1427" spans="1:12" s="16" customFormat="1">
      <c r="A1427" s="16" t="s">
        <v>5090</v>
      </c>
      <c r="B1427" s="16" t="s">
        <v>5091</v>
      </c>
      <c r="C1427" s="25">
        <v>8096</v>
      </c>
      <c r="D1427" s="25">
        <v>18400</v>
      </c>
      <c r="E1427" s="25">
        <v>9200</v>
      </c>
      <c r="F1427" s="25">
        <v>1619.2</v>
      </c>
      <c r="G1427" s="25">
        <v>257.60000000000002</v>
      </c>
      <c r="H1427" s="25">
        <v>242.88000000000011</v>
      </c>
      <c r="I1427" s="25">
        <v>1656</v>
      </c>
      <c r="J1427" s="25">
        <v>368</v>
      </c>
      <c r="K1427" s="25">
        <v>307.64799999999991</v>
      </c>
      <c r="L1427" s="25">
        <v>95.312000000000012</v>
      </c>
    </row>
    <row r="1428" spans="1:12" s="16" customFormat="1">
      <c r="A1428" s="16" t="s">
        <v>2689</v>
      </c>
      <c r="B1428" s="16" t="s">
        <v>2688</v>
      </c>
      <c r="C1428" s="25">
        <v>8096</v>
      </c>
      <c r="D1428" s="25">
        <v>18400</v>
      </c>
      <c r="E1428" s="25">
        <v>9200</v>
      </c>
      <c r="F1428" s="25">
        <v>1619.2</v>
      </c>
      <c r="G1428" s="25">
        <v>257.60000000000002</v>
      </c>
      <c r="H1428" s="25">
        <v>1424.8960000000006</v>
      </c>
      <c r="I1428" s="25">
        <v>8795.1999999999989</v>
      </c>
      <c r="J1428" s="25">
        <v>4075.5999999999995</v>
      </c>
      <c r="K1428" s="25">
        <v>586.15039999999999</v>
      </c>
      <c r="L1428" s="25">
        <v>257.60000000000002</v>
      </c>
    </row>
    <row r="1429" spans="1:12" s="16" customFormat="1">
      <c r="A1429" s="16" t="s">
        <v>5701</v>
      </c>
      <c r="B1429" s="16" t="s">
        <v>5702</v>
      </c>
      <c r="C1429" s="25">
        <v>8096</v>
      </c>
      <c r="D1429" s="25">
        <v>18400</v>
      </c>
      <c r="E1429" s="25">
        <v>9200</v>
      </c>
      <c r="F1429" s="25">
        <v>1619</v>
      </c>
      <c r="G1429" s="25">
        <v>258</v>
      </c>
      <c r="H1429" s="25">
        <v>129.53600000000006</v>
      </c>
      <c r="I1429" s="25">
        <v>864.79999999999927</v>
      </c>
      <c r="J1429" s="25">
        <v>147.20000000000073</v>
      </c>
      <c r="K1429" s="25">
        <v>45.332000000000107</v>
      </c>
      <c r="L1429" s="25">
        <v>185.24400000000003</v>
      </c>
    </row>
    <row r="1430" spans="1:12" s="16" customFormat="1">
      <c r="A1430" s="16" t="s">
        <v>3771</v>
      </c>
      <c r="B1430" s="16" t="s">
        <v>3772</v>
      </c>
      <c r="C1430" s="25">
        <v>8074</v>
      </c>
      <c r="D1430" s="25">
        <v>18350</v>
      </c>
      <c r="E1430" s="25">
        <v>9175</v>
      </c>
      <c r="F1430" s="25">
        <v>1614.8</v>
      </c>
      <c r="G1430" s="25">
        <v>256.89999999999998</v>
      </c>
      <c r="H1430" s="25">
        <v>104.96200000000044</v>
      </c>
      <c r="I1430" s="25">
        <v>256.90000000000146</v>
      </c>
      <c r="J1430" s="25">
        <v>100.92499999999927</v>
      </c>
      <c r="K1430" s="25">
        <v>35.52559999999994</v>
      </c>
      <c r="L1430" s="25">
        <v>12.588099999999997</v>
      </c>
    </row>
    <row r="1431" spans="1:12" s="16" customFormat="1">
      <c r="A1431" s="16" t="s">
        <v>1562</v>
      </c>
      <c r="B1431" s="16" t="s">
        <v>5720</v>
      </c>
      <c r="C1431" s="25">
        <v>8052</v>
      </c>
      <c r="D1431" s="25">
        <v>18300</v>
      </c>
      <c r="E1431" s="25">
        <v>9150</v>
      </c>
      <c r="F1431" s="25">
        <v>1610.4</v>
      </c>
      <c r="G1431" s="25">
        <v>256.2</v>
      </c>
      <c r="H1431" s="25">
        <v>233.50799999999981</v>
      </c>
      <c r="I1431" s="25">
        <v>1354.2000000000007</v>
      </c>
      <c r="J1431" s="25">
        <v>411.75</v>
      </c>
      <c r="K1431" s="25">
        <v>53.143199999999979</v>
      </c>
      <c r="L1431" s="25">
        <v>236.21639999999999</v>
      </c>
    </row>
    <row r="1432" spans="1:12" s="16" customFormat="1">
      <c r="A1432" s="16" t="s">
        <v>4045</v>
      </c>
      <c r="B1432" s="16" t="s">
        <v>4046</v>
      </c>
      <c r="C1432" s="25">
        <v>8030</v>
      </c>
      <c r="D1432" s="25">
        <v>18250</v>
      </c>
      <c r="E1432" s="25">
        <v>9125</v>
      </c>
      <c r="F1432" s="25">
        <v>1606</v>
      </c>
      <c r="G1432" s="25">
        <v>255.5</v>
      </c>
      <c r="H1432" s="25">
        <v>5693.27</v>
      </c>
      <c r="I1432" s="25">
        <v>12318.75</v>
      </c>
      <c r="J1432" s="25">
        <v>8860.375</v>
      </c>
      <c r="K1432" s="25">
        <v>1177.1979999999999</v>
      </c>
      <c r="L1432" s="25">
        <v>199.29</v>
      </c>
    </row>
    <row r="1433" spans="1:12" s="16" customFormat="1">
      <c r="A1433" s="16" t="s">
        <v>2582</v>
      </c>
      <c r="B1433" s="16" t="s">
        <v>2581</v>
      </c>
      <c r="C1433" s="25">
        <v>8030</v>
      </c>
      <c r="D1433" s="25">
        <v>18250</v>
      </c>
      <c r="E1433" s="25">
        <v>9125</v>
      </c>
      <c r="F1433" s="25">
        <v>1606</v>
      </c>
      <c r="G1433" s="25">
        <v>255.5</v>
      </c>
      <c r="H1433" s="25">
        <v>1606</v>
      </c>
      <c r="I1433" s="25">
        <v>4562.5</v>
      </c>
      <c r="J1433" s="25">
        <v>912.5</v>
      </c>
      <c r="K1433" s="25">
        <v>1124.2</v>
      </c>
      <c r="L1433" s="25">
        <v>178.85000000000002</v>
      </c>
    </row>
    <row r="1434" spans="1:12" s="16" customFormat="1">
      <c r="A1434" s="16" t="s">
        <v>5860</v>
      </c>
      <c r="B1434" s="16" t="s">
        <v>5861</v>
      </c>
      <c r="C1434" s="25">
        <v>8030</v>
      </c>
      <c r="D1434" s="25">
        <v>18250</v>
      </c>
      <c r="E1434" s="25">
        <v>9125</v>
      </c>
      <c r="F1434" s="25">
        <v>1606</v>
      </c>
      <c r="G1434" s="25">
        <v>255.5</v>
      </c>
      <c r="H1434" s="25">
        <v>803</v>
      </c>
      <c r="I1434" s="25">
        <v>2646.25</v>
      </c>
      <c r="J1434" s="25">
        <v>1085.875</v>
      </c>
      <c r="K1434" s="25">
        <v>361.34999999999991</v>
      </c>
      <c r="L1434" s="25">
        <v>185.74849999999998</v>
      </c>
    </row>
    <row r="1435" spans="1:12" s="16" customFormat="1">
      <c r="A1435" s="16" t="s">
        <v>1588</v>
      </c>
      <c r="B1435" s="16" t="s">
        <v>4355</v>
      </c>
      <c r="C1435" s="25">
        <v>8008</v>
      </c>
      <c r="D1435" s="25">
        <v>18200</v>
      </c>
      <c r="E1435" s="25">
        <v>9100</v>
      </c>
      <c r="F1435" s="25">
        <v>1601.6</v>
      </c>
      <c r="G1435" s="25">
        <v>254.8</v>
      </c>
      <c r="H1435" s="25">
        <v>72.072000000000116</v>
      </c>
      <c r="I1435" s="25">
        <v>582.40000000000146</v>
      </c>
      <c r="J1435" s="25">
        <v>72.799999999999272</v>
      </c>
      <c r="K1435" s="25">
        <v>33.633600000000115</v>
      </c>
      <c r="L1435" s="25">
        <v>214.2868</v>
      </c>
    </row>
    <row r="1436" spans="1:12" s="16" customFormat="1">
      <c r="A1436" s="16" t="s">
        <v>5574</v>
      </c>
      <c r="B1436" s="16" t="s">
        <v>5575</v>
      </c>
      <c r="C1436" s="25">
        <v>8008</v>
      </c>
      <c r="D1436" s="25">
        <v>18200</v>
      </c>
      <c r="E1436" s="25">
        <v>9100</v>
      </c>
      <c r="F1436" s="25">
        <v>1601.6</v>
      </c>
      <c r="G1436" s="25">
        <v>254.8</v>
      </c>
      <c r="H1436" s="25">
        <v>88.087999999999738</v>
      </c>
      <c r="I1436" s="25">
        <v>618.79999999999927</v>
      </c>
      <c r="J1436" s="25">
        <v>546</v>
      </c>
      <c r="K1436" s="25">
        <v>948.1472</v>
      </c>
      <c r="L1436" s="25">
        <v>136.82760000000002</v>
      </c>
    </row>
    <row r="1437" spans="1:12" s="16" customFormat="1">
      <c r="A1437" s="16" t="s">
        <v>2431</v>
      </c>
      <c r="B1437" s="16" t="s">
        <v>2430</v>
      </c>
      <c r="C1437" s="25">
        <v>7986</v>
      </c>
      <c r="D1437" s="25">
        <v>18150</v>
      </c>
      <c r="E1437" s="25">
        <v>9075</v>
      </c>
      <c r="F1437" s="25">
        <v>1597.2</v>
      </c>
      <c r="G1437" s="25">
        <v>254.1</v>
      </c>
      <c r="H1437" s="25">
        <v>319.44000000000051</v>
      </c>
      <c r="I1437" s="25">
        <v>3267</v>
      </c>
      <c r="J1437" s="25">
        <v>726</v>
      </c>
      <c r="K1437" s="25">
        <v>335.41200000000003</v>
      </c>
      <c r="L1437" s="25">
        <v>177.87</v>
      </c>
    </row>
    <row r="1438" spans="1:12" s="16" customFormat="1">
      <c r="A1438" s="16" t="s">
        <v>2894</v>
      </c>
      <c r="B1438" s="16" t="s">
        <v>2893</v>
      </c>
      <c r="C1438" s="25">
        <v>7964</v>
      </c>
      <c r="D1438" s="25">
        <v>18100</v>
      </c>
      <c r="E1438" s="25">
        <v>9050</v>
      </c>
      <c r="F1438" s="25">
        <v>1592.8</v>
      </c>
      <c r="G1438" s="25">
        <v>253.4</v>
      </c>
      <c r="H1438" s="25">
        <v>876.04</v>
      </c>
      <c r="I1438" s="25">
        <v>5430</v>
      </c>
      <c r="J1438" s="25">
        <v>3620</v>
      </c>
      <c r="K1438" s="25">
        <v>844.18399999999997</v>
      </c>
      <c r="L1438" s="25">
        <v>220.458</v>
      </c>
    </row>
    <row r="1439" spans="1:12" s="16" customFormat="1">
      <c r="A1439" s="16" t="s">
        <v>2647</v>
      </c>
      <c r="B1439" s="16" t="s">
        <v>2646</v>
      </c>
      <c r="C1439" s="25">
        <v>7964</v>
      </c>
      <c r="D1439" s="25">
        <v>18100</v>
      </c>
      <c r="E1439" s="25">
        <v>9050</v>
      </c>
      <c r="F1439" s="25">
        <v>1592.8</v>
      </c>
      <c r="G1439" s="25">
        <v>253.4</v>
      </c>
      <c r="H1439" s="25">
        <v>1592.7999999999993</v>
      </c>
      <c r="I1439" s="25">
        <v>4525</v>
      </c>
      <c r="J1439" s="25">
        <v>905</v>
      </c>
      <c r="K1439" s="25">
        <v>1114.96</v>
      </c>
      <c r="L1439" s="25">
        <v>177.38</v>
      </c>
    </row>
    <row r="1440" spans="1:12" s="16" customFormat="1">
      <c r="A1440" s="16" t="s">
        <v>2336</v>
      </c>
      <c r="B1440" s="16" t="s">
        <v>5238</v>
      </c>
      <c r="C1440" s="25">
        <v>7942</v>
      </c>
      <c r="D1440" s="25">
        <v>18050</v>
      </c>
      <c r="E1440" s="25">
        <v>9025</v>
      </c>
      <c r="F1440" s="25">
        <v>1588.4</v>
      </c>
      <c r="G1440" s="25">
        <v>252.7</v>
      </c>
      <c r="H1440" s="25">
        <v>158.84000000000015</v>
      </c>
      <c r="I1440" s="25">
        <v>361</v>
      </c>
      <c r="J1440" s="25">
        <v>541.5</v>
      </c>
      <c r="K1440" s="25">
        <v>31.768000000000029</v>
      </c>
      <c r="L1440" s="25">
        <v>128.87700000000001</v>
      </c>
    </row>
    <row r="1441" spans="1:12" s="16" customFormat="1">
      <c r="A1441" s="16" t="s">
        <v>2843</v>
      </c>
      <c r="B1441" s="16" t="s">
        <v>5664</v>
      </c>
      <c r="C1441" s="25">
        <v>7942</v>
      </c>
      <c r="D1441" s="25">
        <v>18050</v>
      </c>
      <c r="E1441" s="25">
        <v>9025</v>
      </c>
      <c r="F1441" s="25">
        <v>1588.4</v>
      </c>
      <c r="G1441" s="25">
        <v>252.7</v>
      </c>
      <c r="H1441" s="25">
        <v>540.05599999999959</v>
      </c>
      <c r="I1441" s="25">
        <v>1913.2999999999993</v>
      </c>
      <c r="J1441" s="25">
        <v>469.30000000000109</v>
      </c>
      <c r="K1441" s="25">
        <v>733.84079999999994</v>
      </c>
      <c r="L1441" s="25">
        <v>165.51850000000002</v>
      </c>
    </row>
    <row r="1442" spans="1:12" s="16" customFormat="1">
      <c r="A1442" s="16" t="s">
        <v>2335</v>
      </c>
      <c r="B1442" s="16" t="s">
        <v>3541</v>
      </c>
      <c r="C1442" s="25">
        <v>7920</v>
      </c>
      <c r="D1442" s="25">
        <v>18000</v>
      </c>
      <c r="E1442" s="25">
        <v>9000</v>
      </c>
      <c r="F1442" s="25">
        <v>1584</v>
      </c>
      <c r="G1442" s="25">
        <v>252</v>
      </c>
      <c r="H1442" s="25">
        <v>205.92000000000007</v>
      </c>
      <c r="I1442" s="25">
        <v>1458</v>
      </c>
      <c r="J1442" s="25">
        <v>189</v>
      </c>
      <c r="K1442" s="25">
        <v>71.279999999999973</v>
      </c>
      <c r="L1442" s="25">
        <v>231.084</v>
      </c>
    </row>
    <row r="1443" spans="1:12" s="16" customFormat="1">
      <c r="A1443" s="16" t="s">
        <v>2356</v>
      </c>
      <c r="B1443" s="16" t="s">
        <v>2355</v>
      </c>
      <c r="C1443" s="25">
        <v>7920</v>
      </c>
      <c r="D1443" s="25">
        <v>18000</v>
      </c>
      <c r="E1443" s="25">
        <v>9000</v>
      </c>
      <c r="F1443" s="25">
        <v>1584</v>
      </c>
      <c r="G1443" s="25">
        <v>252</v>
      </c>
      <c r="H1443" s="25">
        <v>1584</v>
      </c>
      <c r="I1443" s="25">
        <v>4500</v>
      </c>
      <c r="J1443" s="25">
        <v>900</v>
      </c>
      <c r="K1443" s="25">
        <v>1108.8</v>
      </c>
      <c r="L1443" s="25">
        <v>176.4</v>
      </c>
    </row>
    <row r="1444" spans="1:12" s="16" customFormat="1">
      <c r="A1444" s="16" t="s">
        <v>1612</v>
      </c>
      <c r="B1444" s="16" t="s">
        <v>3630</v>
      </c>
      <c r="C1444" s="25">
        <v>7920</v>
      </c>
      <c r="D1444" s="25">
        <v>18000</v>
      </c>
      <c r="E1444" s="25">
        <v>9000</v>
      </c>
      <c r="F1444" s="25">
        <v>1584</v>
      </c>
      <c r="G1444" s="25">
        <v>252</v>
      </c>
      <c r="H1444" s="25">
        <v>1584</v>
      </c>
      <c r="I1444" s="25">
        <v>4500</v>
      </c>
      <c r="J1444" s="25">
        <v>900</v>
      </c>
      <c r="K1444" s="25">
        <v>1108.8</v>
      </c>
      <c r="L1444" s="25">
        <v>176.4</v>
      </c>
    </row>
    <row r="1445" spans="1:12" s="16" customFormat="1">
      <c r="A1445" s="16" t="s">
        <v>3642</v>
      </c>
      <c r="B1445" s="16" t="s">
        <v>3643</v>
      </c>
      <c r="C1445" s="25">
        <v>7920</v>
      </c>
      <c r="D1445" s="25">
        <v>18000</v>
      </c>
      <c r="E1445" s="25">
        <v>9000</v>
      </c>
      <c r="F1445" s="25">
        <v>1584</v>
      </c>
      <c r="G1445" s="25">
        <v>252</v>
      </c>
      <c r="H1445" s="25">
        <v>1584</v>
      </c>
      <c r="I1445" s="25">
        <v>4500</v>
      </c>
      <c r="J1445" s="25">
        <v>900</v>
      </c>
      <c r="K1445" s="25">
        <v>1108.8</v>
      </c>
      <c r="L1445" s="25">
        <v>176.4</v>
      </c>
    </row>
    <row r="1446" spans="1:12" s="16" customFormat="1">
      <c r="A1446" s="16" t="s">
        <v>4411</v>
      </c>
      <c r="B1446" s="16" t="s">
        <v>4412</v>
      </c>
      <c r="C1446" s="25">
        <v>7920</v>
      </c>
      <c r="D1446" s="25">
        <v>18000</v>
      </c>
      <c r="E1446" s="25">
        <v>9000</v>
      </c>
      <c r="F1446" s="25">
        <v>1584</v>
      </c>
      <c r="G1446" s="25">
        <v>252</v>
      </c>
      <c r="H1446" s="25">
        <v>546.47999999999956</v>
      </c>
      <c r="I1446" s="25">
        <v>1512</v>
      </c>
      <c r="J1446" s="25">
        <v>621</v>
      </c>
      <c r="K1446" s="25">
        <v>1183.248</v>
      </c>
      <c r="L1446" s="25">
        <v>252</v>
      </c>
    </row>
    <row r="1447" spans="1:12" s="16" customFormat="1">
      <c r="A1447" s="16" t="s">
        <v>5160</v>
      </c>
      <c r="B1447" s="16" t="s">
        <v>5161</v>
      </c>
      <c r="C1447" s="25">
        <v>7920</v>
      </c>
      <c r="D1447" s="25">
        <v>18000</v>
      </c>
      <c r="E1447" s="25">
        <v>9000</v>
      </c>
      <c r="F1447" s="25">
        <v>1584</v>
      </c>
      <c r="G1447" s="25">
        <v>252</v>
      </c>
      <c r="H1447" s="25">
        <v>158.40000000000055</v>
      </c>
      <c r="I1447" s="25">
        <v>1440</v>
      </c>
      <c r="J1447" s="25">
        <v>360</v>
      </c>
      <c r="K1447" s="25">
        <v>126.72000000000003</v>
      </c>
      <c r="L1447" s="25">
        <v>90.72</v>
      </c>
    </row>
    <row r="1448" spans="1:12" s="16" customFormat="1">
      <c r="A1448" s="16" t="s">
        <v>2506</v>
      </c>
      <c r="B1448" s="16" t="s">
        <v>2507</v>
      </c>
      <c r="C1448" s="25">
        <v>7920</v>
      </c>
      <c r="D1448" s="25">
        <v>18000</v>
      </c>
      <c r="E1448" s="25">
        <v>9000</v>
      </c>
      <c r="F1448" s="25">
        <v>1584</v>
      </c>
      <c r="G1448" s="25">
        <v>252</v>
      </c>
      <c r="H1448" s="25">
        <v>79.199999999999818</v>
      </c>
      <c r="I1448" s="25">
        <v>900</v>
      </c>
      <c r="J1448" s="25">
        <v>180</v>
      </c>
      <c r="K1448" s="25">
        <v>110.87999999999988</v>
      </c>
      <c r="L1448" s="25">
        <v>90.72</v>
      </c>
    </row>
    <row r="1449" spans="1:12" s="16" customFormat="1">
      <c r="A1449" s="16" t="s">
        <v>5225</v>
      </c>
      <c r="B1449" s="16" t="s">
        <v>5226</v>
      </c>
      <c r="C1449" s="25">
        <v>7920</v>
      </c>
      <c r="D1449" s="25">
        <v>18000</v>
      </c>
      <c r="E1449" s="25">
        <v>9000</v>
      </c>
      <c r="F1449" s="25">
        <v>1584</v>
      </c>
      <c r="G1449" s="25">
        <v>252</v>
      </c>
      <c r="H1449" s="25">
        <v>776.15999999999985</v>
      </c>
      <c r="I1449" s="25">
        <v>1728</v>
      </c>
      <c r="J1449" s="25">
        <v>333</v>
      </c>
      <c r="K1449" s="25">
        <v>316.79999999999995</v>
      </c>
      <c r="L1449" s="25">
        <v>56.951999999999998</v>
      </c>
    </row>
    <row r="1450" spans="1:12" s="16" customFormat="1">
      <c r="A1450" s="16" t="s">
        <v>5762</v>
      </c>
      <c r="B1450" s="16" t="s">
        <v>5763</v>
      </c>
      <c r="C1450" s="25">
        <v>7920</v>
      </c>
      <c r="D1450" s="25">
        <v>18000</v>
      </c>
      <c r="E1450" s="25">
        <v>9000</v>
      </c>
      <c r="F1450" s="25">
        <v>1584</v>
      </c>
      <c r="G1450" s="25">
        <v>252</v>
      </c>
      <c r="H1450" s="25">
        <v>910.80000000000018</v>
      </c>
      <c r="I1450" s="25">
        <v>4716</v>
      </c>
      <c r="J1450" s="25">
        <v>1170</v>
      </c>
      <c r="K1450" s="25">
        <v>1005.84</v>
      </c>
      <c r="L1450" s="25">
        <v>207.9</v>
      </c>
    </row>
    <row r="1451" spans="1:12" s="16" customFormat="1">
      <c r="A1451" s="16" t="s">
        <v>5978</v>
      </c>
      <c r="B1451" s="16" t="s">
        <v>5979</v>
      </c>
      <c r="C1451" s="25">
        <v>7920</v>
      </c>
      <c r="D1451" s="25">
        <v>18000</v>
      </c>
      <c r="E1451" s="25">
        <v>9000</v>
      </c>
      <c r="F1451" s="25">
        <v>1584</v>
      </c>
      <c r="G1451" s="25">
        <v>252</v>
      </c>
      <c r="H1451" s="25">
        <v>237.60000000000036</v>
      </c>
      <c r="I1451" s="25">
        <v>1008</v>
      </c>
      <c r="J1451" s="25">
        <v>225</v>
      </c>
      <c r="K1451" s="25">
        <v>120.38400000000001</v>
      </c>
      <c r="L1451" s="25">
        <v>217.476</v>
      </c>
    </row>
    <row r="1452" spans="1:12" s="16" customFormat="1">
      <c r="A1452" s="16" t="s">
        <v>1744</v>
      </c>
      <c r="B1452" s="16" t="s">
        <v>4250</v>
      </c>
      <c r="C1452" s="25">
        <v>7898</v>
      </c>
      <c r="D1452" s="25">
        <v>17950</v>
      </c>
      <c r="E1452" s="25">
        <v>8975</v>
      </c>
      <c r="F1452" s="25">
        <v>1579.6</v>
      </c>
      <c r="G1452" s="25">
        <v>251.3</v>
      </c>
      <c r="H1452" s="25">
        <v>300.12400000000071</v>
      </c>
      <c r="I1452" s="25">
        <v>1705.25</v>
      </c>
      <c r="J1452" s="25">
        <v>260.27499999999964</v>
      </c>
      <c r="K1452" s="25">
        <v>927.22519999999997</v>
      </c>
      <c r="L1452" s="25">
        <v>204.80950000000001</v>
      </c>
    </row>
    <row r="1453" spans="1:12" s="16" customFormat="1">
      <c r="A1453" s="16" t="s">
        <v>3584</v>
      </c>
      <c r="B1453" s="16" t="s">
        <v>3585</v>
      </c>
      <c r="C1453" s="25">
        <v>7854</v>
      </c>
      <c r="D1453" s="25">
        <v>17850</v>
      </c>
      <c r="E1453" s="25">
        <v>8925</v>
      </c>
      <c r="F1453" s="25">
        <v>1570.8</v>
      </c>
      <c r="G1453" s="25">
        <v>249.9</v>
      </c>
      <c r="H1453" s="25">
        <v>7854</v>
      </c>
      <c r="I1453" s="25">
        <v>17850</v>
      </c>
      <c r="J1453" s="25">
        <v>8925</v>
      </c>
      <c r="K1453" s="25">
        <v>1570.8</v>
      </c>
      <c r="L1453" s="25">
        <v>249.9</v>
      </c>
    </row>
    <row r="1454" spans="1:12" s="16" customFormat="1">
      <c r="A1454" s="16" t="s">
        <v>1586</v>
      </c>
      <c r="B1454" s="16" t="s">
        <v>5258</v>
      </c>
      <c r="C1454" s="25">
        <v>7854</v>
      </c>
      <c r="D1454" s="25">
        <v>17850</v>
      </c>
      <c r="E1454" s="25">
        <v>8925</v>
      </c>
      <c r="F1454" s="25">
        <v>1570.8</v>
      </c>
      <c r="G1454" s="25">
        <v>249.9</v>
      </c>
      <c r="H1454" s="25">
        <v>235.61999999999989</v>
      </c>
      <c r="I1454" s="25">
        <v>2320.5</v>
      </c>
      <c r="J1454" s="25">
        <v>446.25</v>
      </c>
      <c r="K1454" s="25">
        <v>235.62000000000012</v>
      </c>
      <c r="L1454" s="25">
        <v>122.45100000000001</v>
      </c>
    </row>
    <row r="1455" spans="1:12" s="16" customFormat="1">
      <c r="A1455" s="16" t="s">
        <v>2452</v>
      </c>
      <c r="B1455" s="16" t="s">
        <v>2453</v>
      </c>
      <c r="C1455" s="25">
        <v>7832</v>
      </c>
      <c r="D1455" s="25">
        <v>17800</v>
      </c>
      <c r="E1455" s="25">
        <v>8900</v>
      </c>
      <c r="F1455" s="25">
        <v>1566.4</v>
      </c>
      <c r="G1455" s="25">
        <v>249.2</v>
      </c>
      <c r="H1455" s="25">
        <v>1676.0479999999998</v>
      </c>
      <c r="I1455" s="25">
        <v>5304.4000000000015</v>
      </c>
      <c r="J1455" s="25">
        <v>3239.6000000000004</v>
      </c>
      <c r="K1455" s="25">
        <v>972.73440000000005</v>
      </c>
      <c r="L1455" s="25">
        <v>181.916</v>
      </c>
    </row>
    <row r="1456" spans="1:12" s="16" customFormat="1">
      <c r="A1456" s="16" t="s">
        <v>3482</v>
      </c>
      <c r="B1456" s="16" t="s">
        <v>3483</v>
      </c>
      <c r="C1456" s="25">
        <v>7788</v>
      </c>
      <c r="D1456" s="25">
        <v>17700</v>
      </c>
      <c r="E1456" s="25">
        <v>8850</v>
      </c>
      <c r="F1456" s="25">
        <v>1557.6</v>
      </c>
      <c r="G1456" s="25">
        <v>247.8</v>
      </c>
      <c r="H1456" s="25">
        <v>7788</v>
      </c>
      <c r="I1456" s="25">
        <v>17700</v>
      </c>
      <c r="J1456" s="25">
        <v>8850</v>
      </c>
      <c r="K1456" s="25">
        <v>1557.6</v>
      </c>
      <c r="L1456" s="25">
        <v>247.8</v>
      </c>
    </row>
    <row r="1457" spans="1:12" s="16" customFormat="1">
      <c r="A1457" s="16" t="s">
        <v>5461</v>
      </c>
      <c r="B1457" s="16" t="s">
        <v>5462</v>
      </c>
      <c r="C1457" s="25">
        <v>7768</v>
      </c>
      <c r="D1457" s="25">
        <v>18810</v>
      </c>
      <c r="E1457" s="25">
        <v>9898</v>
      </c>
      <c r="F1457" s="25">
        <v>1849</v>
      </c>
      <c r="G1457" s="25">
        <v>253</v>
      </c>
      <c r="H1457" s="25">
        <v>155.36000000000058</v>
      </c>
      <c r="I1457" s="25">
        <v>940.5</v>
      </c>
      <c r="J1457" s="25">
        <v>296.94000000000051</v>
      </c>
      <c r="K1457" s="25">
        <v>129.42999999999984</v>
      </c>
      <c r="L1457" s="25">
        <v>68.31</v>
      </c>
    </row>
    <row r="1458" spans="1:12" s="16" customFormat="1">
      <c r="A1458" s="16" t="s">
        <v>3967</v>
      </c>
      <c r="B1458" s="16" t="s">
        <v>3968</v>
      </c>
      <c r="C1458" s="25">
        <v>7744</v>
      </c>
      <c r="D1458" s="25">
        <v>17600</v>
      </c>
      <c r="E1458" s="25">
        <v>8800</v>
      </c>
      <c r="F1458" s="25">
        <v>1548.8</v>
      </c>
      <c r="G1458" s="25">
        <v>246.4</v>
      </c>
      <c r="H1458" s="25">
        <v>2555.5199999999995</v>
      </c>
      <c r="I1458" s="25">
        <v>7233.6</v>
      </c>
      <c r="J1458" s="25">
        <v>2640</v>
      </c>
      <c r="K1458" s="25">
        <v>1355.2</v>
      </c>
      <c r="L1458" s="25">
        <v>217.5712</v>
      </c>
    </row>
    <row r="1459" spans="1:12" s="16" customFormat="1">
      <c r="A1459" s="16" t="s">
        <v>2103</v>
      </c>
      <c r="B1459" s="16" t="s">
        <v>4151</v>
      </c>
      <c r="C1459" s="25">
        <v>7744</v>
      </c>
      <c r="D1459" s="25">
        <v>17600</v>
      </c>
      <c r="E1459" s="25">
        <v>8800</v>
      </c>
      <c r="F1459" s="25">
        <v>1548.8</v>
      </c>
      <c r="G1459" s="25">
        <v>246.4</v>
      </c>
      <c r="H1459" s="25">
        <v>77.440000000000509</v>
      </c>
      <c r="I1459" s="25">
        <v>704</v>
      </c>
      <c r="J1459" s="25">
        <v>88</v>
      </c>
      <c r="K1459" s="25">
        <v>15.488000000000056</v>
      </c>
      <c r="L1459" s="25">
        <v>9.856000000000023</v>
      </c>
    </row>
    <row r="1460" spans="1:12" s="16" customFormat="1">
      <c r="A1460" s="16" t="s">
        <v>1728</v>
      </c>
      <c r="B1460" s="16" t="s">
        <v>1729</v>
      </c>
      <c r="C1460" s="25">
        <v>7744</v>
      </c>
      <c r="D1460" s="25">
        <v>17600</v>
      </c>
      <c r="E1460" s="25">
        <v>8800</v>
      </c>
      <c r="F1460" s="25">
        <v>1548.8</v>
      </c>
      <c r="G1460" s="25">
        <v>246.4</v>
      </c>
      <c r="H1460" s="25">
        <v>1548.7999999999993</v>
      </c>
      <c r="I1460" s="25">
        <v>4400</v>
      </c>
      <c r="J1460" s="25">
        <v>880</v>
      </c>
      <c r="K1460" s="25">
        <v>309.76</v>
      </c>
      <c r="L1460" s="25">
        <v>172.48000000000002</v>
      </c>
    </row>
    <row r="1461" spans="1:12" s="16" customFormat="1">
      <c r="A1461" s="16" t="s">
        <v>2433</v>
      </c>
      <c r="B1461" s="16" t="s">
        <v>2432</v>
      </c>
      <c r="C1461" s="25">
        <v>7700</v>
      </c>
      <c r="D1461" s="25">
        <v>17500</v>
      </c>
      <c r="E1461" s="25">
        <v>8750</v>
      </c>
      <c r="F1461" s="25">
        <v>1540</v>
      </c>
      <c r="G1461" s="25">
        <v>245</v>
      </c>
      <c r="H1461" s="25">
        <v>1540</v>
      </c>
      <c r="I1461" s="25">
        <v>4375</v>
      </c>
      <c r="J1461" s="25">
        <v>875</v>
      </c>
      <c r="K1461" s="25">
        <v>1078</v>
      </c>
      <c r="L1461" s="25">
        <v>171.5</v>
      </c>
    </row>
    <row r="1462" spans="1:12" s="16" customFormat="1">
      <c r="A1462" s="16" t="s">
        <v>2176</v>
      </c>
      <c r="B1462" s="16" t="s">
        <v>4445</v>
      </c>
      <c r="C1462" s="25">
        <v>7700</v>
      </c>
      <c r="D1462" s="25">
        <v>17500</v>
      </c>
      <c r="E1462" s="25">
        <v>8750</v>
      </c>
      <c r="F1462" s="25">
        <v>1540</v>
      </c>
      <c r="G1462" s="25">
        <v>245</v>
      </c>
      <c r="H1462" s="25">
        <v>92.399999999999636</v>
      </c>
      <c r="I1462" s="25">
        <v>700</v>
      </c>
      <c r="J1462" s="25">
        <v>157.5</v>
      </c>
      <c r="K1462" s="25">
        <v>120.11999999999989</v>
      </c>
      <c r="L1462" s="25">
        <v>76.929999999999978</v>
      </c>
    </row>
    <row r="1463" spans="1:12" s="16" customFormat="1">
      <c r="A1463" s="16" t="s">
        <v>1467</v>
      </c>
      <c r="B1463" s="16" t="s">
        <v>1468</v>
      </c>
      <c r="C1463" s="25">
        <v>7700</v>
      </c>
      <c r="D1463" s="25">
        <v>17500</v>
      </c>
      <c r="E1463" s="25">
        <v>8750</v>
      </c>
      <c r="F1463" s="25">
        <v>1540</v>
      </c>
      <c r="G1463" s="25">
        <v>245</v>
      </c>
      <c r="H1463" s="25">
        <v>716.09999999999945</v>
      </c>
      <c r="I1463" s="25">
        <v>2135</v>
      </c>
      <c r="J1463" s="25">
        <v>1443.75</v>
      </c>
      <c r="K1463" s="25">
        <v>272.58000000000015</v>
      </c>
      <c r="L1463" s="25">
        <v>84.28</v>
      </c>
    </row>
    <row r="1464" spans="1:12" s="16" customFormat="1">
      <c r="A1464" s="16" t="s">
        <v>2252</v>
      </c>
      <c r="B1464" s="16" t="s">
        <v>2253</v>
      </c>
      <c r="C1464" s="25">
        <v>7700</v>
      </c>
      <c r="D1464" s="25">
        <v>17500</v>
      </c>
      <c r="E1464" s="25">
        <v>8750</v>
      </c>
      <c r="F1464" s="25">
        <v>1540</v>
      </c>
      <c r="G1464" s="25">
        <v>245</v>
      </c>
      <c r="H1464" s="25">
        <v>0</v>
      </c>
      <c r="I1464" s="25">
        <v>875</v>
      </c>
      <c r="J1464" s="25">
        <v>87.5</v>
      </c>
      <c r="K1464" s="25">
        <v>30.799999999999955</v>
      </c>
      <c r="L1464" s="25">
        <v>215.6</v>
      </c>
    </row>
    <row r="1465" spans="1:12" s="16" customFormat="1">
      <c r="A1465" s="16" t="s">
        <v>4631</v>
      </c>
      <c r="B1465" s="16" t="s">
        <v>4632</v>
      </c>
      <c r="C1465" s="25">
        <v>7700</v>
      </c>
      <c r="D1465" s="25">
        <v>17500</v>
      </c>
      <c r="E1465" s="25">
        <v>8750</v>
      </c>
      <c r="F1465" s="25">
        <v>1540</v>
      </c>
      <c r="G1465" s="25">
        <v>245</v>
      </c>
      <c r="H1465" s="25">
        <v>2695</v>
      </c>
      <c r="I1465" s="25">
        <v>6650</v>
      </c>
      <c r="J1465" s="25">
        <v>1312.5</v>
      </c>
      <c r="K1465" s="25">
        <v>1139.5999999999999</v>
      </c>
      <c r="L1465" s="25">
        <v>203.35</v>
      </c>
    </row>
    <row r="1466" spans="1:12" s="16" customFormat="1">
      <c r="A1466" s="16" t="s">
        <v>4643</v>
      </c>
      <c r="B1466" s="16" t="s">
        <v>4644</v>
      </c>
      <c r="C1466" s="25">
        <v>7700</v>
      </c>
      <c r="D1466" s="25">
        <v>17500</v>
      </c>
      <c r="E1466" s="25">
        <v>8750</v>
      </c>
      <c r="F1466" s="25">
        <v>1540</v>
      </c>
      <c r="G1466" s="25">
        <v>245</v>
      </c>
      <c r="H1466" s="25">
        <v>654.5</v>
      </c>
      <c r="I1466" s="25">
        <v>3990</v>
      </c>
      <c r="J1466" s="25">
        <v>8750</v>
      </c>
      <c r="K1466" s="25">
        <v>697.61999999999989</v>
      </c>
      <c r="L1466" s="25">
        <v>214.375</v>
      </c>
    </row>
    <row r="1467" spans="1:12" s="16" customFormat="1">
      <c r="A1467" s="16" t="s">
        <v>4786</v>
      </c>
      <c r="B1467" s="16" t="s">
        <v>4787</v>
      </c>
      <c r="C1467" s="25">
        <v>7700</v>
      </c>
      <c r="D1467" s="25">
        <v>17500</v>
      </c>
      <c r="E1467" s="25">
        <v>8750</v>
      </c>
      <c r="F1467" s="25">
        <v>1540</v>
      </c>
      <c r="G1467" s="25">
        <v>245</v>
      </c>
      <c r="H1467" s="25">
        <v>184.80000000000018</v>
      </c>
      <c r="I1467" s="25">
        <v>1015</v>
      </c>
      <c r="J1467" s="25">
        <v>428.75</v>
      </c>
      <c r="K1467" s="25">
        <v>41.579999999999927</v>
      </c>
      <c r="L1467" s="25">
        <v>155.32999999999998</v>
      </c>
    </row>
    <row r="1468" spans="1:12" s="16" customFormat="1">
      <c r="A1468" s="16" t="s">
        <v>5172</v>
      </c>
      <c r="B1468" s="16" t="s">
        <v>5173</v>
      </c>
      <c r="C1468" s="25">
        <v>7700</v>
      </c>
      <c r="D1468" s="25">
        <v>17500</v>
      </c>
      <c r="E1468" s="25">
        <v>8750</v>
      </c>
      <c r="F1468" s="25">
        <v>1540</v>
      </c>
      <c r="G1468" s="25">
        <v>245</v>
      </c>
      <c r="H1468" s="25">
        <v>970.19999999999982</v>
      </c>
      <c r="I1468" s="25">
        <v>3307.4999999999982</v>
      </c>
      <c r="J1468" s="25">
        <v>559.99999999999909</v>
      </c>
      <c r="K1468" s="25">
        <v>569.79999999999995</v>
      </c>
      <c r="L1468" s="25">
        <v>150.67500000000001</v>
      </c>
    </row>
    <row r="1469" spans="1:12" s="16" customFormat="1">
      <c r="A1469" s="16" t="s">
        <v>5600</v>
      </c>
      <c r="B1469" s="16" t="s">
        <v>5601</v>
      </c>
      <c r="C1469" s="25">
        <v>7700</v>
      </c>
      <c r="D1469" s="25">
        <v>17500</v>
      </c>
      <c r="E1469" s="25">
        <v>8750</v>
      </c>
      <c r="F1469" s="25">
        <v>1540</v>
      </c>
      <c r="G1469" s="25">
        <v>245</v>
      </c>
      <c r="H1469" s="25" t="e">
        <v>#N/A</v>
      </c>
      <c r="I1469" s="25" t="e">
        <v>#N/A</v>
      </c>
      <c r="J1469" s="25" t="e">
        <v>#N/A</v>
      </c>
      <c r="K1469" s="25" t="e">
        <v>#N/A</v>
      </c>
      <c r="L1469" s="25" t="e">
        <v>#N/A</v>
      </c>
    </row>
    <row r="1470" spans="1:12" s="16" customFormat="1">
      <c r="A1470" s="16" t="s">
        <v>2804</v>
      </c>
      <c r="B1470" s="16" t="s">
        <v>2803</v>
      </c>
      <c r="C1470" s="25">
        <v>7700</v>
      </c>
      <c r="D1470" s="25">
        <v>17500</v>
      </c>
      <c r="E1470" s="25">
        <v>8750</v>
      </c>
      <c r="F1470" s="25">
        <v>1540</v>
      </c>
      <c r="G1470" s="25">
        <v>245</v>
      </c>
      <c r="H1470" s="25">
        <v>3172.4000000000005</v>
      </c>
      <c r="I1470" s="25">
        <v>9747.5</v>
      </c>
      <c r="J1470" s="25">
        <v>6903.75</v>
      </c>
      <c r="K1470" s="25">
        <v>1087.24</v>
      </c>
      <c r="L1470" s="25">
        <v>189.875</v>
      </c>
    </row>
    <row r="1471" spans="1:12" s="16" customFormat="1">
      <c r="A1471" s="16" t="s">
        <v>5810</v>
      </c>
      <c r="B1471" s="16" t="s">
        <v>5811</v>
      </c>
      <c r="C1471" s="25">
        <v>7700</v>
      </c>
      <c r="D1471" s="25">
        <v>17500</v>
      </c>
      <c r="E1471" s="25">
        <v>8750</v>
      </c>
      <c r="F1471" s="25">
        <v>1540</v>
      </c>
      <c r="G1471" s="25">
        <v>245</v>
      </c>
      <c r="H1471" s="25">
        <v>308</v>
      </c>
      <c r="I1471" s="25">
        <v>2310</v>
      </c>
      <c r="J1471" s="25">
        <v>778.75</v>
      </c>
      <c r="K1471" s="25">
        <v>603.68000000000006</v>
      </c>
      <c r="L1471" s="25">
        <v>245</v>
      </c>
    </row>
    <row r="1472" spans="1:12" s="16" customFormat="1">
      <c r="A1472" s="16" t="s">
        <v>1517</v>
      </c>
      <c r="B1472" s="16" t="s">
        <v>1518</v>
      </c>
      <c r="C1472" s="25">
        <v>7656</v>
      </c>
      <c r="D1472" s="25">
        <v>17400</v>
      </c>
      <c r="E1472" s="25">
        <v>8700</v>
      </c>
      <c r="F1472" s="25">
        <v>1531.2</v>
      </c>
      <c r="G1472" s="25">
        <v>243.6</v>
      </c>
      <c r="H1472" s="25">
        <v>191.40000000000055</v>
      </c>
      <c r="I1472" s="25">
        <v>1409.3999999999996</v>
      </c>
      <c r="J1472" s="25">
        <v>556.79999999999927</v>
      </c>
      <c r="K1472" s="25">
        <v>211.30559999999991</v>
      </c>
      <c r="L1472" s="25">
        <v>135.19799999999998</v>
      </c>
    </row>
    <row r="1473" spans="1:12" s="16" customFormat="1">
      <c r="A1473" s="16" t="s">
        <v>3328</v>
      </c>
      <c r="B1473" s="16" t="s">
        <v>3329</v>
      </c>
      <c r="C1473" s="25">
        <v>7612</v>
      </c>
      <c r="D1473" s="25">
        <v>17300</v>
      </c>
      <c r="E1473" s="25">
        <v>8650</v>
      </c>
      <c r="F1473" s="25">
        <v>1522.4</v>
      </c>
      <c r="G1473" s="25">
        <v>242.2</v>
      </c>
      <c r="H1473" s="25">
        <v>1522.3999999999996</v>
      </c>
      <c r="I1473" s="25">
        <v>4325</v>
      </c>
      <c r="J1473" s="25">
        <v>865</v>
      </c>
      <c r="K1473" s="25">
        <v>304.48</v>
      </c>
      <c r="L1473" s="25">
        <v>169.54</v>
      </c>
    </row>
    <row r="1474" spans="1:12" s="16" customFormat="1">
      <c r="A1474" s="16" t="s">
        <v>3518</v>
      </c>
      <c r="B1474" s="16" t="s">
        <v>3519</v>
      </c>
      <c r="C1474" s="25">
        <v>7612</v>
      </c>
      <c r="D1474" s="25">
        <v>17300</v>
      </c>
      <c r="E1474" s="25">
        <v>8650</v>
      </c>
      <c r="F1474" s="25">
        <v>1522.4</v>
      </c>
      <c r="G1474" s="25">
        <v>242.2</v>
      </c>
      <c r="H1474" s="25">
        <v>167.46399999999994</v>
      </c>
      <c r="I1474" s="25">
        <v>1107.1999999999989</v>
      </c>
      <c r="J1474" s="25">
        <v>458.45000000000073</v>
      </c>
      <c r="K1474" s="25">
        <v>133.97119999999995</v>
      </c>
      <c r="L1474" s="25">
        <v>168.08679999999998</v>
      </c>
    </row>
    <row r="1475" spans="1:12" s="16" customFormat="1">
      <c r="A1475" s="16" t="s">
        <v>3352</v>
      </c>
      <c r="B1475" s="16" t="s">
        <v>3353</v>
      </c>
      <c r="C1475" s="25">
        <v>7590</v>
      </c>
      <c r="D1475" s="25">
        <v>17250</v>
      </c>
      <c r="E1475" s="25">
        <v>8625</v>
      </c>
      <c r="F1475" s="25">
        <v>1518</v>
      </c>
      <c r="G1475" s="25">
        <v>241.5</v>
      </c>
      <c r="H1475" s="25">
        <v>1518</v>
      </c>
      <c r="I1475" s="25">
        <v>4312.5</v>
      </c>
      <c r="J1475" s="25">
        <v>862.5</v>
      </c>
      <c r="K1475" s="25">
        <v>1062.5999999999999</v>
      </c>
      <c r="L1475" s="25">
        <v>169.05</v>
      </c>
    </row>
    <row r="1476" spans="1:12" s="16" customFormat="1">
      <c r="A1476" s="16" t="s">
        <v>2533</v>
      </c>
      <c r="B1476" s="16" t="s">
        <v>5396</v>
      </c>
      <c r="C1476" s="25">
        <v>7590</v>
      </c>
      <c r="D1476" s="25">
        <v>17250</v>
      </c>
      <c r="E1476" s="25">
        <v>8625</v>
      </c>
      <c r="F1476" s="25">
        <v>1518</v>
      </c>
      <c r="G1476" s="25">
        <v>241.5</v>
      </c>
      <c r="H1476" s="25">
        <v>1518</v>
      </c>
      <c r="I1476" s="25">
        <v>4312.5</v>
      </c>
      <c r="J1476" s="25">
        <v>862.5</v>
      </c>
      <c r="K1476" s="25">
        <v>303.59999999999991</v>
      </c>
      <c r="L1476" s="25">
        <v>169.05</v>
      </c>
    </row>
    <row r="1477" spans="1:12" s="16" customFormat="1">
      <c r="A1477" s="16" t="s">
        <v>4460</v>
      </c>
      <c r="B1477" s="16" t="s">
        <v>2381</v>
      </c>
      <c r="C1477" s="25">
        <v>7524</v>
      </c>
      <c r="D1477" s="25">
        <v>17100</v>
      </c>
      <c r="E1477" s="25">
        <v>8550</v>
      </c>
      <c r="F1477" s="25">
        <v>1504.8</v>
      </c>
      <c r="G1477" s="25">
        <v>239.4</v>
      </c>
      <c r="H1477" s="25">
        <v>82.764000000000124</v>
      </c>
      <c r="I1477" s="25">
        <v>2103.2999999999993</v>
      </c>
      <c r="J1477" s="25">
        <v>384.75</v>
      </c>
      <c r="K1477" s="25">
        <v>734.3424</v>
      </c>
      <c r="L1477" s="25">
        <v>179.55</v>
      </c>
    </row>
    <row r="1478" spans="1:12" s="16" customFormat="1">
      <c r="A1478" s="16" t="s">
        <v>2979</v>
      </c>
      <c r="B1478" s="16" t="s">
        <v>6007</v>
      </c>
      <c r="C1478" s="25">
        <v>7502</v>
      </c>
      <c r="D1478" s="25">
        <v>17050</v>
      </c>
      <c r="E1478" s="25">
        <v>8525</v>
      </c>
      <c r="F1478" s="25">
        <v>1500.4</v>
      </c>
      <c r="G1478" s="25">
        <v>238.7</v>
      </c>
      <c r="H1478" s="25">
        <v>1500.3999999999996</v>
      </c>
      <c r="I1478" s="25">
        <v>4262.5</v>
      </c>
      <c r="J1478" s="25">
        <v>852.5</v>
      </c>
      <c r="K1478" s="25">
        <v>1050.2800000000002</v>
      </c>
      <c r="L1478" s="25">
        <v>167.08999999999997</v>
      </c>
    </row>
    <row r="1479" spans="1:12" s="16" customFormat="1">
      <c r="A1479" s="16" t="s">
        <v>3646</v>
      </c>
      <c r="B1479" s="16" t="s">
        <v>3647</v>
      </c>
      <c r="C1479" s="25">
        <v>7480</v>
      </c>
      <c r="D1479" s="25">
        <v>17000</v>
      </c>
      <c r="E1479" s="25">
        <v>8500</v>
      </c>
      <c r="F1479" s="25">
        <v>1496</v>
      </c>
      <c r="G1479" s="25">
        <v>238</v>
      </c>
      <c r="H1479" s="25">
        <v>1496</v>
      </c>
      <c r="I1479" s="25">
        <v>4250</v>
      </c>
      <c r="J1479" s="25">
        <v>850</v>
      </c>
      <c r="K1479" s="25">
        <v>1047.2</v>
      </c>
      <c r="L1479" s="25">
        <v>166.60000000000002</v>
      </c>
    </row>
    <row r="1480" spans="1:12" s="16" customFormat="1">
      <c r="A1480" s="16" t="s">
        <v>3720</v>
      </c>
      <c r="B1480" s="16" t="s">
        <v>3721</v>
      </c>
      <c r="C1480" s="25">
        <v>7480</v>
      </c>
      <c r="D1480" s="25">
        <v>17000</v>
      </c>
      <c r="E1480" s="25">
        <v>8500</v>
      </c>
      <c r="F1480" s="25">
        <v>1496</v>
      </c>
      <c r="G1480" s="25">
        <v>238</v>
      </c>
      <c r="H1480" s="25">
        <v>1496</v>
      </c>
      <c r="I1480" s="25">
        <v>4250</v>
      </c>
      <c r="J1480" s="25">
        <v>850</v>
      </c>
      <c r="K1480" s="25">
        <v>299.20000000000005</v>
      </c>
      <c r="L1480" s="25">
        <v>166.60000000000002</v>
      </c>
    </row>
    <row r="1481" spans="1:12" s="16" customFormat="1">
      <c r="A1481" s="16" t="s">
        <v>3868</v>
      </c>
      <c r="B1481" s="16" t="s">
        <v>3869</v>
      </c>
      <c r="C1481" s="25">
        <v>7480</v>
      </c>
      <c r="D1481" s="25">
        <v>17000</v>
      </c>
      <c r="E1481" s="25">
        <v>8500</v>
      </c>
      <c r="F1481" s="25">
        <v>1496</v>
      </c>
      <c r="G1481" s="25">
        <v>238</v>
      </c>
      <c r="H1481" s="25">
        <v>194.48000000000047</v>
      </c>
      <c r="I1481" s="25">
        <v>986</v>
      </c>
      <c r="J1481" s="25">
        <v>289</v>
      </c>
      <c r="K1481" s="25">
        <v>43.384000000000015</v>
      </c>
      <c r="L1481" s="25">
        <v>80.919999999999987</v>
      </c>
    </row>
    <row r="1482" spans="1:12" s="16" customFormat="1">
      <c r="A1482" s="16" t="s">
        <v>4015</v>
      </c>
      <c r="B1482" s="16" t="s">
        <v>4016</v>
      </c>
      <c r="C1482" s="25">
        <v>7480</v>
      </c>
      <c r="D1482" s="25">
        <v>17000</v>
      </c>
      <c r="E1482" s="25">
        <v>8500</v>
      </c>
      <c r="F1482" s="25">
        <v>1496</v>
      </c>
      <c r="G1482" s="25">
        <v>238</v>
      </c>
      <c r="H1482" s="25">
        <v>269.28000000000065</v>
      </c>
      <c r="I1482" s="25">
        <v>2193</v>
      </c>
      <c r="J1482" s="25">
        <v>858.5</v>
      </c>
      <c r="K1482" s="25">
        <v>166.05600000000004</v>
      </c>
      <c r="L1482" s="25">
        <v>145.65600000000001</v>
      </c>
    </row>
    <row r="1483" spans="1:12" s="16" customFormat="1">
      <c r="A1483" s="16" t="s">
        <v>4017</v>
      </c>
      <c r="B1483" s="16" t="s">
        <v>4016</v>
      </c>
      <c r="C1483" s="25">
        <v>7480</v>
      </c>
      <c r="D1483" s="25">
        <v>17000</v>
      </c>
      <c r="E1483" s="25">
        <v>8500</v>
      </c>
      <c r="F1483" s="25">
        <v>1496</v>
      </c>
      <c r="G1483" s="25">
        <v>238</v>
      </c>
      <c r="H1483" s="25">
        <v>269.28000000000065</v>
      </c>
      <c r="I1483" s="25">
        <v>2193</v>
      </c>
      <c r="J1483" s="25">
        <v>858.5</v>
      </c>
      <c r="K1483" s="25">
        <v>166.05600000000004</v>
      </c>
      <c r="L1483" s="25">
        <v>145.65600000000001</v>
      </c>
    </row>
    <row r="1484" spans="1:12" s="16" customFormat="1">
      <c r="A1484" s="16" t="s">
        <v>5772</v>
      </c>
      <c r="B1484" s="16" t="s">
        <v>5773</v>
      </c>
      <c r="C1484" s="25">
        <v>7480</v>
      </c>
      <c r="D1484" s="25">
        <v>17000</v>
      </c>
      <c r="E1484" s="25">
        <v>8500</v>
      </c>
      <c r="F1484" s="25">
        <v>1496</v>
      </c>
      <c r="G1484" s="25">
        <v>238</v>
      </c>
      <c r="H1484" s="25">
        <v>546.04</v>
      </c>
      <c r="I1484" s="25">
        <v>1700</v>
      </c>
      <c r="J1484" s="25">
        <v>705.5</v>
      </c>
      <c r="K1484" s="25">
        <v>152.59199999999987</v>
      </c>
      <c r="L1484" s="25">
        <v>1.9039999999999964</v>
      </c>
    </row>
    <row r="1485" spans="1:12" s="16" customFormat="1">
      <c r="A1485" s="16" t="s">
        <v>4263</v>
      </c>
      <c r="B1485" s="16" t="s">
        <v>4264</v>
      </c>
      <c r="C1485" s="25">
        <v>7458</v>
      </c>
      <c r="D1485" s="25">
        <v>16950</v>
      </c>
      <c r="E1485" s="25">
        <v>8475</v>
      </c>
      <c r="F1485" s="25">
        <v>1492</v>
      </c>
      <c r="G1485" s="25">
        <v>237</v>
      </c>
      <c r="H1485" s="25">
        <v>1491.5999999999995</v>
      </c>
      <c r="I1485" s="25">
        <v>4237.5</v>
      </c>
      <c r="J1485" s="25">
        <v>847.5</v>
      </c>
      <c r="K1485" s="25">
        <v>1044.4000000000001</v>
      </c>
      <c r="L1485" s="25">
        <v>165.9</v>
      </c>
    </row>
    <row r="1486" spans="1:12" s="16" customFormat="1">
      <c r="A1486" s="16" t="s">
        <v>5168</v>
      </c>
      <c r="B1486" s="16" t="s">
        <v>5169</v>
      </c>
      <c r="C1486" s="25">
        <v>7458</v>
      </c>
      <c r="D1486" s="25">
        <v>16950</v>
      </c>
      <c r="E1486" s="25">
        <v>8475</v>
      </c>
      <c r="F1486" s="25">
        <v>1491.6</v>
      </c>
      <c r="G1486" s="25">
        <v>237.3</v>
      </c>
      <c r="H1486" s="25">
        <v>1155.9899999999998</v>
      </c>
      <c r="I1486" s="25">
        <v>3406.9499999999989</v>
      </c>
      <c r="J1486" s="25">
        <v>1805.1749999999993</v>
      </c>
      <c r="K1486" s="25">
        <v>562.33319999999992</v>
      </c>
      <c r="L1486" s="25">
        <v>100.61520000000002</v>
      </c>
    </row>
    <row r="1487" spans="1:12" s="16" customFormat="1">
      <c r="A1487" s="16" t="s">
        <v>1638</v>
      </c>
      <c r="B1487" s="16" t="s">
        <v>1639</v>
      </c>
      <c r="C1487" s="25">
        <v>7436</v>
      </c>
      <c r="D1487" s="25">
        <v>16900</v>
      </c>
      <c r="E1487" s="25">
        <v>8450</v>
      </c>
      <c r="F1487" s="25">
        <v>1487.2</v>
      </c>
      <c r="G1487" s="25">
        <v>236.6</v>
      </c>
      <c r="H1487" s="25">
        <v>364.36400000000049</v>
      </c>
      <c r="I1487" s="25">
        <v>2518.1000000000004</v>
      </c>
      <c r="J1487" s="25">
        <v>1115.3999999999996</v>
      </c>
      <c r="K1487" s="25">
        <v>383.69759999999997</v>
      </c>
      <c r="L1487" s="25">
        <v>146.21879999999999</v>
      </c>
    </row>
    <row r="1488" spans="1:12" s="16" customFormat="1">
      <c r="A1488" s="16" t="s">
        <v>4347</v>
      </c>
      <c r="B1488" s="16" t="s">
        <v>2744</v>
      </c>
      <c r="C1488" s="25">
        <v>7436</v>
      </c>
      <c r="D1488" s="25">
        <v>16900</v>
      </c>
      <c r="E1488" s="25">
        <v>8450</v>
      </c>
      <c r="F1488" s="25">
        <v>1487.2</v>
      </c>
      <c r="G1488" s="25">
        <v>236.6</v>
      </c>
      <c r="H1488" s="25">
        <v>1487.1999999999998</v>
      </c>
      <c r="I1488" s="25">
        <v>4225</v>
      </c>
      <c r="J1488" s="25">
        <v>845</v>
      </c>
      <c r="K1488" s="25">
        <v>1041.04</v>
      </c>
      <c r="L1488" s="25">
        <v>165.62</v>
      </c>
    </row>
    <row r="1489" spans="1:12" s="16" customFormat="1">
      <c r="A1489" s="16" t="s">
        <v>1722</v>
      </c>
      <c r="B1489" s="16" t="s">
        <v>4352</v>
      </c>
      <c r="C1489" s="25">
        <v>7436</v>
      </c>
      <c r="D1489" s="25">
        <v>16900</v>
      </c>
      <c r="E1489" s="25">
        <v>8450</v>
      </c>
      <c r="F1489" s="25">
        <v>1487.2</v>
      </c>
      <c r="G1489" s="25">
        <v>236.6</v>
      </c>
      <c r="H1489" s="25">
        <v>89.231999999999971</v>
      </c>
      <c r="I1489" s="25">
        <v>845</v>
      </c>
      <c r="J1489" s="25">
        <v>109.85000000000036</v>
      </c>
      <c r="K1489" s="25">
        <v>31.231199999999944</v>
      </c>
      <c r="L1489" s="25">
        <v>157.81219999999999</v>
      </c>
    </row>
    <row r="1490" spans="1:12" s="16" customFormat="1">
      <c r="A1490" s="16" t="s">
        <v>5912</v>
      </c>
      <c r="B1490" s="16" t="s">
        <v>5913</v>
      </c>
      <c r="C1490" s="25">
        <v>7436</v>
      </c>
      <c r="D1490" s="25">
        <v>16900</v>
      </c>
      <c r="E1490" s="25">
        <v>8450</v>
      </c>
      <c r="F1490" s="25">
        <v>1487.2</v>
      </c>
      <c r="G1490" s="25">
        <v>236.6</v>
      </c>
      <c r="H1490" s="25">
        <v>223.07999999999993</v>
      </c>
      <c r="I1490" s="25">
        <v>1859</v>
      </c>
      <c r="J1490" s="25">
        <v>929.5</v>
      </c>
      <c r="K1490" s="25">
        <v>297.44000000000005</v>
      </c>
      <c r="L1490" s="25">
        <v>80.443999999999988</v>
      </c>
    </row>
    <row r="1491" spans="1:12" s="16" customFormat="1">
      <c r="A1491" s="16" t="s">
        <v>1654</v>
      </c>
      <c r="B1491" s="16" t="s">
        <v>1655</v>
      </c>
      <c r="C1491" s="25">
        <v>7392</v>
      </c>
      <c r="D1491" s="25">
        <v>16800</v>
      </c>
      <c r="E1491" s="25">
        <v>8400</v>
      </c>
      <c r="F1491" s="25">
        <v>1478.4</v>
      </c>
      <c r="G1491" s="25">
        <v>235.2</v>
      </c>
      <c r="H1491" s="25">
        <v>1478.3999999999996</v>
      </c>
      <c r="I1491" s="25">
        <v>4200</v>
      </c>
      <c r="J1491" s="25">
        <v>840</v>
      </c>
      <c r="K1491" s="25">
        <v>1034.8800000000001</v>
      </c>
      <c r="L1491" s="25">
        <v>164.64</v>
      </c>
    </row>
    <row r="1492" spans="1:12" s="16" customFormat="1">
      <c r="A1492" s="16" t="s">
        <v>3381</v>
      </c>
      <c r="B1492" s="16" t="s">
        <v>3382</v>
      </c>
      <c r="C1492" s="25">
        <v>7392</v>
      </c>
      <c r="D1492" s="25">
        <v>16800</v>
      </c>
      <c r="E1492" s="25">
        <v>8400</v>
      </c>
      <c r="F1492" s="25">
        <v>1478.4</v>
      </c>
      <c r="G1492" s="25">
        <v>235.2</v>
      </c>
      <c r="H1492" s="25">
        <v>1478.3999999999996</v>
      </c>
      <c r="I1492" s="25">
        <v>4200</v>
      </c>
      <c r="J1492" s="25">
        <v>840</v>
      </c>
      <c r="K1492" s="25">
        <v>1034.8800000000001</v>
      </c>
      <c r="L1492" s="25">
        <v>164.64</v>
      </c>
    </row>
    <row r="1493" spans="1:12" s="16" customFormat="1">
      <c r="A1493" s="16" t="s">
        <v>3614</v>
      </c>
      <c r="B1493" s="16" t="s">
        <v>3615</v>
      </c>
      <c r="C1493" s="25">
        <v>7392</v>
      </c>
      <c r="D1493" s="25">
        <v>16800</v>
      </c>
      <c r="E1493" s="25">
        <v>8400</v>
      </c>
      <c r="F1493" s="25">
        <v>1478.4</v>
      </c>
      <c r="G1493" s="25">
        <v>235.2</v>
      </c>
      <c r="H1493" s="25">
        <v>1478.3999999999996</v>
      </c>
      <c r="I1493" s="25">
        <v>4200</v>
      </c>
      <c r="J1493" s="25">
        <v>840</v>
      </c>
      <c r="K1493" s="25">
        <v>295.68000000000006</v>
      </c>
      <c r="L1493" s="25">
        <v>164.64</v>
      </c>
    </row>
    <row r="1494" spans="1:12" s="16" customFormat="1">
      <c r="A1494" s="16" t="s">
        <v>5094</v>
      </c>
      <c r="B1494" s="16" t="s">
        <v>5095</v>
      </c>
      <c r="C1494" s="25">
        <v>7370</v>
      </c>
      <c r="D1494" s="25">
        <v>16750</v>
      </c>
      <c r="E1494" s="25">
        <v>8375</v>
      </c>
      <c r="F1494" s="25">
        <v>1474</v>
      </c>
      <c r="G1494" s="25">
        <v>234.5</v>
      </c>
      <c r="H1494" s="25">
        <v>147.40000000000055</v>
      </c>
      <c r="I1494" s="25">
        <v>1842.5</v>
      </c>
      <c r="J1494" s="25">
        <v>4271.25</v>
      </c>
      <c r="K1494" s="25">
        <v>176.87999999999988</v>
      </c>
      <c r="L1494" s="25">
        <v>51.59</v>
      </c>
    </row>
    <row r="1495" spans="1:12" s="16" customFormat="1">
      <c r="A1495" s="16" t="s">
        <v>3476</v>
      </c>
      <c r="B1495" s="16" t="s">
        <v>3477</v>
      </c>
      <c r="C1495" s="25">
        <v>7326</v>
      </c>
      <c r="D1495" s="25">
        <v>16650</v>
      </c>
      <c r="E1495" s="25">
        <v>8325</v>
      </c>
      <c r="F1495" s="25">
        <v>1465.2</v>
      </c>
      <c r="G1495" s="25">
        <v>233.1</v>
      </c>
      <c r="H1495" s="25">
        <v>1465.1999999999998</v>
      </c>
      <c r="I1495" s="25">
        <v>4162.5</v>
      </c>
      <c r="J1495" s="25">
        <v>832.5</v>
      </c>
      <c r="K1495" s="25">
        <v>293.03999999999996</v>
      </c>
      <c r="L1495" s="25">
        <v>46.619999999999976</v>
      </c>
    </row>
    <row r="1496" spans="1:12" s="16" customFormat="1">
      <c r="A1496" s="16" t="s">
        <v>1578</v>
      </c>
      <c r="B1496" s="16" t="s">
        <v>1579</v>
      </c>
      <c r="C1496" s="25">
        <v>7326</v>
      </c>
      <c r="D1496" s="25">
        <v>16650</v>
      </c>
      <c r="E1496" s="25">
        <v>8325</v>
      </c>
      <c r="F1496" s="25">
        <v>1465.2</v>
      </c>
      <c r="G1496" s="25">
        <v>233.1</v>
      </c>
      <c r="H1496" s="25">
        <v>73.260000000000218</v>
      </c>
      <c r="I1496" s="25">
        <v>666</v>
      </c>
      <c r="J1496" s="25">
        <v>83.25</v>
      </c>
      <c r="K1496" s="25">
        <v>58.607999999999947</v>
      </c>
      <c r="L1496" s="25">
        <v>132.86700000000002</v>
      </c>
    </row>
    <row r="1497" spans="1:12" s="16" customFormat="1">
      <c r="A1497" s="16" t="s">
        <v>2731</v>
      </c>
      <c r="B1497" s="16" t="s">
        <v>6002</v>
      </c>
      <c r="C1497" s="25">
        <v>7326</v>
      </c>
      <c r="D1497" s="25">
        <v>16650</v>
      </c>
      <c r="E1497" s="25">
        <v>8325</v>
      </c>
      <c r="F1497" s="25">
        <v>1465.2</v>
      </c>
      <c r="G1497" s="25">
        <v>233.1</v>
      </c>
      <c r="H1497" s="25">
        <v>402.93000000000029</v>
      </c>
      <c r="I1497" s="25">
        <v>1481.8500000000004</v>
      </c>
      <c r="J1497" s="25">
        <v>291.375</v>
      </c>
      <c r="K1497" s="25">
        <v>89.37720000000013</v>
      </c>
      <c r="L1497" s="25">
        <v>180.88560000000001</v>
      </c>
    </row>
    <row r="1498" spans="1:12" s="16" customFormat="1">
      <c r="A1498" s="16" t="s">
        <v>4078</v>
      </c>
      <c r="B1498" s="16" t="s">
        <v>4079</v>
      </c>
      <c r="C1498" s="25">
        <v>7304</v>
      </c>
      <c r="D1498" s="25">
        <v>16600</v>
      </c>
      <c r="E1498" s="25">
        <v>8300</v>
      </c>
      <c r="F1498" s="25">
        <v>1460.8</v>
      </c>
      <c r="G1498" s="25">
        <v>232.4</v>
      </c>
      <c r="H1498" s="25">
        <v>664.66399999999976</v>
      </c>
      <c r="I1498" s="25">
        <v>5328.5999999999985</v>
      </c>
      <c r="J1498" s="25">
        <v>1975.3999999999996</v>
      </c>
      <c r="K1498" s="25">
        <v>176.75679999999988</v>
      </c>
      <c r="L1498" s="25">
        <v>166.39840000000001</v>
      </c>
    </row>
    <row r="1499" spans="1:12" s="16" customFormat="1">
      <c r="A1499" s="16" t="s">
        <v>2547</v>
      </c>
      <c r="B1499" s="16" t="s">
        <v>3625</v>
      </c>
      <c r="C1499" s="25">
        <v>7282</v>
      </c>
      <c r="D1499" s="25">
        <v>16550</v>
      </c>
      <c r="E1499" s="25">
        <v>8275</v>
      </c>
      <c r="F1499" s="25">
        <v>1456.4</v>
      </c>
      <c r="G1499" s="25">
        <v>231.7</v>
      </c>
      <c r="H1499" s="25">
        <v>1456.3999999999996</v>
      </c>
      <c r="I1499" s="25">
        <v>4137.5</v>
      </c>
      <c r="J1499" s="25">
        <v>827.5</v>
      </c>
      <c r="K1499" s="25">
        <v>1019.48</v>
      </c>
      <c r="L1499" s="25">
        <v>162.19</v>
      </c>
    </row>
    <row r="1500" spans="1:12" s="16" customFormat="1">
      <c r="A1500" s="16" t="s">
        <v>2902</v>
      </c>
      <c r="B1500" s="16" t="s">
        <v>2901</v>
      </c>
      <c r="C1500" s="25">
        <v>7260</v>
      </c>
      <c r="D1500" s="25">
        <v>16500</v>
      </c>
      <c r="E1500" s="25">
        <v>8250</v>
      </c>
      <c r="F1500" s="25">
        <v>1452</v>
      </c>
      <c r="G1500" s="25">
        <v>231</v>
      </c>
      <c r="H1500" s="25">
        <v>1452</v>
      </c>
      <c r="I1500" s="25">
        <v>4125</v>
      </c>
      <c r="J1500" s="25">
        <v>825</v>
      </c>
      <c r="K1500" s="25">
        <v>290.39999999999986</v>
      </c>
      <c r="L1500" s="25">
        <v>161.69999999999999</v>
      </c>
    </row>
    <row r="1501" spans="1:12" s="16" customFormat="1">
      <c r="A1501" s="16" t="s">
        <v>5649</v>
      </c>
      <c r="B1501" s="16" t="s">
        <v>5650</v>
      </c>
      <c r="C1501" s="25">
        <v>7260</v>
      </c>
      <c r="D1501" s="25">
        <v>16500</v>
      </c>
      <c r="E1501" s="25">
        <v>8250</v>
      </c>
      <c r="F1501" s="25">
        <v>1452</v>
      </c>
      <c r="G1501" s="25">
        <v>231</v>
      </c>
      <c r="H1501" s="25">
        <v>108.90000000000055</v>
      </c>
      <c r="I1501" s="25">
        <v>858</v>
      </c>
      <c r="J1501" s="25">
        <v>214.5</v>
      </c>
      <c r="K1501" s="25">
        <v>58.080000000000155</v>
      </c>
      <c r="L1501" s="25">
        <v>140.44799999999998</v>
      </c>
    </row>
    <row r="1502" spans="1:12" s="16" customFormat="1">
      <c r="A1502" s="16" t="s">
        <v>2498</v>
      </c>
      <c r="B1502" s="16" t="s">
        <v>4803</v>
      </c>
      <c r="C1502" s="25">
        <v>7238</v>
      </c>
      <c r="D1502" s="25">
        <v>16450</v>
      </c>
      <c r="E1502" s="25">
        <v>8225</v>
      </c>
      <c r="F1502" s="25">
        <v>1447.6</v>
      </c>
      <c r="G1502" s="25">
        <v>230.3</v>
      </c>
      <c r="H1502" s="25">
        <v>1447.5999999999995</v>
      </c>
      <c r="I1502" s="25">
        <v>4112.5</v>
      </c>
      <c r="J1502" s="25">
        <v>822.5</v>
      </c>
      <c r="K1502" s="25">
        <v>289.52</v>
      </c>
      <c r="L1502" s="25">
        <v>115.15</v>
      </c>
    </row>
    <row r="1503" spans="1:12" s="16" customFormat="1">
      <c r="A1503" s="16" t="s">
        <v>5741</v>
      </c>
      <c r="B1503" s="16" t="s">
        <v>5742</v>
      </c>
      <c r="C1503" s="25">
        <v>7238</v>
      </c>
      <c r="D1503" s="25">
        <v>16450</v>
      </c>
      <c r="E1503" s="25">
        <v>8225</v>
      </c>
      <c r="F1503" s="25">
        <v>1447.6</v>
      </c>
      <c r="G1503" s="25">
        <v>230.3</v>
      </c>
      <c r="H1503" s="25">
        <v>383.61400000000049</v>
      </c>
      <c r="I1503" s="25">
        <v>3191.2999999999993</v>
      </c>
      <c r="J1503" s="25">
        <v>1439.375</v>
      </c>
      <c r="K1503" s="25">
        <v>609.43960000000004</v>
      </c>
      <c r="L1503" s="25">
        <v>74.386899999999997</v>
      </c>
    </row>
    <row r="1504" spans="1:12" s="16" customFormat="1">
      <c r="A1504" s="16" t="s">
        <v>2522</v>
      </c>
      <c r="B1504" s="16" t="s">
        <v>2523</v>
      </c>
      <c r="C1504" s="25">
        <v>7216</v>
      </c>
      <c r="D1504" s="25">
        <v>16400</v>
      </c>
      <c r="E1504" s="25">
        <v>8200</v>
      </c>
      <c r="F1504" s="25">
        <v>1443.2</v>
      </c>
      <c r="G1504" s="25">
        <v>229.6</v>
      </c>
      <c r="H1504" s="25">
        <v>21.648000000000138</v>
      </c>
      <c r="I1504" s="25">
        <v>131.20000000000073</v>
      </c>
      <c r="J1504" s="25">
        <v>16.399999999999636</v>
      </c>
      <c r="K1504" s="25">
        <v>23.091200000000072</v>
      </c>
      <c r="L1504" s="25">
        <v>8.954400000000021</v>
      </c>
    </row>
    <row r="1505" spans="1:12" s="16" customFormat="1">
      <c r="A1505" s="16" t="s">
        <v>5202</v>
      </c>
      <c r="B1505" s="16" t="s">
        <v>5203</v>
      </c>
      <c r="C1505" s="25">
        <v>7216</v>
      </c>
      <c r="D1505" s="25">
        <v>16400</v>
      </c>
      <c r="E1505" s="25">
        <v>8200</v>
      </c>
      <c r="F1505" s="25">
        <v>1443.2</v>
      </c>
      <c r="G1505" s="25">
        <v>229.6</v>
      </c>
      <c r="H1505" s="25">
        <v>772.11200000000008</v>
      </c>
      <c r="I1505" s="25">
        <v>2427.2000000000007</v>
      </c>
      <c r="J1505" s="25">
        <v>377.20000000000073</v>
      </c>
      <c r="K1505" s="25">
        <v>118.3424</v>
      </c>
      <c r="L1505" s="25">
        <v>104.92719999999998</v>
      </c>
    </row>
    <row r="1506" spans="1:12" s="16" customFormat="1">
      <c r="A1506" s="16" t="s">
        <v>5781</v>
      </c>
      <c r="B1506" s="16" t="s">
        <v>5782</v>
      </c>
      <c r="C1506" s="25">
        <v>7216</v>
      </c>
      <c r="D1506" s="25">
        <v>16400</v>
      </c>
      <c r="E1506" s="25">
        <v>8200</v>
      </c>
      <c r="F1506" s="25">
        <v>1443.2</v>
      </c>
      <c r="G1506" s="25">
        <v>229.6</v>
      </c>
      <c r="H1506" s="25">
        <v>165.96799999999985</v>
      </c>
      <c r="I1506" s="25">
        <v>2066.3999999999996</v>
      </c>
      <c r="J1506" s="25">
        <v>106.60000000000036</v>
      </c>
      <c r="K1506" s="25">
        <v>69.273599999999988</v>
      </c>
      <c r="L1506" s="25">
        <v>229.6</v>
      </c>
    </row>
    <row r="1507" spans="1:12" s="16" customFormat="1">
      <c r="A1507" s="16" t="s">
        <v>2349</v>
      </c>
      <c r="B1507" s="16" t="s">
        <v>3248</v>
      </c>
      <c r="C1507" s="25">
        <v>7172</v>
      </c>
      <c r="D1507" s="25">
        <v>16300</v>
      </c>
      <c r="E1507" s="25">
        <v>8150</v>
      </c>
      <c r="F1507" s="25">
        <v>1434.4</v>
      </c>
      <c r="G1507" s="25">
        <v>228.2</v>
      </c>
      <c r="H1507" s="25">
        <v>394.46000000000004</v>
      </c>
      <c r="I1507" s="25">
        <v>2282</v>
      </c>
      <c r="J1507" s="25">
        <v>1083.9499999999998</v>
      </c>
      <c r="K1507" s="25">
        <v>119.05520000000001</v>
      </c>
      <c r="L1507" s="25">
        <v>91.28</v>
      </c>
    </row>
    <row r="1508" spans="1:12" s="16" customFormat="1">
      <c r="A1508" s="16" t="s">
        <v>3604</v>
      </c>
      <c r="B1508" s="16" t="s">
        <v>3605</v>
      </c>
      <c r="C1508" s="25">
        <v>7172</v>
      </c>
      <c r="D1508" s="25">
        <v>16300</v>
      </c>
      <c r="E1508" s="25">
        <v>8150</v>
      </c>
      <c r="F1508" s="25">
        <v>1434.4</v>
      </c>
      <c r="G1508" s="25">
        <v>228.2</v>
      </c>
      <c r="H1508" s="25">
        <v>100.40800000000036</v>
      </c>
      <c r="I1508" s="25">
        <v>619.40000000000146</v>
      </c>
      <c r="J1508" s="25">
        <v>220.05000000000018</v>
      </c>
      <c r="K1508" s="25">
        <v>76.023200000000088</v>
      </c>
      <c r="L1508" s="25">
        <v>47.693799999999982</v>
      </c>
    </row>
    <row r="1509" spans="1:12" s="16" customFormat="1">
      <c r="A1509" s="16" t="s">
        <v>4203</v>
      </c>
      <c r="B1509" s="16" t="s">
        <v>4204</v>
      </c>
      <c r="C1509" s="25">
        <v>7150</v>
      </c>
      <c r="D1509" s="25">
        <v>16250</v>
      </c>
      <c r="E1509" s="25">
        <v>8125</v>
      </c>
      <c r="F1509" s="25">
        <v>1430</v>
      </c>
      <c r="G1509" s="25">
        <v>227.5</v>
      </c>
      <c r="H1509" s="25">
        <v>135.85000000000036</v>
      </c>
      <c r="I1509" s="25">
        <v>942.5</v>
      </c>
      <c r="J1509" s="25">
        <v>235.625</v>
      </c>
      <c r="K1509" s="25">
        <v>311.74</v>
      </c>
      <c r="L1509" s="25">
        <v>167.21250000000001</v>
      </c>
    </row>
    <row r="1510" spans="1:12" s="16" customFormat="1">
      <c r="A1510" s="16" t="s">
        <v>4336</v>
      </c>
      <c r="B1510" s="16" t="s">
        <v>4337</v>
      </c>
      <c r="C1510" s="25">
        <v>7150</v>
      </c>
      <c r="D1510" s="25">
        <v>16250</v>
      </c>
      <c r="E1510" s="25">
        <v>8125</v>
      </c>
      <c r="F1510" s="25">
        <v>1430</v>
      </c>
      <c r="G1510" s="25">
        <v>228</v>
      </c>
      <c r="H1510" s="25">
        <v>143</v>
      </c>
      <c r="I1510" s="25">
        <v>975</v>
      </c>
      <c r="J1510" s="25">
        <v>81.25</v>
      </c>
      <c r="K1510" s="25">
        <v>131.55999999999995</v>
      </c>
      <c r="L1510" s="25">
        <v>205.2</v>
      </c>
    </row>
    <row r="1511" spans="1:12" s="16" customFormat="1">
      <c r="A1511" s="16" t="s">
        <v>2423</v>
      </c>
      <c r="B1511" s="16" t="s">
        <v>6052</v>
      </c>
      <c r="C1511" s="25">
        <v>7150</v>
      </c>
      <c r="D1511" s="25">
        <v>16250</v>
      </c>
      <c r="E1511" s="25">
        <v>8125</v>
      </c>
      <c r="F1511" s="25">
        <v>1430</v>
      </c>
      <c r="G1511" s="25">
        <v>227.5</v>
      </c>
      <c r="H1511" s="25">
        <v>78.649999999999636</v>
      </c>
      <c r="I1511" s="25">
        <v>568.75</v>
      </c>
      <c r="J1511" s="25">
        <v>203.125</v>
      </c>
      <c r="K1511" s="25">
        <v>348.92000000000007</v>
      </c>
      <c r="L1511" s="25">
        <v>70.525000000000006</v>
      </c>
    </row>
    <row r="1512" spans="1:12" s="16" customFormat="1">
      <c r="A1512" s="16" t="s">
        <v>4651</v>
      </c>
      <c r="B1512" s="16" t="s">
        <v>4652</v>
      </c>
      <c r="C1512" s="25">
        <v>7108</v>
      </c>
      <c r="D1512" s="25">
        <v>20965</v>
      </c>
      <c r="E1512" s="25">
        <v>6526</v>
      </c>
      <c r="F1512" s="25">
        <v>3518</v>
      </c>
      <c r="G1512" s="25">
        <v>324</v>
      </c>
      <c r="H1512" s="25">
        <v>234.56400000000031</v>
      </c>
      <c r="I1512" s="25">
        <v>1278.8650000000016</v>
      </c>
      <c r="J1512" s="25">
        <v>274.09200000000055</v>
      </c>
      <c r="K1512" s="25">
        <v>140.72000000000025</v>
      </c>
      <c r="L1512" s="25">
        <v>272.80799999999999</v>
      </c>
    </row>
    <row r="1513" spans="1:12" s="16" customFormat="1">
      <c r="A1513" s="16" t="s">
        <v>4535</v>
      </c>
      <c r="B1513" s="16" t="s">
        <v>4536</v>
      </c>
      <c r="C1513" s="25">
        <v>7084</v>
      </c>
      <c r="D1513" s="25">
        <v>16100</v>
      </c>
      <c r="E1513" s="25">
        <v>8050</v>
      </c>
      <c r="F1513" s="25">
        <v>1416.8</v>
      </c>
      <c r="G1513" s="25">
        <v>225.4</v>
      </c>
      <c r="H1513" s="25">
        <v>255.02400000000034</v>
      </c>
      <c r="I1513" s="25">
        <v>1851.5</v>
      </c>
      <c r="J1513" s="25">
        <v>474.95000000000073</v>
      </c>
      <c r="K1513" s="25">
        <v>171.43280000000004</v>
      </c>
      <c r="L1513" s="25">
        <v>225.4</v>
      </c>
    </row>
    <row r="1514" spans="1:12" s="16" customFormat="1">
      <c r="A1514" s="16" t="s">
        <v>4591</v>
      </c>
      <c r="B1514" s="16" t="s">
        <v>4592</v>
      </c>
      <c r="C1514" s="25">
        <v>7084</v>
      </c>
      <c r="D1514" s="25">
        <v>16100</v>
      </c>
      <c r="E1514" s="25">
        <v>8050</v>
      </c>
      <c r="F1514" s="25">
        <v>1416.8</v>
      </c>
      <c r="G1514" s="25">
        <v>225.4</v>
      </c>
      <c r="H1514" s="25">
        <v>155.84799999999996</v>
      </c>
      <c r="I1514" s="25">
        <v>805</v>
      </c>
      <c r="J1514" s="25">
        <v>273.69999999999982</v>
      </c>
      <c r="K1514" s="25">
        <v>698.48239999999998</v>
      </c>
      <c r="L1514" s="25">
        <v>204.8886</v>
      </c>
    </row>
    <row r="1515" spans="1:12" s="16" customFormat="1">
      <c r="A1515" s="16" t="s">
        <v>2733</v>
      </c>
      <c r="B1515" s="16" t="s">
        <v>4842</v>
      </c>
      <c r="C1515" s="25">
        <v>7084</v>
      </c>
      <c r="D1515" s="25">
        <v>16100</v>
      </c>
      <c r="E1515" s="25">
        <v>8050</v>
      </c>
      <c r="F1515" s="25">
        <v>1416.8</v>
      </c>
      <c r="G1515" s="25">
        <v>225.4</v>
      </c>
      <c r="H1515" s="25">
        <v>155.84799999999996</v>
      </c>
      <c r="I1515" s="25">
        <v>1932</v>
      </c>
      <c r="J1515" s="25">
        <v>289.80000000000018</v>
      </c>
      <c r="K1515" s="25">
        <v>578.05439999999999</v>
      </c>
      <c r="L1515" s="25">
        <v>201.95840000000001</v>
      </c>
    </row>
    <row r="1516" spans="1:12" s="16" customFormat="1">
      <c r="A1516" s="16" t="s">
        <v>2699</v>
      </c>
      <c r="B1516" s="16" t="s">
        <v>2700</v>
      </c>
      <c r="C1516" s="25">
        <v>7062</v>
      </c>
      <c r="D1516" s="25">
        <v>16050</v>
      </c>
      <c r="E1516" s="25">
        <v>8025</v>
      </c>
      <c r="F1516" s="25">
        <v>1412.4</v>
      </c>
      <c r="G1516" s="25">
        <v>224.7</v>
      </c>
      <c r="H1516" s="25">
        <v>1412.3999999999996</v>
      </c>
      <c r="I1516" s="25">
        <v>4012.5</v>
      </c>
      <c r="J1516" s="25">
        <v>802.5</v>
      </c>
      <c r="K1516" s="25">
        <v>988.68000000000006</v>
      </c>
      <c r="L1516" s="25">
        <v>157.29</v>
      </c>
    </row>
    <row r="1517" spans="1:12" s="16" customFormat="1">
      <c r="A1517" s="16" t="s">
        <v>3375</v>
      </c>
      <c r="B1517" s="16" t="s">
        <v>3376</v>
      </c>
      <c r="C1517" s="25">
        <v>7040</v>
      </c>
      <c r="D1517" s="25">
        <v>16000</v>
      </c>
      <c r="E1517" s="25">
        <v>8000</v>
      </c>
      <c r="F1517" s="25">
        <v>1408</v>
      </c>
      <c r="G1517" s="25">
        <v>224</v>
      </c>
      <c r="H1517" s="25">
        <v>1408</v>
      </c>
      <c r="I1517" s="25">
        <v>4000</v>
      </c>
      <c r="J1517" s="25">
        <v>800</v>
      </c>
      <c r="K1517" s="25">
        <v>281.59999999999991</v>
      </c>
      <c r="L1517" s="25">
        <v>156.80000000000001</v>
      </c>
    </row>
    <row r="1518" spans="1:12" s="16" customFormat="1">
      <c r="A1518" s="16" t="s">
        <v>4575</v>
      </c>
      <c r="B1518" s="16" t="s">
        <v>4576</v>
      </c>
      <c r="C1518" s="25">
        <v>7040</v>
      </c>
      <c r="D1518" s="25">
        <v>16000</v>
      </c>
      <c r="E1518" s="25">
        <v>8000</v>
      </c>
      <c r="F1518" s="25">
        <v>1408</v>
      </c>
      <c r="G1518" s="25">
        <v>224</v>
      </c>
      <c r="H1518" s="25">
        <v>3984.64</v>
      </c>
      <c r="I1518" s="25">
        <v>10816</v>
      </c>
      <c r="J1518" s="25">
        <v>6288</v>
      </c>
      <c r="K1518" s="25">
        <v>1408</v>
      </c>
      <c r="L1518" s="25">
        <v>224</v>
      </c>
    </row>
    <row r="1519" spans="1:12" s="16" customFormat="1">
      <c r="A1519" s="16" t="s">
        <v>5185</v>
      </c>
      <c r="B1519" s="16" t="s">
        <v>5186</v>
      </c>
      <c r="C1519" s="25">
        <v>7040</v>
      </c>
      <c r="D1519" s="25">
        <v>16000</v>
      </c>
      <c r="E1519" s="25">
        <v>8000</v>
      </c>
      <c r="F1519" s="25">
        <v>1408</v>
      </c>
      <c r="G1519" s="25">
        <v>224</v>
      </c>
      <c r="H1519" s="25">
        <v>1408</v>
      </c>
      <c r="I1519" s="25">
        <v>4000</v>
      </c>
      <c r="J1519" s="25">
        <v>800</v>
      </c>
      <c r="K1519" s="25">
        <v>281.59999999999991</v>
      </c>
      <c r="L1519" s="25">
        <v>112</v>
      </c>
    </row>
    <row r="1520" spans="1:12" s="16" customFormat="1">
      <c r="A1520" s="16" t="s">
        <v>1576</v>
      </c>
      <c r="B1520" s="16" t="s">
        <v>5245</v>
      </c>
      <c r="C1520" s="25">
        <v>7040</v>
      </c>
      <c r="D1520" s="25">
        <v>16000</v>
      </c>
      <c r="E1520" s="25">
        <v>8000</v>
      </c>
      <c r="F1520" s="25">
        <v>1408</v>
      </c>
      <c r="G1520" s="25">
        <v>224</v>
      </c>
      <c r="H1520" s="25">
        <v>183.03999999999996</v>
      </c>
      <c r="I1520" s="25">
        <v>1184</v>
      </c>
      <c r="J1520" s="25">
        <v>160</v>
      </c>
      <c r="K1520" s="25">
        <v>185.85599999999999</v>
      </c>
      <c r="L1520" s="25">
        <v>224</v>
      </c>
    </row>
    <row r="1521" spans="1:12" s="16" customFormat="1">
      <c r="A1521" s="16" t="s">
        <v>2596</v>
      </c>
      <c r="B1521" s="16" t="s">
        <v>2595</v>
      </c>
      <c r="C1521" s="25">
        <v>7040</v>
      </c>
      <c r="D1521" s="25">
        <v>16000</v>
      </c>
      <c r="E1521" s="25">
        <v>8000</v>
      </c>
      <c r="F1521" s="25">
        <v>1408</v>
      </c>
      <c r="G1521" s="25">
        <v>224</v>
      </c>
      <c r="H1521" s="25">
        <v>70.399999999999636</v>
      </c>
      <c r="I1521" s="25">
        <v>624</v>
      </c>
      <c r="J1521" s="25">
        <v>136</v>
      </c>
      <c r="K1521" s="25">
        <v>42.240000000000009</v>
      </c>
      <c r="L1521" s="25">
        <v>123.872</v>
      </c>
    </row>
    <row r="1522" spans="1:12" s="16" customFormat="1">
      <c r="A1522" s="16" t="s">
        <v>5766</v>
      </c>
      <c r="B1522" s="16" t="s">
        <v>5767</v>
      </c>
      <c r="C1522" s="25">
        <v>7040</v>
      </c>
      <c r="D1522" s="25">
        <v>16000</v>
      </c>
      <c r="E1522" s="25">
        <v>8000</v>
      </c>
      <c r="F1522" s="25">
        <v>1408</v>
      </c>
      <c r="G1522" s="25">
        <v>224</v>
      </c>
      <c r="H1522" s="25">
        <v>49.279999999999745</v>
      </c>
      <c r="I1522" s="25">
        <v>320</v>
      </c>
      <c r="J1522" s="25">
        <v>48</v>
      </c>
      <c r="K1522" s="25">
        <v>357.63200000000006</v>
      </c>
      <c r="L1522" s="25">
        <v>149.40800000000002</v>
      </c>
    </row>
    <row r="1523" spans="1:12" s="16" customFormat="1">
      <c r="A1523" s="16" t="s">
        <v>2722</v>
      </c>
      <c r="B1523" s="16" t="s">
        <v>2721</v>
      </c>
      <c r="C1523" s="25">
        <v>7018</v>
      </c>
      <c r="D1523" s="25">
        <v>15950</v>
      </c>
      <c r="E1523" s="25">
        <v>7975</v>
      </c>
      <c r="F1523" s="25">
        <v>1403.6</v>
      </c>
      <c r="G1523" s="25">
        <v>223.3</v>
      </c>
      <c r="H1523" s="25">
        <v>1403.5999999999995</v>
      </c>
      <c r="I1523" s="25">
        <v>3987.5</v>
      </c>
      <c r="J1523" s="25">
        <v>797.5</v>
      </c>
      <c r="K1523" s="25">
        <v>982.52</v>
      </c>
      <c r="L1523" s="25">
        <v>156.31</v>
      </c>
    </row>
    <row r="1524" spans="1:12" s="16" customFormat="1">
      <c r="A1524" s="16" t="s">
        <v>4543</v>
      </c>
      <c r="B1524" s="16" t="s">
        <v>4544</v>
      </c>
      <c r="C1524" s="25">
        <v>7018</v>
      </c>
      <c r="D1524" s="25">
        <v>15950</v>
      </c>
      <c r="E1524" s="25">
        <v>7975</v>
      </c>
      <c r="F1524" s="25">
        <v>1403.6</v>
      </c>
      <c r="G1524" s="25">
        <v>223.3</v>
      </c>
      <c r="H1524" s="25">
        <v>77.19800000000032</v>
      </c>
      <c r="I1524" s="25">
        <v>223.30000000000109</v>
      </c>
      <c r="J1524" s="25">
        <v>39.875</v>
      </c>
      <c r="K1524" s="25">
        <v>29.475599999999986</v>
      </c>
      <c r="L1524" s="25">
        <v>35.504700000000014</v>
      </c>
    </row>
    <row r="1525" spans="1:12" s="16" customFormat="1">
      <c r="A1525" s="16" t="s">
        <v>1519</v>
      </c>
      <c r="B1525" s="16" t="s">
        <v>4743</v>
      </c>
      <c r="C1525" s="25">
        <v>7018</v>
      </c>
      <c r="D1525" s="25">
        <v>15950</v>
      </c>
      <c r="E1525" s="25">
        <v>7975</v>
      </c>
      <c r="F1525" s="25">
        <v>1403.6</v>
      </c>
      <c r="G1525" s="25">
        <v>223.3</v>
      </c>
      <c r="H1525" s="25">
        <v>210.53999999999996</v>
      </c>
      <c r="I1525" s="25">
        <v>1419.5499999999993</v>
      </c>
      <c r="J1525" s="25">
        <v>709.77499999999964</v>
      </c>
      <c r="K1525" s="25">
        <v>167.02839999999992</v>
      </c>
      <c r="L1525" s="25">
        <v>129.51400000000001</v>
      </c>
    </row>
    <row r="1526" spans="1:12" s="16" customFormat="1">
      <c r="A1526" s="16" t="s">
        <v>3232</v>
      </c>
      <c r="B1526" s="16" t="s">
        <v>3233</v>
      </c>
      <c r="C1526" s="25">
        <v>6996</v>
      </c>
      <c r="D1526" s="25">
        <v>15900</v>
      </c>
      <c r="E1526" s="25">
        <v>7950</v>
      </c>
      <c r="F1526" s="25">
        <v>1399.2</v>
      </c>
      <c r="G1526" s="25">
        <v>222.6</v>
      </c>
      <c r="H1526" s="25" t="e">
        <v>#N/A</v>
      </c>
      <c r="I1526" s="25" t="e">
        <v>#N/A</v>
      </c>
      <c r="J1526" s="25" t="e">
        <v>#N/A</v>
      </c>
      <c r="K1526" s="25" t="e">
        <v>#N/A</v>
      </c>
      <c r="L1526" s="25" t="e">
        <v>#N/A</v>
      </c>
    </row>
    <row r="1527" spans="1:12" s="16" customFormat="1">
      <c r="A1527" s="16" t="s">
        <v>4565</v>
      </c>
      <c r="B1527" s="16" t="s">
        <v>4566</v>
      </c>
      <c r="C1527" s="25">
        <v>6996</v>
      </c>
      <c r="D1527" s="25">
        <v>15900</v>
      </c>
      <c r="E1527" s="25">
        <v>7950</v>
      </c>
      <c r="F1527" s="25">
        <v>1399.2</v>
      </c>
      <c r="G1527" s="25">
        <v>222.6</v>
      </c>
      <c r="H1527" s="25">
        <v>5701.74</v>
      </c>
      <c r="I1527" s="25">
        <v>11607</v>
      </c>
      <c r="J1527" s="25">
        <v>2305.5</v>
      </c>
      <c r="K1527" s="25">
        <v>1278.8688</v>
      </c>
      <c r="L1527" s="25">
        <v>197.6688</v>
      </c>
    </row>
    <row r="1528" spans="1:12" s="16" customFormat="1">
      <c r="A1528" s="16" t="s">
        <v>2342</v>
      </c>
      <c r="B1528" s="16" t="s">
        <v>3547</v>
      </c>
      <c r="C1528" s="25">
        <v>6952</v>
      </c>
      <c r="D1528" s="25">
        <v>15800</v>
      </c>
      <c r="E1528" s="25">
        <v>7900</v>
      </c>
      <c r="F1528" s="25">
        <v>1390.4</v>
      </c>
      <c r="G1528" s="25">
        <v>221.2</v>
      </c>
      <c r="H1528" s="25">
        <v>1390.3999999999996</v>
      </c>
      <c r="I1528" s="25">
        <v>3950</v>
      </c>
      <c r="J1528" s="25">
        <v>790</v>
      </c>
      <c r="K1528" s="25">
        <v>973.28000000000009</v>
      </c>
      <c r="L1528" s="25">
        <v>154.83999999999997</v>
      </c>
    </row>
    <row r="1529" spans="1:12" s="16" customFormat="1">
      <c r="A1529" s="16" t="s">
        <v>2821</v>
      </c>
      <c r="B1529" s="16" t="s">
        <v>4844</v>
      </c>
      <c r="C1529" s="25">
        <v>6952</v>
      </c>
      <c r="D1529" s="25">
        <v>15800</v>
      </c>
      <c r="E1529" s="25">
        <v>7900</v>
      </c>
      <c r="F1529" s="25">
        <v>1390.4</v>
      </c>
      <c r="G1529" s="25">
        <v>221.2</v>
      </c>
      <c r="H1529" s="25">
        <v>305.88799999999992</v>
      </c>
      <c r="I1529" s="25">
        <v>2765</v>
      </c>
      <c r="J1529" s="25">
        <v>1548.3999999999996</v>
      </c>
      <c r="K1529" s="25">
        <v>93.156799999999976</v>
      </c>
      <c r="L1529" s="25">
        <v>189.34719999999999</v>
      </c>
    </row>
    <row r="1530" spans="1:12" s="16" customFormat="1">
      <c r="A1530" s="16" t="s">
        <v>4851</v>
      </c>
      <c r="B1530" s="16" t="s">
        <v>4852</v>
      </c>
      <c r="C1530" s="25">
        <v>6952</v>
      </c>
      <c r="D1530" s="25">
        <v>15800</v>
      </c>
      <c r="E1530" s="25">
        <v>7900</v>
      </c>
      <c r="F1530" s="25">
        <v>1390.4</v>
      </c>
      <c r="G1530" s="25">
        <v>221.2</v>
      </c>
      <c r="H1530" s="25">
        <v>69.520000000000437</v>
      </c>
      <c r="I1530" s="25">
        <v>1580</v>
      </c>
      <c r="J1530" s="25">
        <v>158</v>
      </c>
      <c r="K1530" s="25">
        <v>69.519999999999982</v>
      </c>
      <c r="L1530" s="25">
        <v>37.604000000000013</v>
      </c>
    </row>
    <row r="1531" spans="1:12" s="16" customFormat="1">
      <c r="A1531" s="16" t="s">
        <v>3798</v>
      </c>
      <c r="B1531" s="16" t="s">
        <v>3799</v>
      </c>
      <c r="C1531" s="25">
        <v>6930</v>
      </c>
      <c r="D1531" s="25">
        <v>15750</v>
      </c>
      <c r="E1531" s="25">
        <v>7875</v>
      </c>
      <c r="F1531" s="25">
        <v>1386</v>
      </c>
      <c r="G1531" s="25">
        <v>220.5</v>
      </c>
      <c r="H1531" s="25">
        <v>256.40999999999985</v>
      </c>
      <c r="I1531" s="25">
        <v>1149.75</v>
      </c>
      <c r="J1531" s="25">
        <v>622.125</v>
      </c>
      <c r="K1531" s="25">
        <v>199.58400000000006</v>
      </c>
      <c r="L1531" s="25">
        <v>111.35250000000001</v>
      </c>
    </row>
    <row r="1532" spans="1:12" s="16" customFormat="1">
      <c r="A1532" s="16" t="s">
        <v>3883</v>
      </c>
      <c r="B1532" s="16" t="s">
        <v>3884</v>
      </c>
      <c r="C1532" s="25">
        <v>6930</v>
      </c>
      <c r="D1532" s="25">
        <v>15750</v>
      </c>
      <c r="E1532" s="25">
        <v>7875</v>
      </c>
      <c r="F1532" s="25">
        <v>1386</v>
      </c>
      <c r="G1532" s="25">
        <v>220.5</v>
      </c>
      <c r="H1532" s="25">
        <v>1524.5999999999995</v>
      </c>
      <c r="I1532" s="25">
        <v>8190</v>
      </c>
      <c r="J1532" s="25">
        <v>4331.25</v>
      </c>
      <c r="K1532" s="25">
        <v>1178.0999999999999</v>
      </c>
      <c r="L1532" s="25">
        <v>176.4</v>
      </c>
    </row>
    <row r="1533" spans="1:12" s="16" customFormat="1">
      <c r="A1533" s="16" t="s">
        <v>1632</v>
      </c>
      <c r="B1533" s="16" t="s">
        <v>1633</v>
      </c>
      <c r="C1533" s="25">
        <v>6930</v>
      </c>
      <c r="D1533" s="25">
        <v>15750</v>
      </c>
      <c r="E1533" s="25">
        <v>7875</v>
      </c>
      <c r="F1533" s="25">
        <v>1386</v>
      </c>
      <c r="G1533" s="25">
        <v>220.5</v>
      </c>
      <c r="H1533" s="25">
        <v>69.300000000000182</v>
      </c>
      <c r="I1533" s="25">
        <v>945</v>
      </c>
      <c r="J1533" s="25">
        <v>338.625</v>
      </c>
      <c r="K1533" s="25">
        <v>80.388000000000147</v>
      </c>
      <c r="L1533" s="25">
        <v>220.5</v>
      </c>
    </row>
    <row r="1534" spans="1:12" s="16" customFormat="1">
      <c r="A1534" s="16" t="s">
        <v>2757</v>
      </c>
      <c r="B1534" s="16" t="s">
        <v>2756</v>
      </c>
      <c r="C1534" s="25">
        <v>6908</v>
      </c>
      <c r="D1534" s="25">
        <v>15700</v>
      </c>
      <c r="E1534" s="25">
        <v>7850</v>
      </c>
      <c r="F1534" s="25">
        <v>1381.6</v>
      </c>
      <c r="G1534" s="25">
        <v>219.8</v>
      </c>
      <c r="H1534" s="25">
        <v>1381.5999999999995</v>
      </c>
      <c r="I1534" s="25">
        <v>3925</v>
      </c>
      <c r="J1534" s="25">
        <v>785</v>
      </c>
      <c r="K1534" s="25">
        <v>967.11999999999989</v>
      </c>
      <c r="L1534" s="25">
        <v>153.86000000000001</v>
      </c>
    </row>
    <row r="1535" spans="1:12" s="16" customFormat="1">
      <c r="A1535" s="16" t="s">
        <v>2333</v>
      </c>
      <c r="B1535" s="16" t="s">
        <v>4881</v>
      </c>
      <c r="C1535" s="25">
        <v>6908</v>
      </c>
      <c r="D1535" s="25">
        <v>15700</v>
      </c>
      <c r="E1535" s="25">
        <v>7850</v>
      </c>
      <c r="F1535" s="25">
        <v>1381.6</v>
      </c>
      <c r="G1535" s="25">
        <v>219.8</v>
      </c>
      <c r="H1535" s="25">
        <v>276.32000000000062</v>
      </c>
      <c r="I1535" s="25">
        <v>1727</v>
      </c>
      <c r="J1535" s="25">
        <v>471</v>
      </c>
      <c r="K1535" s="25">
        <v>151.97599999999989</v>
      </c>
      <c r="L1535" s="25">
        <v>21.97999999999999</v>
      </c>
    </row>
    <row r="1536" spans="1:12" s="16" customFormat="1">
      <c r="A1536" s="16" t="s">
        <v>3695</v>
      </c>
      <c r="B1536" s="16" t="s">
        <v>3696</v>
      </c>
      <c r="C1536" s="25">
        <v>6864</v>
      </c>
      <c r="D1536" s="25">
        <v>15600</v>
      </c>
      <c r="E1536" s="25">
        <v>7800</v>
      </c>
      <c r="F1536" s="25">
        <v>1372.8</v>
      </c>
      <c r="G1536" s="25">
        <v>218.4</v>
      </c>
      <c r="H1536" s="25">
        <v>652.07999999999993</v>
      </c>
      <c r="I1536" s="25">
        <v>4414.8000000000011</v>
      </c>
      <c r="J1536" s="25">
        <v>3088.8</v>
      </c>
      <c r="K1536" s="25">
        <v>366.5376</v>
      </c>
      <c r="L1536" s="25">
        <v>122.95920000000001</v>
      </c>
    </row>
    <row r="1537" spans="1:12" s="16" customFormat="1">
      <c r="A1537" s="16" t="s">
        <v>2720</v>
      </c>
      <c r="B1537" s="16" t="s">
        <v>4525</v>
      </c>
      <c r="C1537" s="25">
        <v>6864</v>
      </c>
      <c r="D1537" s="25">
        <v>15600</v>
      </c>
      <c r="E1537" s="25">
        <v>7800</v>
      </c>
      <c r="F1537" s="25">
        <v>1372.8</v>
      </c>
      <c r="G1537" s="25">
        <v>218.4</v>
      </c>
      <c r="H1537" s="25">
        <v>823.68000000000029</v>
      </c>
      <c r="I1537" s="25">
        <v>4274.3999999999996</v>
      </c>
      <c r="J1537" s="25">
        <v>4290</v>
      </c>
      <c r="K1537" s="25">
        <v>200.42879999999991</v>
      </c>
      <c r="L1537" s="25">
        <v>85.612799999999993</v>
      </c>
    </row>
    <row r="1538" spans="1:12" s="16" customFormat="1">
      <c r="A1538" s="16" t="s">
        <v>2457</v>
      </c>
      <c r="B1538" s="16" t="s">
        <v>2458</v>
      </c>
      <c r="C1538" s="25">
        <v>6842</v>
      </c>
      <c r="D1538" s="25">
        <v>15550</v>
      </c>
      <c r="E1538" s="25">
        <v>7775</v>
      </c>
      <c r="F1538" s="25">
        <v>1368.4</v>
      </c>
      <c r="G1538" s="25">
        <v>217.7</v>
      </c>
      <c r="H1538" s="25">
        <v>985.2480000000005</v>
      </c>
      <c r="I1538" s="25">
        <v>3825.2999999999993</v>
      </c>
      <c r="J1538" s="25">
        <v>1430.6000000000004</v>
      </c>
      <c r="K1538" s="25">
        <v>188.83920000000012</v>
      </c>
      <c r="L1538" s="25">
        <v>112.9863</v>
      </c>
    </row>
    <row r="1539" spans="1:12" s="16" customFormat="1">
      <c r="A1539" s="16" t="s">
        <v>1580</v>
      </c>
      <c r="B1539" s="16" t="s">
        <v>3316</v>
      </c>
      <c r="C1539" s="25">
        <v>6820</v>
      </c>
      <c r="D1539" s="25">
        <v>15500</v>
      </c>
      <c r="E1539" s="25">
        <v>7750</v>
      </c>
      <c r="F1539" s="25">
        <v>1364</v>
      </c>
      <c r="G1539" s="25">
        <v>217</v>
      </c>
      <c r="H1539" s="25">
        <v>1364</v>
      </c>
      <c r="I1539" s="25">
        <v>3875</v>
      </c>
      <c r="J1539" s="25">
        <v>775</v>
      </c>
      <c r="K1539" s="25">
        <v>272.79999999999995</v>
      </c>
      <c r="L1539" s="25">
        <v>108.5</v>
      </c>
    </row>
    <row r="1540" spans="1:12" s="16" customFormat="1">
      <c r="A1540" s="16" t="s">
        <v>3610</v>
      </c>
      <c r="B1540" s="16" t="s">
        <v>3611</v>
      </c>
      <c r="C1540" s="25">
        <v>6820</v>
      </c>
      <c r="D1540" s="25">
        <v>15500</v>
      </c>
      <c r="E1540" s="25">
        <v>7750</v>
      </c>
      <c r="F1540" s="25">
        <v>1364</v>
      </c>
      <c r="G1540" s="25">
        <v>217</v>
      </c>
      <c r="H1540" s="25">
        <v>1364</v>
      </c>
      <c r="I1540" s="25">
        <v>3875</v>
      </c>
      <c r="J1540" s="25">
        <v>775</v>
      </c>
      <c r="K1540" s="25">
        <v>272.79999999999995</v>
      </c>
      <c r="L1540" s="25">
        <v>151.9</v>
      </c>
    </row>
    <row r="1541" spans="1:12" s="16" customFormat="1">
      <c r="A1541" s="16" t="s">
        <v>2562</v>
      </c>
      <c r="B1541" s="16" t="s">
        <v>2561</v>
      </c>
      <c r="C1541" s="25">
        <v>6820</v>
      </c>
      <c r="D1541" s="25">
        <v>15500</v>
      </c>
      <c r="E1541" s="25">
        <v>7750</v>
      </c>
      <c r="F1541" s="25">
        <v>1364</v>
      </c>
      <c r="G1541" s="25">
        <v>217</v>
      </c>
      <c r="H1541" s="25">
        <v>68.199999999999818</v>
      </c>
      <c r="I1541" s="25">
        <v>930</v>
      </c>
      <c r="J1541" s="25">
        <v>542.5</v>
      </c>
      <c r="K1541" s="25">
        <v>95.480000000000018</v>
      </c>
      <c r="L1541" s="25">
        <v>217</v>
      </c>
    </row>
    <row r="1542" spans="1:12" s="16" customFormat="1">
      <c r="A1542" s="16" t="s">
        <v>1570</v>
      </c>
      <c r="B1542" s="16" t="s">
        <v>1571</v>
      </c>
      <c r="C1542" s="25">
        <v>6820</v>
      </c>
      <c r="D1542" s="25">
        <v>15500</v>
      </c>
      <c r="E1542" s="25">
        <v>7750</v>
      </c>
      <c r="F1542" s="25">
        <v>1364</v>
      </c>
      <c r="G1542" s="25">
        <v>217</v>
      </c>
      <c r="H1542" s="25">
        <v>81.840000000000146</v>
      </c>
      <c r="I1542" s="25">
        <v>589</v>
      </c>
      <c r="J1542" s="25">
        <v>263.5</v>
      </c>
      <c r="K1542" s="25">
        <v>38.192000000000007</v>
      </c>
      <c r="L1542" s="25">
        <v>97.649999999999991</v>
      </c>
    </row>
    <row r="1543" spans="1:12" s="16" customFormat="1">
      <c r="A1543" s="16" t="s">
        <v>1566</v>
      </c>
      <c r="B1543" s="16" t="s">
        <v>5196</v>
      </c>
      <c r="C1543" s="25">
        <v>6820</v>
      </c>
      <c r="D1543" s="25">
        <v>15500</v>
      </c>
      <c r="E1543" s="25">
        <v>7750</v>
      </c>
      <c r="F1543" s="25">
        <v>1364</v>
      </c>
      <c r="G1543" s="25">
        <v>217</v>
      </c>
      <c r="H1543" s="25">
        <v>109.11999999999989</v>
      </c>
      <c r="I1543" s="25">
        <v>93</v>
      </c>
      <c r="J1543" s="25">
        <v>85.25</v>
      </c>
      <c r="K1543" s="25">
        <v>30.008000000000038</v>
      </c>
      <c r="L1543" s="25">
        <v>28.210000000000008</v>
      </c>
    </row>
    <row r="1544" spans="1:12" s="16" customFormat="1">
      <c r="A1544" s="16" t="s">
        <v>5223</v>
      </c>
      <c r="B1544" s="16" t="s">
        <v>5224</v>
      </c>
      <c r="C1544" s="25">
        <v>6820</v>
      </c>
      <c r="D1544" s="25">
        <v>15500</v>
      </c>
      <c r="E1544" s="25">
        <v>7750</v>
      </c>
      <c r="F1544" s="25">
        <v>1364</v>
      </c>
      <c r="G1544" s="25">
        <v>217</v>
      </c>
      <c r="H1544" s="25">
        <v>68.199999999999818</v>
      </c>
      <c r="I1544" s="25">
        <v>1472.5</v>
      </c>
      <c r="J1544" s="25">
        <v>93</v>
      </c>
      <c r="K1544" s="25">
        <v>814.30799999999999</v>
      </c>
      <c r="L1544" s="25">
        <v>192.696</v>
      </c>
    </row>
    <row r="1545" spans="1:12" s="16" customFormat="1">
      <c r="A1545" s="16" t="s">
        <v>1714</v>
      </c>
      <c r="B1545" s="16" t="s">
        <v>1715</v>
      </c>
      <c r="C1545" s="25">
        <v>6820</v>
      </c>
      <c r="D1545" s="25">
        <v>15500</v>
      </c>
      <c r="E1545" s="25">
        <v>7750</v>
      </c>
      <c r="F1545" s="25">
        <v>1364</v>
      </c>
      <c r="G1545" s="25">
        <v>217</v>
      </c>
      <c r="H1545" s="25">
        <v>272.80000000000018</v>
      </c>
      <c r="I1545" s="25">
        <v>1813.5</v>
      </c>
      <c r="J1545" s="25">
        <v>449.5</v>
      </c>
      <c r="K1545" s="25">
        <v>36.827999999999975</v>
      </c>
      <c r="L1545" s="25">
        <v>118.265</v>
      </c>
    </row>
    <row r="1546" spans="1:12" s="16" customFormat="1">
      <c r="A1546" s="16" t="s">
        <v>5566</v>
      </c>
      <c r="B1546" s="16" t="s">
        <v>5567</v>
      </c>
      <c r="C1546" s="25">
        <v>6820</v>
      </c>
      <c r="D1546" s="25">
        <v>15500</v>
      </c>
      <c r="E1546" s="25">
        <v>7750</v>
      </c>
      <c r="F1546" s="25">
        <v>1364</v>
      </c>
      <c r="G1546" s="25">
        <v>217</v>
      </c>
      <c r="H1546" s="25">
        <v>68.199999999999818</v>
      </c>
      <c r="I1546" s="25">
        <v>465</v>
      </c>
      <c r="J1546" s="25">
        <v>155</v>
      </c>
      <c r="K1546" s="25">
        <v>40.920000000000073</v>
      </c>
      <c r="L1546" s="25">
        <v>15.189999999999998</v>
      </c>
    </row>
    <row r="1547" spans="1:12" s="16" customFormat="1">
      <c r="A1547" s="16" t="s">
        <v>5743</v>
      </c>
      <c r="B1547" s="16" t="s">
        <v>5744</v>
      </c>
      <c r="C1547" s="25">
        <v>6798</v>
      </c>
      <c r="D1547" s="25">
        <v>15450</v>
      </c>
      <c r="E1547" s="25">
        <v>7725</v>
      </c>
      <c r="F1547" s="25">
        <v>1359.6</v>
      </c>
      <c r="G1547" s="25">
        <v>216.3</v>
      </c>
      <c r="H1547" s="25">
        <v>591.42599999999948</v>
      </c>
      <c r="I1547" s="25">
        <v>2734.6500000000015</v>
      </c>
      <c r="J1547" s="25">
        <v>1174.1999999999998</v>
      </c>
      <c r="K1547" s="25">
        <v>121.00440000000003</v>
      </c>
      <c r="L1547" s="25">
        <v>216.3</v>
      </c>
    </row>
    <row r="1548" spans="1:12" s="16" customFormat="1">
      <c r="A1548" s="16" t="s">
        <v>1377</v>
      </c>
      <c r="B1548" s="16" t="s">
        <v>5364</v>
      </c>
      <c r="C1548" s="25">
        <v>6782</v>
      </c>
      <c r="D1548" s="25">
        <v>18453</v>
      </c>
      <c r="E1548" s="25">
        <v>11747</v>
      </c>
      <c r="F1548" s="25">
        <v>2535</v>
      </c>
      <c r="G1548" s="25">
        <v>357</v>
      </c>
      <c r="H1548" s="25">
        <v>128.85800000000017</v>
      </c>
      <c r="I1548" s="25">
        <v>1605.4110000000001</v>
      </c>
      <c r="J1548" s="25">
        <v>481.62700000000041</v>
      </c>
      <c r="K1548" s="25">
        <v>641.35500000000002</v>
      </c>
      <c r="L1548" s="25">
        <v>78.896999999999991</v>
      </c>
    </row>
    <row r="1549" spans="1:12" s="16" customFormat="1">
      <c r="A1549" s="16" t="s">
        <v>4557</v>
      </c>
      <c r="B1549" s="16" t="s">
        <v>4558</v>
      </c>
      <c r="C1549" s="25">
        <v>6776</v>
      </c>
      <c r="D1549" s="25">
        <v>15400</v>
      </c>
      <c r="E1549" s="25">
        <v>7700</v>
      </c>
      <c r="F1549" s="25">
        <v>1355.2</v>
      </c>
      <c r="G1549" s="25">
        <v>215.6</v>
      </c>
      <c r="H1549" s="25">
        <v>1531.3760000000002</v>
      </c>
      <c r="I1549" s="25">
        <v>7145.6</v>
      </c>
      <c r="J1549" s="25">
        <v>3049.2</v>
      </c>
      <c r="K1549" s="25">
        <v>764.33280000000002</v>
      </c>
      <c r="L1549" s="25">
        <v>205.46680000000001</v>
      </c>
    </row>
    <row r="1550" spans="1:12" s="16" customFormat="1">
      <c r="A1550" s="16" t="s">
        <v>5120</v>
      </c>
      <c r="B1550" s="16" t="s">
        <v>5121</v>
      </c>
      <c r="C1550" s="25">
        <v>6776</v>
      </c>
      <c r="D1550" s="25">
        <v>15400</v>
      </c>
      <c r="E1550" s="25">
        <v>7700</v>
      </c>
      <c r="F1550" s="25">
        <v>1355.2</v>
      </c>
      <c r="G1550" s="25">
        <v>215.6</v>
      </c>
      <c r="H1550" s="25">
        <v>1355.1999999999998</v>
      </c>
      <c r="I1550" s="25">
        <v>3850</v>
      </c>
      <c r="J1550" s="25">
        <v>770</v>
      </c>
      <c r="K1550" s="25">
        <v>948.6400000000001</v>
      </c>
      <c r="L1550" s="25">
        <v>150.92000000000002</v>
      </c>
    </row>
    <row r="1551" spans="1:12" s="16" customFormat="1">
      <c r="A1551" s="16" t="s">
        <v>5588</v>
      </c>
      <c r="B1551" s="16" t="s">
        <v>5589</v>
      </c>
      <c r="C1551" s="25">
        <v>6776</v>
      </c>
      <c r="D1551" s="25">
        <v>15400</v>
      </c>
      <c r="E1551" s="25">
        <v>7700</v>
      </c>
      <c r="F1551" s="25">
        <v>1355.2</v>
      </c>
      <c r="G1551" s="25">
        <v>215.6</v>
      </c>
      <c r="H1551" s="25">
        <v>67.760000000000218</v>
      </c>
      <c r="I1551" s="25">
        <v>770</v>
      </c>
      <c r="J1551" s="25">
        <v>154</v>
      </c>
      <c r="K1551" s="25">
        <v>81.312000000000126</v>
      </c>
      <c r="L1551" s="25">
        <v>159.54399999999998</v>
      </c>
    </row>
    <row r="1552" spans="1:12" s="16" customFormat="1">
      <c r="A1552" s="16" t="s">
        <v>2303</v>
      </c>
      <c r="B1552" s="16" t="s">
        <v>4170</v>
      </c>
      <c r="C1552" s="25">
        <v>6754</v>
      </c>
      <c r="D1552" s="25">
        <v>15350</v>
      </c>
      <c r="E1552" s="25">
        <v>7675</v>
      </c>
      <c r="F1552" s="25">
        <v>1350.8</v>
      </c>
      <c r="G1552" s="25">
        <v>214.9</v>
      </c>
      <c r="H1552" s="25">
        <v>141.83399999999983</v>
      </c>
      <c r="I1552" s="25">
        <v>1473.6000000000004</v>
      </c>
      <c r="J1552" s="25">
        <v>161.17500000000018</v>
      </c>
      <c r="K1552" s="25">
        <v>45.927200000000084</v>
      </c>
      <c r="L1552" s="25">
        <v>36.533000000000015</v>
      </c>
    </row>
    <row r="1553" spans="1:12" s="16" customFormat="1">
      <c r="A1553" s="16" t="s">
        <v>1982</v>
      </c>
      <c r="B1553" s="16" t="s">
        <v>783</v>
      </c>
      <c r="C1553" s="25">
        <v>6746</v>
      </c>
      <c r="D1553" s="25">
        <v>11570</v>
      </c>
      <c r="E1553" s="25">
        <v>5162</v>
      </c>
      <c r="F1553" s="25">
        <v>2500</v>
      </c>
      <c r="G1553" s="25">
        <v>218.4</v>
      </c>
      <c r="H1553" s="25">
        <v>6192.8279999999995</v>
      </c>
      <c r="I1553" s="25">
        <v>10655.97</v>
      </c>
      <c r="J1553" s="25">
        <v>4733.5540000000001</v>
      </c>
      <c r="K1553" s="25">
        <v>2305</v>
      </c>
      <c r="L1553" s="25">
        <v>201.3648</v>
      </c>
    </row>
    <row r="1554" spans="1:12" s="16" customFormat="1">
      <c r="A1554" s="16" t="s">
        <v>2456</v>
      </c>
      <c r="B1554" s="16" t="s">
        <v>5395</v>
      </c>
      <c r="C1554" s="25">
        <v>6710</v>
      </c>
      <c r="D1554" s="25">
        <v>15250</v>
      </c>
      <c r="E1554" s="25">
        <v>7625</v>
      </c>
      <c r="F1554" s="25">
        <v>1342</v>
      </c>
      <c r="G1554" s="25">
        <v>213.5</v>
      </c>
      <c r="H1554" s="25">
        <v>2013</v>
      </c>
      <c r="I1554" s="25">
        <v>3812.5</v>
      </c>
      <c r="J1554" s="25">
        <v>762.5</v>
      </c>
      <c r="K1554" s="25">
        <v>402.6</v>
      </c>
      <c r="L1554" s="25">
        <v>149.44999999999999</v>
      </c>
    </row>
    <row r="1555" spans="1:12" s="16" customFormat="1">
      <c r="A1555" s="16" t="s">
        <v>3456</v>
      </c>
      <c r="B1555" s="16" t="s">
        <v>3457</v>
      </c>
      <c r="C1555" s="25">
        <v>6600</v>
      </c>
      <c r="D1555" s="25">
        <v>15000</v>
      </c>
      <c r="E1555" s="25">
        <v>7500</v>
      </c>
      <c r="F1555" s="25">
        <v>1320</v>
      </c>
      <c r="G1555" s="25">
        <v>210</v>
      </c>
      <c r="H1555" s="25">
        <v>1320</v>
      </c>
      <c r="I1555" s="25">
        <v>3750</v>
      </c>
      <c r="J1555" s="25">
        <v>750</v>
      </c>
      <c r="K1555" s="25">
        <v>264</v>
      </c>
      <c r="L1555" s="25">
        <v>147</v>
      </c>
    </row>
    <row r="1556" spans="1:12" s="16" customFormat="1">
      <c r="A1556" s="16" t="s">
        <v>3606</v>
      </c>
      <c r="B1556" s="16" t="s">
        <v>3607</v>
      </c>
      <c r="C1556" s="25">
        <v>6600</v>
      </c>
      <c r="D1556" s="25">
        <v>15000</v>
      </c>
      <c r="E1556" s="25">
        <v>7500</v>
      </c>
      <c r="F1556" s="25">
        <v>1320</v>
      </c>
      <c r="G1556" s="25">
        <v>210</v>
      </c>
      <c r="H1556" s="25">
        <v>118.80000000000018</v>
      </c>
      <c r="I1556" s="25">
        <v>600</v>
      </c>
      <c r="J1556" s="25">
        <v>465</v>
      </c>
      <c r="K1556" s="25">
        <v>26.400000000000091</v>
      </c>
      <c r="L1556" s="25">
        <v>35.070000000000022</v>
      </c>
    </row>
    <row r="1557" spans="1:12" s="16" customFormat="1">
      <c r="A1557" s="16" t="s">
        <v>3850</v>
      </c>
      <c r="B1557" s="16" t="s">
        <v>3851</v>
      </c>
      <c r="C1557" s="25">
        <v>6600</v>
      </c>
      <c r="D1557" s="25">
        <v>15000</v>
      </c>
      <c r="E1557" s="25">
        <v>7500</v>
      </c>
      <c r="F1557" s="25">
        <v>1320</v>
      </c>
      <c r="G1557" s="25">
        <v>210</v>
      </c>
      <c r="H1557" s="25">
        <v>323.40000000000055</v>
      </c>
      <c r="I1557" s="25">
        <v>1485</v>
      </c>
      <c r="J1557" s="25">
        <v>1065</v>
      </c>
      <c r="K1557" s="25">
        <v>204.60000000000014</v>
      </c>
      <c r="L1557" s="25">
        <v>75.389999999999986</v>
      </c>
    </row>
    <row r="1558" spans="1:12" s="16" customFormat="1">
      <c r="A1558" s="16" t="s">
        <v>4226</v>
      </c>
      <c r="B1558" s="16" t="s">
        <v>4227</v>
      </c>
      <c r="C1558" s="25">
        <v>6600</v>
      </c>
      <c r="D1558" s="25">
        <v>15000</v>
      </c>
      <c r="E1558" s="25">
        <v>7500</v>
      </c>
      <c r="F1558" s="25">
        <v>1320</v>
      </c>
      <c r="G1558" s="25">
        <v>210</v>
      </c>
      <c r="H1558" s="25">
        <v>5709</v>
      </c>
      <c r="I1558" s="25">
        <v>12585</v>
      </c>
      <c r="J1558" s="25">
        <v>2985</v>
      </c>
      <c r="K1558" s="25">
        <v>1320</v>
      </c>
      <c r="L1558" s="25">
        <v>210</v>
      </c>
    </row>
    <row r="1559" spans="1:12" s="16" customFormat="1">
      <c r="A1559" s="16" t="s">
        <v>1684</v>
      </c>
      <c r="B1559" s="16" t="s">
        <v>4356</v>
      </c>
      <c r="C1559" s="25">
        <v>6600</v>
      </c>
      <c r="D1559" s="25">
        <v>15000</v>
      </c>
      <c r="E1559" s="25">
        <v>7500</v>
      </c>
      <c r="F1559" s="25">
        <v>1320</v>
      </c>
      <c r="G1559" s="25">
        <v>210</v>
      </c>
      <c r="H1559" s="25">
        <v>442.19999999999982</v>
      </c>
      <c r="I1559" s="25">
        <v>1815</v>
      </c>
      <c r="J1559" s="25">
        <v>195</v>
      </c>
      <c r="K1559" s="25">
        <v>538.56000000000006</v>
      </c>
      <c r="L1559" s="25">
        <v>82.53</v>
      </c>
    </row>
    <row r="1560" spans="1:12" s="16" customFormat="1">
      <c r="A1560" s="16" t="s">
        <v>2825</v>
      </c>
      <c r="B1560" s="16" t="s">
        <v>4476</v>
      </c>
      <c r="C1560" s="25">
        <v>6600</v>
      </c>
      <c r="D1560" s="25">
        <v>15000</v>
      </c>
      <c r="E1560" s="25">
        <v>7500</v>
      </c>
      <c r="F1560" s="25">
        <v>1320</v>
      </c>
      <c r="G1560" s="25">
        <v>210</v>
      </c>
      <c r="H1560" s="25">
        <v>132</v>
      </c>
      <c r="I1560" s="25">
        <v>1050</v>
      </c>
      <c r="J1560" s="25">
        <v>900</v>
      </c>
      <c r="K1560" s="25">
        <v>330</v>
      </c>
      <c r="L1560" s="25">
        <v>117.6</v>
      </c>
    </row>
    <row r="1561" spans="1:12" s="16" customFormat="1">
      <c r="A1561" s="16" t="s">
        <v>4633</v>
      </c>
      <c r="B1561" s="16" t="s">
        <v>4634</v>
      </c>
      <c r="C1561" s="25">
        <v>6600</v>
      </c>
      <c r="D1561" s="25">
        <v>15000</v>
      </c>
      <c r="E1561" s="25">
        <v>7500</v>
      </c>
      <c r="F1561" s="25">
        <v>1320</v>
      </c>
      <c r="G1561" s="25">
        <v>210</v>
      </c>
      <c r="H1561" s="25">
        <v>594</v>
      </c>
      <c r="I1561" s="25">
        <v>4050</v>
      </c>
      <c r="J1561" s="25">
        <v>1725</v>
      </c>
      <c r="K1561" s="25">
        <v>712.8</v>
      </c>
      <c r="L1561" s="25">
        <v>178.5</v>
      </c>
    </row>
    <row r="1562" spans="1:12" s="16" customFormat="1">
      <c r="A1562" s="16" t="s">
        <v>4877</v>
      </c>
      <c r="B1562" s="16" t="s">
        <v>4878</v>
      </c>
      <c r="C1562" s="25">
        <v>6600</v>
      </c>
      <c r="D1562" s="25">
        <v>15000</v>
      </c>
      <c r="E1562" s="25">
        <v>7500</v>
      </c>
      <c r="F1562" s="25">
        <v>1320</v>
      </c>
      <c r="G1562" s="25">
        <v>210</v>
      </c>
      <c r="H1562" s="25">
        <v>66</v>
      </c>
      <c r="I1562" s="25">
        <v>900</v>
      </c>
      <c r="J1562" s="25">
        <v>75</v>
      </c>
      <c r="K1562" s="25">
        <v>277.20000000000005</v>
      </c>
      <c r="L1562" s="25">
        <v>180.6</v>
      </c>
    </row>
    <row r="1563" spans="1:12" s="16" customFormat="1">
      <c r="A1563" s="16" t="s">
        <v>4894</v>
      </c>
      <c r="B1563" s="16" t="s">
        <v>4895</v>
      </c>
      <c r="C1563" s="25">
        <v>6600</v>
      </c>
      <c r="D1563" s="25">
        <v>15000</v>
      </c>
      <c r="E1563" s="25">
        <v>7500</v>
      </c>
      <c r="F1563" s="25">
        <v>1320</v>
      </c>
      <c r="G1563" s="25">
        <v>210</v>
      </c>
      <c r="H1563" s="25">
        <v>1650</v>
      </c>
      <c r="I1563" s="25">
        <v>5100</v>
      </c>
      <c r="J1563" s="25">
        <v>2475</v>
      </c>
      <c r="K1563" s="25">
        <v>303.60000000000002</v>
      </c>
      <c r="L1563" s="25">
        <v>210</v>
      </c>
    </row>
    <row r="1564" spans="1:12" s="16" customFormat="1">
      <c r="A1564" s="16" t="s">
        <v>4904</v>
      </c>
      <c r="B1564" s="16" t="s">
        <v>4905</v>
      </c>
      <c r="C1564" s="25">
        <v>6600</v>
      </c>
      <c r="D1564" s="25">
        <v>15000</v>
      </c>
      <c r="E1564" s="25">
        <v>7500</v>
      </c>
      <c r="F1564" s="25">
        <v>1320</v>
      </c>
      <c r="G1564" s="25">
        <v>210</v>
      </c>
      <c r="H1564" s="25">
        <v>1716</v>
      </c>
      <c r="I1564" s="25">
        <v>5550</v>
      </c>
      <c r="J1564" s="25">
        <v>1575</v>
      </c>
      <c r="K1564" s="25">
        <v>1095.5999999999999</v>
      </c>
      <c r="L1564" s="25">
        <v>176.4</v>
      </c>
    </row>
    <row r="1565" spans="1:12" s="16" customFormat="1">
      <c r="A1565" s="16" t="s">
        <v>4953</v>
      </c>
      <c r="B1565" s="16" t="s">
        <v>4954</v>
      </c>
      <c r="C1565" s="25">
        <v>6600</v>
      </c>
      <c r="D1565" s="25">
        <v>15000</v>
      </c>
      <c r="E1565" s="25">
        <v>7500</v>
      </c>
      <c r="F1565" s="25">
        <v>1320</v>
      </c>
      <c r="G1565" s="25">
        <v>210</v>
      </c>
      <c r="H1565" s="25">
        <v>231</v>
      </c>
      <c r="I1565" s="25">
        <v>1275</v>
      </c>
      <c r="J1565" s="25">
        <v>525</v>
      </c>
      <c r="K1565" s="25">
        <v>316.79999999999995</v>
      </c>
      <c r="L1565" s="25">
        <v>52.5</v>
      </c>
    </row>
    <row r="1566" spans="1:12" s="16" customFormat="1">
      <c r="A1566" s="16" t="s">
        <v>1706</v>
      </c>
      <c r="B1566" s="16" t="s">
        <v>1707</v>
      </c>
      <c r="C1566" s="25">
        <v>6600</v>
      </c>
      <c r="D1566" s="25">
        <v>15000</v>
      </c>
      <c r="E1566" s="25">
        <v>7500</v>
      </c>
      <c r="F1566" s="25">
        <v>1320</v>
      </c>
      <c r="G1566" s="25">
        <v>210</v>
      </c>
      <c r="H1566" s="25">
        <v>541.19999999999982</v>
      </c>
      <c r="I1566" s="25">
        <v>2490</v>
      </c>
      <c r="J1566" s="25">
        <v>750</v>
      </c>
      <c r="K1566" s="25">
        <v>240.24</v>
      </c>
      <c r="L1566" s="25">
        <v>51.03</v>
      </c>
    </row>
    <row r="1567" spans="1:12" s="16" customFormat="1">
      <c r="A1567" s="16" t="s">
        <v>1646</v>
      </c>
      <c r="B1567" s="16" t="s">
        <v>1647</v>
      </c>
      <c r="C1567" s="25">
        <v>6600</v>
      </c>
      <c r="D1567" s="25">
        <v>15000</v>
      </c>
      <c r="E1567" s="25">
        <v>7500</v>
      </c>
      <c r="F1567" s="25">
        <v>1320</v>
      </c>
      <c r="G1567" s="25">
        <v>210</v>
      </c>
      <c r="H1567" s="25">
        <v>462</v>
      </c>
      <c r="I1567" s="25">
        <v>3450</v>
      </c>
      <c r="J1567" s="25">
        <v>2100</v>
      </c>
      <c r="K1567" s="25">
        <v>805.19999999999993</v>
      </c>
      <c r="L1567" s="25">
        <v>205.8</v>
      </c>
    </row>
    <row r="1568" spans="1:12" s="16" customFormat="1">
      <c r="A1568" s="16" t="s">
        <v>2832</v>
      </c>
      <c r="B1568" s="16" t="s">
        <v>2833</v>
      </c>
      <c r="C1568" s="25">
        <v>6600</v>
      </c>
      <c r="D1568" s="25">
        <v>15000</v>
      </c>
      <c r="E1568" s="25">
        <v>7500</v>
      </c>
      <c r="F1568" s="25">
        <v>1320</v>
      </c>
      <c r="G1568" s="25">
        <v>210</v>
      </c>
      <c r="H1568" s="25">
        <v>217.80000000000018</v>
      </c>
      <c r="I1568" s="25">
        <v>1485</v>
      </c>
      <c r="J1568" s="25">
        <v>292.5</v>
      </c>
      <c r="K1568" s="25">
        <v>660</v>
      </c>
      <c r="L1568" s="25">
        <v>201.81</v>
      </c>
    </row>
    <row r="1569" spans="1:12" s="16" customFormat="1">
      <c r="A1569" s="16" t="s">
        <v>2395</v>
      </c>
      <c r="B1569" s="16" t="s">
        <v>2394</v>
      </c>
      <c r="C1569" s="25">
        <v>6556</v>
      </c>
      <c r="D1569" s="25">
        <v>14900</v>
      </c>
      <c r="E1569" s="25">
        <v>7450</v>
      </c>
      <c r="F1569" s="25">
        <v>1311.2</v>
      </c>
      <c r="G1569" s="25">
        <v>208.6</v>
      </c>
      <c r="H1569" s="25">
        <v>485.14399999999932</v>
      </c>
      <c r="I1569" s="25">
        <v>2309.5</v>
      </c>
      <c r="J1569" s="25">
        <v>1571.9499999999998</v>
      </c>
      <c r="K1569" s="25">
        <v>74.738399999999956</v>
      </c>
      <c r="L1569" s="25">
        <v>58.825199999999995</v>
      </c>
    </row>
    <row r="1570" spans="1:12" s="16" customFormat="1">
      <c r="A1570" s="16" t="s">
        <v>5558</v>
      </c>
      <c r="B1570" s="16" t="s">
        <v>5559</v>
      </c>
      <c r="C1570" s="25">
        <v>6556</v>
      </c>
      <c r="D1570" s="25">
        <v>14900</v>
      </c>
      <c r="E1570" s="25">
        <v>7450</v>
      </c>
      <c r="F1570" s="25">
        <v>1311.2</v>
      </c>
      <c r="G1570" s="25">
        <v>208.6</v>
      </c>
      <c r="H1570" s="25">
        <v>596.59599999999955</v>
      </c>
      <c r="I1570" s="25">
        <v>4678.5999999999985</v>
      </c>
      <c r="J1570" s="25">
        <v>402.30000000000018</v>
      </c>
      <c r="K1570" s="25">
        <v>430.07359999999994</v>
      </c>
      <c r="L1570" s="25">
        <v>138.30179999999999</v>
      </c>
    </row>
    <row r="1571" spans="1:12" s="16" customFormat="1">
      <c r="A1571" s="16" t="s">
        <v>5807</v>
      </c>
      <c r="B1571" s="16" t="s">
        <v>5808</v>
      </c>
      <c r="C1571" s="25">
        <v>6534</v>
      </c>
      <c r="D1571" s="25">
        <v>14850</v>
      </c>
      <c r="E1571" s="25">
        <v>7425</v>
      </c>
      <c r="F1571" s="25">
        <v>1306.8</v>
      </c>
      <c r="G1571" s="25">
        <v>207.9</v>
      </c>
      <c r="H1571" s="25">
        <v>137.21399999999994</v>
      </c>
      <c r="I1571" s="25">
        <v>5717.25</v>
      </c>
      <c r="J1571" s="25">
        <v>7425</v>
      </c>
      <c r="K1571" s="25">
        <v>16.988399999999956</v>
      </c>
      <c r="L1571" s="25">
        <v>204.78149999999999</v>
      </c>
    </row>
    <row r="1572" spans="1:12" s="16" customFormat="1">
      <c r="A1572" s="16" t="s">
        <v>2909</v>
      </c>
      <c r="B1572" s="16" t="s">
        <v>4509</v>
      </c>
      <c r="C1572" s="25">
        <v>6512</v>
      </c>
      <c r="D1572" s="25">
        <v>14800</v>
      </c>
      <c r="E1572" s="25">
        <v>7400</v>
      </c>
      <c r="F1572" s="25">
        <v>1302.4000000000001</v>
      </c>
      <c r="G1572" s="25">
        <v>207.2</v>
      </c>
      <c r="H1572" s="25">
        <v>253.96799999999985</v>
      </c>
      <c r="I1572" s="25">
        <v>1983.2000000000007</v>
      </c>
      <c r="J1572" s="25">
        <v>1198.8000000000002</v>
      </c>
      <c r="K1572" s="25">
        <v>178.42880000000014</v>
      </c>
      <c r="L1572" s="25">
        <v>82.88</v>
      </c>
    </row>
    <row r="1573" spans="1:12" s="16" customFormat="1">
      <c r="A1573" s="16" t="s">
        <v>4366</v>
      </c>
      <c r="B1573" s="16" t="s">
        <v>4367</v>
      </c>
      <c r="C1573" s="25">
        <v>6490</v>
      </c>
      <c r="D1573" s="25">
        <v>14750</v>
      </c>
      <c r="E1573" s="25">
        <v>7375</v>
      </c>
      <c r="F1573" s="25">
        <v>1298</v>
      </c>
      <c r="G1573" s="25">
        <v>206.5</v>
      </c>
      <c r="H1573" s="25">
        <v>1765.2799999999997</v>
      </c>
      <c r="I1573" s="25">
        <v>8953.25</v>
      </c>
      <c r="J1573" s="25">
        <v>4579.875</v>
      </c>
      <c r="K1573" s="25">
        <v>1292.808</v>
      </c>
      <c r="L1573" s="25">
        <v>206.5</v>
      </c>
    </row>
    <row r="1574" spans="1:12" s="16" customFormat="1">
      <c r="A1574" s="16" t="s">
        <v>4427</v>
      </c>
      <c r="B1574" s="16" t="s">
        <v>4428</v>
      </c>
      <c r="C1574" s="25">
        <v>6490</v>
      </c>
      <c r="D1574" s="25">
        <v>14750</v>
      </c>
      <c r="E1574" s="25">
        <v>7375</v>
      </c>
      <c r="F1574" s="25">
        <v>1298</v>
      </c>
      <c r="G1574" s="25">
        <v>206.5</v>
      </c>
      <c r="H1574" s="25">
        <v>2875.0699999999997</v>
      </c>
      <c r="I1574" s="25">
        <v>9985.75</v>
      </c>
      <c r="J1574" s="25">
        <v>4941.25</v>
      </c>
      <c r="K1574" s="25">
        <v>663.27800000000002</v>
      </c>
      <c r="L1574" s="25">
        <v>206.5</v>
      </c>
    </row>
    <row r="1575" spans="1:12" s="16" customFormat="1">
      <c r="A1575" s="16" t="s">
        <v>4739</v>
      </c>
      <c r="B1575" s="16" t="s">
        <v>4740</v>
      </c>
      <c r="C1575" s="25">
        <v>6490</v>
      </c>
      <c r="D1575" s="25">
        <v>14750</v>
      </c>
      <c r="E1575" s="25">
        <v>7375</v>
      </c>
      <c r="F1575" s="25">
        <v>1298</v>
      </c>
      <c r="G1575" s="25">
        <v>206.5</v>
      </c>
      <c r="H1575" s="25">
        <v>532.17999999999938</v>
      </c>
      <c r="I1575" s="25">
        <v>1770</v>
      </c>
      <c r="J1575" s="25">
        <v>612.125</v>
      </c>
      <c r="K1575" s="25">
        <v>18.172000000000025</v>
      </c>
      <c r="L1575" s="25">
        <v>118.7375</v>
      </c>
    </row>
    <row r="1576" spans="1:12" s="16" customFormat="1">
      <c r="A1576" s="16" t="s">
        <v>5067</v>
      </c>
      <c r="B1576" s="16" t="s">
        <v>5068</v>
      </c>
      <c r="C1576" s="25">
        <v>6490</v>
      </c>
      <c r="D1576" s="25">
        <v>14750</v>
      </c>
      <c r="E1576" s="25">
        <v>7375</v>
      </c>
      <c r="F1576" s="25">
        <v>1298</v>
      </c>
      <c r="G1576" s="25">
        <v>206.5</v>
      </c>
      <c r="H1576" s="25">
        <v>64.899999999999636</v>
      </c>
      <c r="I1576" s="25">
        <v>885</v>
      </c>
      <c r="J1576" s="25">
        <v>73.75</v>
      </c>
      <c r="K1576" s="25">
        <v>25.960000000000036</v>
      </c>
      <c r="L1576" s="25">
        <v>187.91499999999999</v>
      </c>
    </row>
    <row r="1577" spans="1:12" s="16" customFormat="1">
      <c r="A1577" s="16" t="s">
        <v>2378</v>
      </c>
      <c r="B1577" s="16" t="s">
        <v>3240</v>
      </c>
      <c r="C1577" s="25">
        <v>6468</v>
      </c>
      <c r="D1577" s="25">
        <v>14700</v>
      </c>
      <c r="E1577" s="25">
        <v>7350</v>
      </c>
      <c r="F1577" s="25">
        <v>1293.5999999999999</v>
      </c>
      <c r="G1577" s="25">
        <v>205.8</v>
      </c>
      <c r="H1577" s="25">
        <v>1293.5999999999995</v>
      </c>
      <c r="I1577" s="25">
        <v>3675</v>
      </c>
      <c r="J1577" s="25">
        <v>735</v>
      </c>
      <c r="K1577" s="25">
        <v>905.52</v>
      </c>
      <c r="L1577" s="25">
        <v>144.06</v>
      </c>
    </row>
    <row r="1578" spans="1:12" s="16" customFormat="1">
      <c r="A1578" s="16" t="s">
        <v>3740</v>
      </c>
      <c r="B1578" s="16" t="s">
        <v>3741</v>
      </c>
      <c r="C1578" s="25">
        <v>6468</v>
      </c>
      <c r="D1578" s="25">
        <v>0</v>
      </c>
      <c r="E1578" s="25">
        <v>0</v>
      </c>
      <c r="F1578" s="25">
        <v>0</v>
      </c>
      <c r="G1578" s="25">
        <v>0</v>
      </c>
      <c r="H1578" s="25">
        <v>1293.5999999999995</v>
      </c>
      <c r="I1578" s="25">
        <v>0</v>
      </c>
      <c r="J1578" s="25">
        <v>0</v>
      </c>
      <c r="K1578" s="25">
        <v>0</v>
      </c>
      <c r="L1578" s="25">
        <v>0</v>
      </c>
    </row>
    <row r="1579" spans="1:12" s="16" customFormat="1">
      <c r="A1579" s="16" t="s">
        <v>2743</v>
      </c>
      <c r="B1579" s="16" t="s">
        <v>4465</v>
      </c>
      <c r="C1579" s="25">
        <v>6468</v>
      </c>
      <c r="D1579" s="25">
        <v>14700</v>
      </c>
      <c r="E1579" s="25">
        <v>7350</v>
      </c>
      <c r="F1579" s="25">
        <v>1293.5999999999999</v>
      </c>
      <c r="G1579" s="25">
        <v>205.8</v>
      </c>
      <c r="H1579" s="25">
        <v>5174.3999999999996</v>
      </c>
      <c r="I1579" s="25">
        <v>12495</v>
      </c>
      <c r="J1579" s="25">
        <v>3675</v>
      </c>
      <c r="K1579" s="25">
        <v>1293.5999999999999</v>
      </c>
      <c r="L1579" s="25">
        <v>185.22</v>
      </c>
    </row>
    <row r="1580" spans="1:12" s="16" customFormat="1">
      <c r="A1580" s="16" t="s">
        <v>5148</v>
      </c>
      <c r="B1580" s="16" t="s">
        <v>3228</v>
      </c>
      <c r="C1580" s="25">
        <v>6468</v>
      </c>
      <c r="D1580" s="25">
        <v>14700</v>
      </c>
      <c r="E1580" s="25">
        <v>7350</v>
      </c>
      <c r="F1580" s="25">
        <v>1293.5999999999999</v>
      </c>
      <c r="G1580" s="25">
        <v>205.8</v>
      </c>
      <c r="H1580" s="25">
        <v>1293.5999999999995</v>
      </c>
      <c r="I1580" s="25">
        <v>3675</v>
      </c>
      <c r="J1580" s="25">
        <v>735</v>
      </c>
      <c r="K1580" s="25">
        <v>258.72000000000003</v>
      </c>
      <c r="L1580" s="25">
        <v>144.06</v>
      </c>
    </row>
    <row r="1581" spans="1:12" s="16" customFormat="1">
      <c r="A1581" s="16" t="s">
        <v>1694</v>
      </c>
      <c r="B1581" s="16" t="s">
        <v>1695</v>
      </c>
      <c r="C1581" s="25">
        <v>6468</v>
      </c>
      <c r="D1581" s="25">
        <v>14700</v>
      </c>
      <c r="E1581" s="25">
        <v>7350</v>
      </c>
      <c r="F1581" s="25">
        <v>1293.5999999999999</v>
      </c>
      <c r="G1581" s="25">
        <v>205.8</v>
      </c>
      <c r="H1581" s="25">
        <v>336.33600000000024</v>
      </c>
      <c r="I1581" s="25">
        <v>1043.6999999999989</v>
      </c>
      <c r="J1581" s="25">
        <v>588</v>
      </c>
      <c r="K1581" s="25">
        <v>178.5168000000001</v>
      </c>
      <c r="L1581" s="25">
        <v>16.258199999999988</v>
      </c>
    </row>
    <row r="1582" spans="1:12" s="16" customFormat="1">
      <c r="A1582" s="16" t="s">
        <v>2446</v>
      </c>
      <c r="B1582" s="16" t="s">
        <v>2445</v>
      </c>
      <c r="C1582" s="25">
        <v>6446</v>
      </c>
      <c r="D1582" s="25">
        <v>14650</v>
      </c>
      <c r="E1582" s="25">
        <v>7325</v>
      </c>
      <c r="F1582" s="25">
        <v>1289.2</v>
      </c>
      <c r="G1582" s="25">
        <v>205.1</v>
      </c>
      <c r="H1582" s="25">
        <v>1289.1999999999998</v>
      </c>
      <c r="I1582" s="25">
        <v>3662.5</v>
      </c>
      <c r="J1582" s="25">
        <v>732.5</v>
      </c>
      <c r="K1582" s="25">
        <v>902.44</v>
      </c>
      <c r="L1582" s="25">
        <v>143.57</v>
      </c>
    </row>
    <row r="1583" spans="1:12" s="16" customFormat="1">
      <c r="A1583" s="16" t="s">
        <v>1636</v>
      </c>
      <c r="B1583" s="16" t="s">
        <v>1637</v>
      </c>
      <c r="C1583" s="25">
        <v>6446</v>
      </c>
      <c r="D1583" s="25">
        <v>14650</v>
      </c>
      <c r="E1583" s="25">
        <v>7325</v>
      </c>
      <c r="F1583" s="25">
        <v>1289.2</v>
      </c>
      <c r="G1583" s="25">
        <v>205.1</v>
      </c>
      <c r="H1583" s="25">
        <v>1289.1999999999998</v>
      </c>
      <c r="I1583" s="25">
        <v>3662.5</v>
      </c>
      <c r="J1583" s="25">
        <v>732.5</v>
      </c>
      <c r="K1583" s="25">
        <v>257.83999999999992</v>
      </c>
      <c r="L1583" s="25">
        <v>102.55</v>
      </c>
    </row>
    <row r="1584" spans="1:12" s="16" customFormat="1">
      <c r="A1584" s="16" t="s">
        <v>3905</v>
      </c>
      <c r="B1584" s="16" t="s">
        <v>3906</v>
      </c>
      <c r="C1584" s="25">
        <v>6446</v>
      </c>
      <c r="D1584" s="25">
        <v>14650</v>
      </c>
      <c r="E1584" s="25">
        <v>7325</v>
      </c>
      <c r="F1584" s="25">
        <v>1289.2</v>
      </c>
      <c r="G1584" s="25">
        <v>205.1</v>
      </c>
      <c r="H1584" s="25">
        <v>90.243999999999687</v>
      </c>
      <c r="I1584" s="25">
        <v>1274.5499999999993</v>
      </c>
      <c r="J1584" s="25">
        <v>307.65000000000055</v>
      </c>
      <c r="K1584" s="25">
        <v>76.062800000000152</v>
      </c>
      <c r="L1584" s="25">
        <v>69.528899999999993</v>
      </c>
    </row>
    <row r="1585" spans="1:12" s="16" customFormat="1">
      <c r="A1585" s="16" t="s">
        <v>3969</v>
      </c>
      <c r="B1585" s="16" t="s">
        <v>3970</v>
      </c>
      <c r="C1585" s="25">
        <v>6446</v>
      </c>
      <c r="D1585" s="25">
        <v>14650</v>
      </c>
      <c r="E1585" s="25">
        <v>7325</v>
      </c>
      <c r="F1585" s="25">
        <v>1289.2</v>
      </c>
      <c r="G1585" s="25">
        <v>205.1</v>
      </c>
      <c r="H1585" s="25">
        <v>238.50200000000041</v>
      </c>
      <c r="I1585" s="25">
        <v>1933.7999999999993</v>
      </c>
      <c r="J1585" s="25">
        <v>644.59999999999945</v>
      </c>
      <c r="K1585" s="25">
        <v>525.99360000000001</v>
      </c>
      <c r="L1585" s="25">
        <v>130.4436</v>
      </c>
    </row>
    <row r="1586" spans="1:12" s="16" customFormat="1">
      <c r="A1586" s="16" t="s">
        <v>5413</v>
      </c>
      <c r="B1586" s="16" t="s">
        <v>5414</v>
      </c>
      <c r="C1586" s="25">
        <v>6446</v>
      </c>
      <c r="D1586" s="25">
        <v>14650</v>
      </c>
      <c r="E1586" s="25">
        <v>7325</v>
      </c>
      <c r="F1586" s="25">
        <v>1289.2</v>
      </c>
      <c r="G1586" s="25">
        <v>205.1</v>
      </c>
      <c r="H1586" s="25">
        <v>502.78799999999956</v>
      </c>
      <c r="I1586" s="25">
        <v>1699.3999999999996</v>
      </c>
      <c r="J1586" s="25">
        <v>864.35000000000036</v>
      </c>
      <c r="K1586" s="25">
        <v>636.86480000000006</v>
      </c>
      <c r="L1586" s="25">
        <v>205.1</v>
      </c>
    </row>
    <row r="1587" spans="1:12" s="16" customFormat="1">
      <c r="A1587" s="16" t="s">
        <v>2372</v>
      </c>
      <c r="B1587" s="16" t="s">
        <v>3546</v>
      </c>
      <c r="C1587" s="25">
        <v>6424</v>
      </c>
      <c r="D1587" s="25">
        <v>14600</v>
      </c>
      <c r="E1587" s="25">
        <v>7300</v>
      </c>
      <c r="F1587" s="25">
        <v>1284.8</v>
      </c>
      <c r="G1587" s="25">
        <v>204.4</v>
      </c>
      <c r="H1587" s="25">
        <v>1284.7999999999993</v>
      </c>
      <c r="I1587" s="25">
        <v>3650</v>
      </c>
      <c r="J1587" s="25">
        <v>730</v>
      </c>
      <c r="K1587" s="25">
        <v>899.3599999999999</v>
      </c>
      <c r="L1587" s="25">
        <v>143.08000000000001</v>
      </c>
    </row>
    <row r="1588" spans="1:12" s="16" customFormat="1">
      <c r="A1588" s="16" t="s">
        <v>4100</v>
      </c>
      <c r="B1588" s="16" t="s">
        <v>4101</v>
      </c>
      <c r="C1588" s="25">
        <v>6424</v>
      </c>
      <c r="D1588" s="25">
        <v>14600</v>
      </c>
      <c r="E1588" s="25">
        <v>7300</v>
      </c>
      <c r="F1588" s="25">
        <v>1284.8</v>
      </c>
      <c r="G1588" s="25">
        <v>204.4</v>
      </c>
      <c r="H1588" s="25">
        <v>134.90400000000045</v>
      </c>
      <c r="I1588" s="25">
        <v>1168</v>
      </c>
      <c r="J1588" s="25">
        <v>343.10000000000036</v>
      </c>
      <c r="K1588" s="25">
        <v>290.36479999999995</v>
      </c>
      <c r="L1588" s="25">
        <v>193.97560000000001</v>
      </c>
    </row>
    <row r="1589" spans="1:12" s="16" customFormat="1">
      <c r="A1589" s="16" t="s">
        <v>2870</v>
      </c>
      <c r="B1589" s="16" t="s">
        <v>2869</v>
      </c>
      <c r="C1589" s="25">
        <v>6424</v>
      </c>
      <c r="D1589" s="25">
        <v>14600</v>
      </c>
      <c r="E1589" s="25">
        <v>7300</v>
      </c>
      <c r="F1589" s="25">
        <v>1284.8</v>
      </c>
      <c r="G1589" s="25">
        <v>204.4</v>
      </c>
      <c r="H1589" s="25">
        <v>1284.7999999999993</v>
      </c>
      <c r="I1589" s="25">
        <v>3650</v>
      </c>
      <c r="J1589" s="25">
        <v>730</v>
      </c>
      <c r="K1589" s="25">
        <v>899.3599999999999</v>
      </c>
      <c r="L1589" s="25">
        <v>143.08000000000001</v>
      </c>
    </row>
    <row r="1590" spans="1:12" s="16" customFormat="1">
      <c r="A1590" s="16" t="s">
        <v>5681</v>
      </c>
      <c r="B1590" s="16" t="s">
        <v>5682</v>
      </c>
      <c r="C1590" s="25">
        <v>6424</v>
      </c>
      <c r="D1590" s="25">
        <v>14600</v>
      </c>
      <c r="E1590" s="25">
        <v>7300</v>
      </c>
      <c r="F1590" s="25">
        <v>1284.8</v>
      </c>
      <c r="G1590" s="25">
        <v>204.4</v>
      </c>
      <c r="H1590" s="25">
        <v>1284.7999999999993</v>
      </c>
      <c r="I1590" s="25">
        <v>3650</v>
      </c>
      <c r="J1590" s="25">
        <v>730</v>
      </c>
      <c r="K1590" s="25">
        <v>256.96000000000004</v>
      </c>
      <c r="L1590" s="25">
        <v>143.08000000000001</v>
      </c>
    </row>
    <row r="1591" spans="1:12" s="16" customFormat="1">
      <c r="A1591" s="16" t="s">
        <v>5838</v>
      </c>
      <c r="B1591" s="16" t="s">
        <v>5839</v>
      </c>
      <c r="C1591" s="25">
        <v>6424</v>
      </c>
      <c r="D1591" s="25">
        <v>14600</v>
      </c>
      <c r="E1591" s="25">
        <v>7300</v>
      </c>
      <c r="F1591" s="25">
        <v>1284.8</v>
      </c>
      <c r="G1591" s="25">
        <v>204.4</v>
      </c>
      <c r="H1591" s="25">
        <v>584.58399999999983</v>
      </c>
      <c r="I1591" s="25">
        <v>6847.4</v>
      </c>
      <c r="J1591" s="25">
        <v>5212.2000000000007</v>
      </c>
      <c r="K1591" s="25">
        <v>290.36479999999995</v>
      </c>
      <c r="L1591" s="25">
        <v>124.07080000000001</v>
      </c>
    </row>
    <row r="1592" spans="1:12" s="16" customFormat="1">
      <c r="A1592" s="16" t="s">
        <v>2383</v>
      </c>
      <c r="B1592" s="16" t="s">
        <v>3265</v>
      </c>
      <c r="C1592" s="25">
        <v>6380</v>
      </c>
      <c r="D1592" s="25">
        <v>14500</v>
      </c>
      <c r="E1592" s="25">
        <v>7250</v>
      </c>
      <c r="F1592" s="25">
        <v>1276</v>
      </c>
      <c r="G1592" s="25">
        <v>203</v>
      </c>
      <c r="H1592" s="25">
        <v>1276</v>
      </c>
      <c r="I1592" s="25">
        <v>3625</v>
      </c>
      <c r="J1592" s="25">
        <v>725</v>
      </c>
      <c r="K1592" s="25">
        <v>255.19999999999993</v>
      </c>
      <c r="L1592" s="25">
        <v>142.1</v>
      </c>
    </row>
    <row r="1593" spans="1:12" s="16" customFormat="1">
      <c r="A1593" s="16" t="s">
        <v>2479</v>
      </c>
      <c r="B1593" s="16" t="s">
        <v>2480</v>
      </c>
      <c r="C1593" s="25">
        <v>6380</v>
      </c>
      <c r="D1593" s="25">
        <v>14500</v>
      </c>
      <c r="E1593" s="25">
        <v>7250</v>
      </c>
      <c r="F1593" s="25">
        <v>1276</v>
      </c>
      <c r="G1593" s="25">
        <v>203</v>
      </c>
      <c r="H1593" s="25">
        <v>561.4399999999996</v>
      </c>
      <c r="I1593" s="25">
        <v>2363.5</v>
      </c>
      <c r="J1593" s="25">
        <v>826.5</v>
      </c>
      <c r="K1593" s="25">
        <v>372.5920000000001</v>
      </c>
      <c r="L1593" s="25">
        <v>157.934</v>
      </c>
    </row>
    <row r="1594" spans="1:12" s="16" customFormat="1">
      <c r="A1594" s="16" t="s">
        <v>2788</v>
      </c>
      <c r="B1594" s="16" t="s">
        <v>2787</v>
      </c>
      <c r="C1594" s="25">
        <v>6380</v>
      </c>
      <c r="D1594" s="25">
        <v>14500</v>
      </c>
      <c r="E1594" s="25">
        <v>7250</v>
      </c>
      <c r="F1594" s="25">
        <v>1276</v>
      </c>
      <c r="G1594" s="25">
        <v>203</v>
      </c>
      <c r="H1594" s="25">
        <v>1722.6000000000004</v>
      </c>
      <c r="I1594" s="25">
        <v>6960</v>
      </c>
      <c r="J1594" s="25">
        <v>2320</v>
      </c>
      <c r="K1594" s="25">
        <v>229.68000000000006</v>
      </c>
      <c r="L1594" s="25">
        <v>101.5</v>
      </c>
    </row>
    <row r="1595" spans="1:12" s="16" customFormat="1">
      <c r="A1595" s="16" t="s">
        <v>4908</v>
      </c>
      <c r="B1595" s="16" t="s">
        <v>4909</v>
      </c>
      <c r="C1595" s="25">
        <v>6380</v>
      </c>
      <c r="D1595" s="25">
        <v>14500</v>
      </c>
      <c r="E1595" s="25">
        <v>7250</v>
      </c>
      <c r="F1595" s="25">
        <v>1276</v>
      </c>
      <c r="G1595" s="25">
        <v>203</v>
      </c>
      <c r="H1595" s="25">
        <v>440.21999999999935</v>
      </c>
      <c r="I1595" s="25">
        <v>2914.5</v>
      </c>
      <c r="J1595" s="25">
        <v>964.25</v>
      </c>
      <c r="K1595" s="25">
        <v>683.93599999999992</v>
      </c>
      <c r="L1595" s="25">
        <v>112.259</v>
      </c>
    </row>
    <row r="1596" spans="1:12" s="16" customFormat="1">
      <c r="A1596" s="16" t="s">
        <v>5044</v>
      </c>
      <c r="B1596" s="16" t="s">
        <v>5045</v>
      </c>
      <c r="C1596" s="25">
        <v>6380</v>
      </c>
      <c r="D1596" s="25">
        <v>14500</v>
      </c>
      <c r="E1596" s="25">
        <v>7250</v>
      </c>
      <c r="F1596" s="25">
        <v>1276</v>
      </c>
      <c r="G1596" s="25">
        <v>203</v>
      </c>
      <c r="H1596" s="25">
        <v>1652.42</v>
      </c>
      <c r="I1596" s="25">
        <v>7250</v>
      </c>
      <c r="J1596" s="25">
        <v>2131.5</v>
      </c>
      <c r="K1596" s="25">
        <v>715.83600000000001</v>
      </c>
      <c r="L1596" s="25">
        <v>137.02499999999998</v>
      </c>
    </row>
    <row r="1597" spans="1:12" s="16" customFormat="1">
      <c r="A1597" s="16" t="s">
        <v>2602</v>
      </c>
      <c r="B1597" s="16" t="s">
        <v>2601</v>
      </c>
      <c r="C1597" s="25">
        <v>6380</v>
      </c>
      <c r="D1597" s="25">
        <v>14500</v>
      </c>
      <c r="E1597" s="25">
        <v>7250</v>
      </c>
      <c r="F1597" s="25">
        <v>1276</v>
      </c>
      <c r="G1597" s="25">
        <v>203</v>
      </c>
      <c r="H1597" s="25">
        <v>57.420000000000073</v>
      </c>
      <c r="I1597" s="25">
        <v>623.5</v>
      </c>
      <c r="J1597" s="25">
        <v>108.75</v>
      </c>
      <c r="K1597" s="25">
        <v>109.73599999999988</v>
      </c>
      <c r="L1597" s="25">
        <v>203</v>
      </c>
    </row>
    <row r="1598" spans="1:12" s="16" customFormat="1">
      <c r="A1598" s="16" t="s">
        <v>1790</v>
      </c>
      <c r="B1598" s="16" t="s">
        <v>1791</v>
      </c>
      <c r="C1598" s="25">
        <v>6380</v>
      </c>
      <c r="D1598" s="25">
        <v>14500</v>
      </c>
      <c r="E1598" s="25">
        <v>7250</v>
      </c>
      <c r="F1598" s="25">
        <v>1276</v>
      </c>
      <c r="G1598" s="25">
        <v>203</v>
      </c>
      <c r="H1598" s="25">
        <v>165.88000000000011</v>
      </c>
      <c r="I1598" s="25">
        <v>1116.5</v>
      </c>
      <c r="J1598" s="25">
        <v>108.75</v>
      </c>
      <c r="K1598" s="25">
        <v>1191.7840000000001</v>
      </c>
      <c r="L1598" s="25">
        <v>128.702</v>
      </c>
    </row>
    <row r="1599" spans="1:12" s="16" customFormat="1">
      <c r="A1599" s="16" t="s">
        <v>5924</v>
      </c>
      <c r="B1599" s="16" t="s">
        <v>5925</v>
      </c>
      <c r="C1599" s="25">
        <v>6380</v>
      </c>
      <c r="D1599" s="25">
        <v>14500</v>
      </c>
      <c r="E1599" s="25">
        <v>7250</v>
      </c>
      <c r="F1599" s="25">
        <v>1276</v>
      </c>
      <c r="G1599" s="25">
        <v>203</v>
      </c>
      <c r="H1599" s="25">
        <v>1186.6800000000003</v>
      </c>
      <c r="I1599" s="25">
        <v>3262.5</v>
      </c>
      <c r="J1599" s="25">
        <v>1384.75</v>
      </c>
      <c r="K1599" s="25">
        <v>968.48400000000004</v>
      </c>
      <c r="L1599" s="25">
        <v>165.03899999999999</v>
      </c>
    </row>
    <row r="1600" spans="1:12" s="16" customFormat="1">
      <c r="A1600" s="16" t="s">
        <v>4035</v>
      </c>
      <c r="B1600" s="16" t="s">
        <v>4036</v>
      </c>
      <c r="C1600" s="25">
        <v>6336</v>
      </c>
      <c r="D1600" s="25">
        <v>14400</v>
      </c>
      <c r="E1600" s="25">
        <v>7200</v>
      </c>
      <c r="F1600" s="25">
        <v>1267.2</v>
      </c>
      <c r="G1600" s="25">
        <v>201.6</v>
      </c>
      <c r="H1600" s="25">
        <v>506.88000000000011</v>
      </c>
      <c r="I1600" s="25">
        <v>2304</v>
      </c>
      <c r="J1600" s="25">
        <v>835.19999999999982</v>
      </c>
      <c r="K1600" s="25">
        <v>150.79680000000008</v>
      </c>
      <c r="L1600" s="25">
        <v>88.300799999999981</v>
      </c>
    </row>
    <row r="1601" spans="1:12" s="16" customFormat="1">
      <c r="A1601" s="16" t="s">
        <v>2169</v>
      </c>
      <c r="B1601" s="16" t="s">
        <v>4727</v>
      </c>
      <c r="C1601" s="25">
        <v>6336</v>
      </c>
      <c r="D1601" s="25">
        <v>14400</v>
      </c>
      <c r="E1601" s="25">
        <v>7200</v>
      </c>
      <c r="F1601" s="25">
        <v>1267.2</v>
      </c>
      <c r="G1601" s="25">
        <v>201.6</v>
      </c>
      <c r="H1601" s="25">
        <v>487.87199999999939</v>
      </c>
      <c r="I1601" s="25">
        <v>2232</v>
      </c>
      <c r="J1601" s="25">
        <v>3182.3999999999996</v>
      </c>
      <c r="K1601" s="25">
        <v>127.98720000000003</v>
      </c>
      <c r="L1601" s="25">
        <v>194.94719999999998</v>
      </c>
    </row>
    <row r="1602" spans="1:12" s="16" customFormat="1">
      <c r="A1602" s="16" t="s">
        <v>4788</v>
      </c>
      <c r="B1602" s="16" t="s">
        <v>4789</v>
      </c>
      <c r="C1602" s="25">
        <v>6336</v>
      </c>
      <c r="D1602" s="25">
        <v>14400</v>
      </c>
      <c r="E1602" s="25">
        <v>7200</v>
      </c>
      <c r="F1602" s="25">
        <v>1267.2</v>
      </c>
      <c r="G1602" s="25">
        <v>201.6</v>
      </c>
      <c r="H1602" s="25">
        <v>240.76800000000003</v>
      </c>
      <c r="I1602" s="25">
        <v>6033.6</v>
      </c>
      <c r="J1602" s="25">
        <v>4773.6000000000004</v>
      </c>
      <c r="K1602" s="25">
        <v>405.50399999999991</v>
      </c>
      <c r="L1602" s="25">
        <v>132.8544</v>
      </c>
    </row>
    <row r="1603" spans="1:12" s="16" customFormat="1">
      <c r="A1603" s="16" t="s">
        <v>2369</v>
      </c>
      <c r="B1603" s="16" t="s">
        <v>3241</v>
      </c>
      <c r="C1603" s="25">
        <v>6292</v>
      </c>
      <c r="D1603" s="25">
        <v>14300</v>
      </c>
      <c r="E1603" s="25">
        <v>7150</v>
      </c>
      <c r="F1603" s="25">
        <v>1258.4000000000001</v>
      </c>
      <c r="G1603" s="25">
        <v>200.2</v>
      </c>
      <c r="H1603" s="25">
        <v>1258.3999999999996</v>
      </c>
      <c r="I1603" s="25">
        <v>3575</v>
      </c>
      <c r="J1603" s="25">
        <v>715</v>
      </c>
      <c r="K1603" s="25">
        <v>251.67999999999995</v>
      </c>
      <c r="L1603" s="25">
        <v>140.13999999999999</v>
      </c>
    </row>
    <row r="1604" spans="1:12" s="16" customFormat="1">
      <c r="A1604" s="16" t="s">
        <v>1389</v>
      </c>
      <c r="B1604" s="16" t="s">
        <v>5847</v>
      </c>
      <c r="C1604" s="25">
        <v>6292</v>
      </c>
      <c r="D1604" s="25">
        <v>14300</v>
      </c>
      <c r="E1604" s="25">
        <v>7150</v>
      </c>
      <c r="F1604" s="25">
        <v>1258.4000000000001</v>
      </c>
      <c r="G1604" s="25">
        <v>200.2</v>
      </c>
      <c r="H1604" s="25">
        <v>94.380000000000109</v>
      </c>
      <c r="I1604" s="25">
        <v>700.70000000000073</v>
      </c>
      <c r="J1604" s="25">
        <v>185.90000000000055</v>
      </c>
      <c r="K1604" s="25">
        <v>69.211999999999989</v>
      </c>
      <c r="L1604" s="25">
        <v>76.476399999999998</v>
      </c>
    </row>
    <row r="1605" spans="1:12" s="16" customFormat="1">
      <c r="A1605" s="16" t="s">
        <v>2748</v>
      </c>
      <c r="B1605" s="16" t="s">
        <v>2269</v>
      </c>
      <c r="C1605" s="25">
        <v>6292</v>
      </c>
      <c r="D1605" s="25">
        <v>14300</v>
      </c>
      <c r="E1605" s="25">
        <v>7150</v>
      </c>
      <c r="F1605" s="25">
        <v>1258.4000000000001</v>
      </c>
      <c r="G1605" s="25">
        <v>200.2</v>
      </c>
      <c r="H1605" s="25">
        <v>1258.3999999999996</v>
      </c>
      <c r="I1605" s="25">
        <v>3575</v>
      </c>
      <c r="J1605" s="25">
        <v>715</v>
      </c>
      <c r="K1605" s="25">
        <v>880.88000000000011</v>
      </c>
      <c r="L1605" s="25">
        <v>140.13999999999999</v>
      </c>
    </row>
    <row r="1606" spans="1:12" s="16" customFormat="1">
      <c r="A1606" s="16" t="s">
        <v>2592</v>
      </c>
      <c r="B1606" s="16" t="s">
        <v>2591</v>
      </c>
      <c r="C1606" s="25">
        <v>6270</v>
      </c>
      <c r="D1606" s="25">
        <v>14250</v>
      </c>
      <c r="E1606" s="25">
        <v>7125</v>
      </c>
      <c r="F1606" s="25">
        <v>1254</v>
      </c>
      <c r="G1606" s="25">
        <v>199.5</v>
      </c>
      <c r="H1606" s="25">
        <v>1254</v>
      </c>
      <c r="I1606" s="25">
        <v>3562.5</v>
      </c>
      <c r="J1606" s="25">
        <v>712.5</v>
      </c>
      <c r="K1606" s="25">
        <v>250.79999999999995</v>
      </c>
      <c r="L1606" s="25">
        <v>139.65</v>
      </c>
    </row>
    <row r="1607" spans="1:12" s="16" customFormat="1">
      <c r="A1607" s="16" t="s">
        <v>4272</v>
      </c>
      <c r="B1607" s="16" t="s">
        <v>4273</v>
      </c>
      <c r="C1607" s="25">
        <v>6270</v>
      </c>
      <c r="D1607" s="25">
        <v>14250</v>
      </c>
      <c r="E1607" s="25">
        <v>7125</v>
      </c>
      <c r="F1607" s="25">
        <v>1254</v>
      </c>
      <c r="G1607" s="25">
        <v>199.5</v>
      </c>
      <c r="H1607" s="25">
        <v>313.5</v>
      </c>
      <c r="I1607" s="25">
        <v>1425</v>
      </c>
      <c r="J1607" s="25">
        <v>641.25</v>
      </c>
      <c r="K1607" s="25">
        <v>25.079999999999927</v>
      </c>
      <c r="L1607" s="25">
        <v>21.944999999999993</v>
      </c>
    </row>
    <row r="1608" spans="1:12" s="16" customFormat="1">
      <c r="A1608" s="16" t="s">
        <v>2816</v>
      </c>
      <c r="B1608" s="16" t="s">
        <v>2817</v>
      </c>
      <c r="C1608" s="25">
        <v>6248</v>
      </c>
      <c r="D1608" s="25">
        <v>14200</v>
      </c>
      <c r="E1608" s="25">
        <v>7100</v>
      </c>
      <c r="F1608" s="25">
        <v>1249.5999999999999</v>
      </c>
      <c r="G1608" s="25">
        <v>198.8</v>
      </c>
      <c r="H1608" s="25">
        <v>1249.5999999999995</v>
      </c>
      <c r="I1608" s="25">
        <v>3550</v>
      </c>
      <c r="J1608" s="25">
        <v>710</v>
      </c>
      <c r="K1608" s="25">
        <v>249.91999999999996</v>
      </c>
      <c r="L1608" s="25">
        <v>139.16000000000003</v>
      </c>
    </row>
    <row r="1609" spans="1:12" s="16" customFormat="1">
      <c r="A1609" s="16" t="s">
        <v>3067</v>
      </c>
      <c r="B1609" s="16" t="s">
        <v>3066</v>
      </c>
      <c r="C1609" s="25">
        <v>6248</v>
      </c>
      <c r="D1609" s="25">
        <v>14200</v>
      </c>
      <c r="E1609" s="25">
        <v>7100</v>
      </c>
      <c r="F1609" s="25">
        <v>1249.5999999999999</v>
      </c>
      <c r="G1609" s="25">
        <v>198.8</v>
      </c>
      <c r="H1609" s="25">
        <v>2561.6800000000003</v>
      </c>
      <c r="I1609" s="25">
        <v>2840</v>
      </c>
      <c r="J1609" s="25">
        <v>1065</v>
      </c>
      <c r="K1609" s="25">
        <v>324.89599999999996</v>
      </c>
      <c r="L1609" s="25">
        <v>73.555999999999997</v>
      </c>
    </row>
    <row r="1610" spans="1:12" s="16" customFormat="1">
      <c r="A1610" s="16" t="s">
        <v>2835</v>
      </c>
      <c r="B1610" s="16" t="s">
        <v>2834</v>
      </c>
      <c r="C1610" s="25">
        <v>6248</v>
      </c>
      <c r="D1610" s="25">
        <v>14200</v>
      </c>
      <c r="E1610" s="25">
        <v>7100</v>
      </c>
      <c r="F1610" s="25">
        <v>1249.5999999999999</v>
      </c>
      <c r="G1610" s="25">
        <v>198.8</v>
      </c>
      <c r="H1610" s="25">
        <v>156.19999999999982</v>
      </c>
      <c r="I1610" s="25">
        <v>482.80000000000109</v>
      </c>
      <c r="J1610" s="25">
        <v>262.69999999999982</v>
      </c>
      <c r="K1610" s="25">
        <v>128.70879999999988</v>
      </c>
      <c r="L1610" s="25">
        <v>41.74799999999999</v>
      </c>
    </row>
    <row r="1611" spans="1:12" s="16" customFormat="1">
      <c r="A1611" s="16" t="s">
        <v>4108</v>
      </c>
      <c r="B1611" s="16" t="s">
        <v>4109</v>
      </c>
      <c r="C1611" s="25">
        <v>6226</v>
      </c>
      <c r="D1611" s="25">
        <v>14150</v>
      </c>
      <c r="E1611" s="25">
        <v>7075</v>
      </c>
      <c r="F1611" s="25">
        <v>1245.2</v>
      </c>
      <c r="G1611" s="25">
        <v>198.1</v>
      </c>
      <c r="H1611" s="25">
        <v>161.8760000000002</v>
      </c>
      <c r="I1611" s="25">
        <v>1273.5</v>
      </c>
      <c r="J1611" s="25">
        <v>247.625</v>
      </c>
      <c r="K1611" s="25">
        <v>165.61159999999995</v>
      </c>
      <c r="L1611" s="25">
        <v>115.2942</v>
      </c>
    </row>
    <row r="1612" spans="1:12" s="16" customFormat="1">
      <c r="A1612" s="16" t="s">
        <v>4314</v>
      </c>
      <c r="B1612" s="16" t="s">
        <v>4315</v>
      </c>
      <c r="C1612" s="25">
        <v>6226</v>
      </c>
      <c r="D1612" s="25">
        <v>14150</v>
      </c>
      <c r="E1612" s="25">
        <v>7075</v>
      </c>
      <c r="F1612" s="25">
        <v>1245.2</v>
      </c>
      <c r="G1612" s="25">
        <v>198.1</v>
      </c>
      <c r="H1612" s="25">
        <v>1245.1999999999998</v>
      </c>
      <c r="I1612" s="25">
        <v>3537.5</v>
      </c>
      <c r="J1612" s="25">
        <v>707.5</v>
      </c>
      <c r="K1612" s="25">
        <v>249.03999999999996</v>
      </c>
      <c r="L1612" s="25">
        <v>138.67000000000002</v>
      </c>
    </row>
    <row r="1613" spans="1:12" s="16" customFormat="1">
      <c r="A1613" s="16" t="s">
        <v>2625</v>
      </c>
      <c r="B1613" s="16" t="s">
        <v>6060</v>
      </c>
      <c r="C1613" s="25">
        <v>6226</v>
      </c>
      <c r="D1613" s="25">
        <v>14150</v>
      </c>
      <c r="E1613" s="25">
        <v>7075</v>
      </c>
      <c r="F1613" s="25">
        <v>1245.2</v>
      </c>
      <c r="G1613" s="25">
        <v>198.1</v>
      </c>
      <c r="H1613" s="25" t="e">
        <v>#N/A</v>
      </c>
      <c r="I1613" s="25" t="e">
        <v>#N/A</v>
      </c>
      <c r="J1613" s="25" t="e">
        <v>#N/A</v>
      </c>
      <c r="K1613" s="25" t="e">
        <v>#N/A</v>
      </c>
      <c r="L1613" s="25" t="e">
        <v>#N/A</v>
      </c>
    </row>
    <row r="1614" spans="1:12" s="16" customFormat="1">
      <c r="A1614" s="16" t="s">
        <v>2615</v>
      </c>
      <c r="B1614" s="16" t="s">
        <v>2616</v>
      </c>
      <c r="C1614" s="25">
        <v>6204</v>
      </c>
      <c r="D1614" s="25">
        <v>14100</v>
      </c>
      <c r="E1614" s="25">
        <v>7050</v>
      </c>
      <c r="F1614" s="25">
        <v>1240.8</v>
      </c>
      <c r="G1614" s="25">
        <v>197.4</v>
      </c>
      <c r="H1614" s="25">
        <v>192.32400000000052</v>
      </c>
      <c r="I1614" s="25">
        <v>1198.5</v>
      </c>
      <c r="J1614" s="25">
        <v>296.10000000000036</v>
      </c>
      <c r="K1614" s="25">
        <v>284.14319999999998</v>
      </c>
      <c r="L1614" s="25">
        <v>42.046199999999999</v>
      </c>
    </row>
    <row r="1615" spans="1:12" s="16" customFormat="1">
      <c r="A1615" s="16" t="s">
        <v>3446</v>
      </c>
      <c r="B1615" s="16" t="s">
        <v>3447</v>
      </c>
      <c r="C1615" s="25">
        <v>6160</v>
      </c>
      <c r="D1615" s="25">
        <v>14000</v>
      </c>
      <c r="E1615" s="25">
        <v>7000</v>
      </c>
      <c r="F1615" s="25">
        <v>1232</v>
      </c>
      <c r="G1615" s="25">
        <v>196</v>
      </c>
      <c r="H1615" s="25">
        <v>1232</v>
      </c>
      <c r="I1615" s="25">
        <v>3500</v>
      </c>
      <c r="J1615" s="25">
        <v>700</v>
      </c>
      <c r="K1615" s="25">
        <v>246.39999999999998</v>
      </c>
      <c r="L1615" s="25">
        <v>137.19999999999999</v>
      </c>
    </row>
    <row r="1616" spans="1:12" s="16" customFormat="1">
      <c r="A1616" s="16" t="s">
        <v>3792</v>
      </c>
      <c r="B1616" s="16" t="s">
        <v>3793</v>
      </c>
      <c r="C1616" s="25">
        <v>6160</v>
      </c>
      <c r="D1616" s="25">
        <v>14000</v>
      </c>
      <c r="E1616" s="25">
        <v>7000</v>
      </c>
      <c r="F1616" s="25">
        <v>1232</v>
      </c>
      <c r="G1616" s="25">
        <v>196</v>
      </c>
      <c r="H1616" s="25">
        <v>6160</v>
      </c>
      <c r="I1616" s="25">
        <v>12894</v>
      </c>
      <c r="J1616" s="25">
        <v>5502</v>
      </c>
      <c r="K1616" s="25">
        <v>975.74400000000003</v>
      </c>
      <c r="L1616" s="25">
        <v>135.63200000000001</v>
      </c>
    </row>
    <row r="1617" spans="1:12" s="16" customFormat="1">
      <c r="A1617" s="16" t="s">
        <v>4076</v>
      </c>
      <c r="B1617" s="16" t="s">
        <v>4077</v>
      </c>
      <c r="C1617" s="25">
        <v>6160</v>
      </c>
      <c r="D1617" s="25">
        <v>14000</v>
      </c>
      <c r="E1617" s="25">
        <v>7000</v>
      </c>
      <c r="F1617" s="25">
        <v>1232</v>
      </c>
      <c r="G1617" s="25">
        <v>196</v>
      </c>
      <c r="H1617" s="25">
        <v>714.5600000000004</v>
      </c>
      <c r="I1617" s="25">
        <v>1750</v>
      </c>
      <c r="J1617" s="25">
        <v>511</v>
      </c>
      <c r="K1617" s="25">
        <v>364.67200000000003</v>
      </c>
      <c r="L1617" s="25">
        <v>71.736000000000004</v>
      </c>
    </row>
    <row r="1618" spans="1:12" s="16" customFormat="1">
      <c r="A1618" s="16" t="s">
        <v>2474</v>
      </c>
      <c r="B1618" s="16" t="s">
        <v>2473</v>
      </c>
      <c r="C1618" s="25">
        <v>6160</v>
      </c>
      <c r="D1618" s="25">
        <v>14000</v>
      </c>
      <c r="E1618" s="25">
        <v>7000</v>
      </c>
      <c r="F1618" s="25">
        <v>1232</v>
      </c>
      <c r="G1618" s="25">
        <v>196</v>
      </c>
      <c r="H1618" s="25">
        <v>73.920000000000073</v>
      </c>
      <c r="I1618" s="25">
        <v>308</v>
      </c>
      <c r="J1618" s="25">
        <v>70</v>
      </c>
      <c r="K1618" s="25">
        <v>35.728000000000065</v>
      </c>
      <c r="L1618" s="25">
        <v>89.375999999999991</v>
      </c>
    </row>
    <row r="1619" spans="1:12" s="16" customFormat="1">
      <c r="A1619" s="16" t="s">
        <v>2903</v>
      </c>
      <c r="B1619" s="16" t="s">
        <v>4520</v>
      </c>
      <c r="C1619" s="25">
        <v>6160</v>
      </c>
      <c r="D1619" s="25">
        <v>14000</v>
      </c>
      <c r="E1619" s="25">
        <v>7000</v>
      </c>
      <c r="F1619" s="25">
        <v>1232</v>
      </c>
      <c r="G1619" s="25">
        <v>196</v>
      </c>
      <c r="H1619" s="25">
        <v>535.92000000000007</v>
      </c>
      <c r="I1619" s="25">
        <v>4872</v>
      </c>
      <c r="J1619" s="25">
        <v>581</v>
      </c>
      <c r="K1619" s="25">
        <v>195.88800000000015</v>
      </c>
      <c r="L1619" s="25">
        <v>155.036</v>
      </c>
    </row>
    <row r="1620" spans="1:12" s="16" customFormat="1">
      <c r="A1620" s="16" t="s">
        <v>4764</v>
      </c>
      <c r="B1620" s="16" t="s">
        <v>4765</v>
      </c>
      <c r="C1620" s="25">
        <v>6160</v>
      </c>
      <c r="D1620" s="25">
        <v>14000</v>
      </c>
      <c r="E1620" s="25">
        <v>7000</v>
      </c>
      <c r="F1620" s="25">
        <v>1232</v>
      </c>
      <c r="G1620" s="25">
        <v>196</v>
      </c>
      <c r="H1620" s="25">
        <v>129.35999999999967</v>
      </c>
      <c r="I1620" s="25">
        <v>1092</v>
      </c>
      <c r="J1620" s="25">
        <v>301</v>
      </c>
      <c r="K1620" s="25">
        <v>93.631999999999834</v>
      </c>
      <c r="L1620" s="25">
        <v>130.732</v>
      </c>
    </row>
    <row r="1621" spans="1:12" s="16" customFormat="1">
      <c r="A1621" s="16" t="s">
        <v>4979</v>
      </c>
      <c r="B1621" s="16" t="s">
        <v>4980</v>
      </c>
      <c r="C1621" s="25">
        <v>6160</v>
      </c>
      <c r="D1621" s="25">
        <v>14000</v>
      </c>
      <c r="E1621" s="25">
        <v>7000</v>
      </c>
      <c r="F1621" s="25">
        <v>1232</v>
      </c>
      <c r="G1621" s="25">
        <v>196</v>
      </c>
      <c r="H1621" s="25">
        <v>985.60000000000036</v>
      </c>
      <c r="I1621" s="25">
        <v>3220</v>
      </c>
      <c r="J1621" s="25">
        <v>280</v>
      </c>
      <c r="K1621" s="25">
        <v>603.67999999999995</v>
      </c>
      <c r="L1621" s="25">
        <v>72.52</v>
      </c>
    </row>
    <row r="1622" spans="1:12" s="16" customFormat="1">
      <c r="A1622" s="16" t="s">
        <v>5030</v>
      </c>
      <c r="B1622" s="16" t="s">
        <v>5031</v>
      </c>
      <c r="C1622" s="25">
        <v>6160</v>
      </c>
      <c r="D1622" s="25">
        <v>14000</v>
      </c>
      <c r="E1622" s="25">
        <v>7000</v>
      </c>
      <c r="F1622" s="25">
        <v>1232</v>
      </c>
      <c r="G1622" s="25">
        <v>196</v>
      </c>
      <c r="H1622" s="25">
        <v>190.96000000000004</v>
      </c>
      <c r="I1622" s="25">
        <v>1330</v>
      </c>
      <c r="J1622" s="25">
        <v>119</v>
      </c>
      <c r="K1622" s="25">
        <v>50.511999999999944</v>
      </c>
      <c r="L1622" s="25">
        <v>161.89600000000002</v>
      </c>
    </row>
    <row r="1623" spans="1:12" s="16" customFormat="1">
      <c r="A1623" s="16" t="s">
        <v>2915</v>
      </c>
      <c r="B1623" s="16" t="s">
        <v>2916</v>
      </c>
      <c r="C1623" s="25">
        <v>6160</v>
      </c>
      <c r="D1623" s="25">
        <v>14000</v>
      </c>
      <c r="E1623" s="25">
        <v>7000</v>
      </c>
      <c r="F1623" s="25">
        <v>1232</v>
      </c>
      <c r="G1623" s="25">
        <v>196</v>
      </c>
      <c r="H1623" s="25">
        <v>363.44000000000051</v>
      </c>
      <c r="I1623" s="25">
        <v>2338</v>
      </c>
      <c r="J1623" s="25">
        <v>140</v>
      </c>
      <c r="K1623" s="25">
        <v>609.84</v>
      </c>
      <c r="L1623" s="25">
        <v>131.90800000000002</v>
      </c>
    </row>
    <row r="1624" spans="1:12" s="16" customFormat="1">
      <c r="A1624" s="16" t="s">
        <v>2806</v>
      </c>
      <c r="B1624" s="16" t="s">
        <v>2807</v>
      </c>
      <c r="C1624" s="25">
        <v>6138</v>
      </c>
      <c r="D1624" s="25">
        <v>13950</v>
      </c>
      <c r="E1624" s="25">
        <v>6975</v>
      </c>
      <c r="F1624" s="25">
        <v>1227.5999999999999</v>
      </c>
      <c r="G1624" s="25">
        <v>195.3</v>
      </c>
      <c r="H1624" s="25">
        <v>18.41399999999976</v>
      </c>
      <c r="I1624" s="25">
        <v>181.35000000000036</v>
      </c>
      <c r="J1624" s="25">
        <v>139.5</v>
      </c>
      <c r="K1624" s="25">
        <v>17.186400000000049</v>
      </c>
      <c r="L1624" s="25">
        <v>120.10950000000001</v>
      </c>
    </row>
    <row r="1625" spans="1:12" s="16" customFormat="1">
      <c r="A1625" s="16" t="s">
        <v>4989</v>
      </c>
      <c r="B1625" s="16" t="s">
        <v>4990</v>
      </c>
      <c r="C1625" s="25">
        <v>6138</v>
      </c>
      <c r="D1625" s="25">
        <v>13950</v>
      </c>
      <c r="E1625" s="25">
        <v>6975</v>
      </c>
      <c r="F1625" s="25">
        <v>1227.5999999999999</v>
      </c>
      <c r="G1625" s="25">
        <v>195.3</v>
      </c>
      <c r="H1625" s="25">
        <v>1227.5999999999995</v>
      </c>
      <c r="I1625" s="25">
        <v>3487.5</v>
      </c>
      <c r="J1625" s="25">
        <v>697.5</v>
      </c>
      <c r="K1625" s="25">
        <v>245.51999999999998</v>
      </c>
      <c r="L1625" s="25">
        <v>136.71</v>
      </c>
    </row>
    <row r="1626" spans="1:12" s="16" customFormat="1">
      <c r="A1626" s="16" t="s">
        <v>4993</v>
      </c>
      <c r="B1626" s="16" t="s">
        <v>4994</v>
      </c>
      <c r="C1626" s="25">
        <v>6138</v>
      </c>
      <c r="D1626" s="25">
        <v>13950</v>
      </c>
      <c r="E1626" s="25">
        <v>6975</v>
      </c>
      <c r="F1626" s="25">
        <v>1227.5999999999999</v>
      </c>
      <c r="G1626" s="25">
        <v>195.3</v>
      </c>
      <c r="H1626" s="25">
        <v>122.76000000000022</v>
      </c>
      <c r="I1626" s="25">
        <v>1116</v>
      </c>
      <c r="J1626" s="25">
        <v>418.5</v>
      </c>
      <c r="K1626" s="25">
        <v>748.83600000000001</v>
      </c>
      <c r="L1626" s="25">
        <v>154.28700000000001</v>
      </c>
    </row>
    <row r="1627" spans="1:12" s="16" customFormat="1">
      <c r="A1627" s="16" t="s">
        <v>5146</v>
      </c>
      <c r="B1627" s="16" t="s">
        <v>5147</v>
      </c>
      <c r="C1627" s="25">
        <v>6138</v>
      </c>
      <c r="D1627" s="25">
        <v>13950</v>
      </c>
      <c r="E1627" s="25">
        <v>6975</v>
      </c>
      <c r="F1627" s="25">
        <v>1227.5999999999999</v>
      </c>
      <c r="G1627" s="25">
        <v>195.3</v>
      </c>
      <c r="H1627" s="25">
        <v>1227.5999999999995</v>
      </c>
      <c r="I1627" s="25">
        <v>3487.5</v>
      </c>
      <c r="J1627" s="25">
        <v>697.5</v>
      </c>
      <c r="K1627" s="25">
        <v>859.31999999999994</v>
      </c>
      <c r="L1627" s="25">
        <v>136.71</v>
      </c>
    </row>
    <row r="1628" spans="1:12" s="16" customFormat="1">
      <c r="A1628" s="16" t="s">
        <v>2809</v>
      </c>
      <c r="B1628" s="16" t="s">
        <v>2808</v>
      </c>
      <c r="C1628" s="25">
        <v>6138</v>
      </c>
      <c r="D1628" s="25">
        <v>13950</v>
      </c>
      <c r="E1628" s="25">
        <v>6975</v>
      </c>
      <c r="F1628" s="25">
        <v>1227.5999999999999</v>
      </c>
      <c r="G1628" s="25">
        <v>195.3</v>
      </c>
      <c r="H1628" s="25">
        <v>1227.5999999999995</v>
      </c>
      <c r="I1628" s="25">
        <v>3487.5</v>
      </c>
      <c r="J1628" s="25">
        <v>697.5</v>
      </c>
      <c r="K1628" s="25">
        <v>245.51999999999998</v>
      </c>
      <c r="L1628" s="25">
        <v>136.71</v>
      </c>
    </row>
    <row r="1629" spans="1:12" s="16" customFormat="1">
      <c r="A1629" s="16" t="s">
        <v>2896</v>
      </c>
      <c r="B1629" s="16" t="s">
        <v>2895</v>
      </c>
      <c r="C1629" s="25">
        <v>6116</v>
      </c>
      <c r="D1629" s="25">
        <v>13900</v>
      </c>
      <c r="E1629" s="25">
        <v>6950</v>
      </c>
      <c r="F1629" s="25">
        <v>1223.2</v>
      </c>
      <c r="G1629" s="25">
        <v>194.6</v>
      </c>
      <c r="H1629" s="25">
        <v>1021.3720000000003</v>
      </c>
      <c r="I1629" s="25">
        <v>7422.5999999999995</v>
      </c>
      <c r="J1629" s="25">
        <v>2599.3000000000002</v>
      </c>
      <c r="K1629" s="25">
        <v>1223.2</v>
      </c>
      <c r="L1629" s="25">
        <v>194.6</v>
      </c>
    </row>
    <row r="1630" spans="1:12" s="16" customFormat="1">
      <c r="A1630" s="16" t="s">
        <v>5421</v>
      </c>
      <c r="B1630" s="16" t="s">
        <v>5422</v>
      </c>
      <c r="C1630" s="25">
        <v>6116</v>
      </c>
      <c r="D1630" s="25">
        <v>13900</v>
      </c>
      <c r="E1630" s="25">
        <v>6950</v>
      </c>
      <c r="F1630" s="25">
        <v>1223.2</v>
      </c>
      <c r="G1630" s="25">
        <v>194.6</v>
      </c>
      <c r="H1630" s="25">
        <v>183.48000000000047</v>
      </c>
      <c r="I1630" s="25">
        <v>834</v>
      </c>
      <c r="J1630" s="25">
        <v>417</v>
      </c>
      <c r="K1630" s="25">
        <v>403.65599999999995</v>
      </c>
      <c r="L1630" s="25">
        <v>40.865999999999985</v>
      </c>
    </row>
    <row r="1631" spans="1:12" s="16" customFormat="1">
      <c r="A1631" s="16" t="s">
        <v>5633</v>
      </c>
      <c r="B1631" s="16" t="s">
        <v>5634</v>
      </c>
      <c r="C1631" s="25">
        <v>6094</v>
      </c>
      <c r="D1631" s="25">
        <v>13850</v>
      </c>
      <c r="E1631" s="25">
        <v>6925</v>
      </c>
      <c r="F1631" s="25">
        <v>1218.8</v>
      </c>
      <c r="G1631" s="25">
        <v>193.9</v>
      </c>
      <c r="H1631" s="25">
        <v>255.94800000000032</v>
      </c>
      <c r="I1631" s="25">
        <v>2202.1499999999996</v>
      </c>
      <c r="J1631" s="25">
        <v>927.94999999999982</v>
      </c>
      <c r="K1631" s="25">
        <v>588.68039999999996</v>
      </c>
      <c r="L1631" s="25">
        <v>105.4816</v>
      </c>
    </row>
    <row r="1632" spans="1:12" s="16" customFormat="1">
      <c r="A1632" s="16" t="s">
        <v>4004</v>
      </c>
      <c r="B1632" s="16" t="s">
        <v>4005</v>
      </c>
      <c r="C1632" s="25">
        <v>6072</v>
      </c>
      <c r="D1632" s="25">
        <v>13800</v>
      </c>
      <c r="E1632" s="25">
        <v>6900</v>
      </c>
      <c r="F1632" s="25">
        <v>1214.4000000000001</v>
      </c>
      <c r="G1632" s="25">
        <v>193.2</v>
      </c>
      <c r="H1632" s="25">
        <v>4857.6000000000004</v>
      </c>
      <c r="I1632" s="25">
        <v>11730</v>
      </c>
      <c r="J1632" s="25">
        <v>3450</v>
      </c>
      <c r="K1632" s="25">
        <v>1214.4000000000001</v>
      </c>
      <c r="L1632" s="25">
        <v>173.88</v>
      </c>
    </row>
    <row r="1633" spans="1:12" s="16" customFormat="1">
      <c r="A1633" s="16" t="s">
        <v>4929</v>
      </c>
      <c r="B1633" s="16" t="s">
        <v>4930</v>
      </c>
      <c r="C1633" s="25">
        <v>6050</v>
      </c>
      <c r="D1633" s="25">
        <v>13750</v>
      </c>
      <c r="E1633" s="25">
        <v>6875</v>
      </c>
      <c r="F1633" s="25">
        <v>1210</v>
      </c>
      <c r="G1633" s="25">
        <v>192.5</v>
      </c>
      <c r="H1633" s="25">
        <v>1210</v>
      </c>
      <c r="I1633" s="25">
        <v>7012.5</v>
      </c>
      <c r="J1633" s="25">
        <v>3987.5</v>
      </c>
      <c r="K1633" s="25">
        <v>363</v>
      </c>
      <c r="L1633" s="25">
        <v>142.44999999999999</v>
      </c>
    </row>
    <row r="1634" spans="1:12" s="16" customFormat="1">
      <c r="A1634" s="16" t="s">
        <v>5546</v>
      </c>
      <c r="B1634" s="16" t="s">
        <v>5547</v>
      </c>
      <c r="C1634" s="25">
        <v>6050</v>
      </c>
      <c r="D1634" s="25">
        <v>13750</v>
      </c>
      <c r="E1634" s="25">
        <v>6875</v>
      </c>
      <c r="F1634" s="25">
        <v>1210</v>
      </c>
      <c r="G1634" s="25">
        <v>192.5</v>
      </c>
      <c r="H1634" s="25">
        <v>605</v>
      </c>
      <c r="I1634" s="25">
        <v>1237.5</v>
      </c>
      <c r="J1634" s="25">
        <v>687.5</v>
      </c>
      <c r="K1634" s="25">
        <v>108.89999999999986</v>
      </c>
      <c r="L1634" s="25">
        <v>65.449999999999989</v>
      </c>
    </row>
    <row r="1635" spans="1:12" s="16" customFormat="1">
      <c r="A1635" s="16" t="s">
        <v>2798</v>
      </c>
      <c r="B1635" s="16" t="s">
        <v>6025</v>
      </c>
      <c r="C1635" s="25">
        <v>6028</v>
      </c>
      <c r="D1635" s="25">
        <v>13700</v>
      </c>
      <c r="E1635" s="25">
        <v>6850</v>
      </c>
      <c r="F1635" s="25">
        <v>1205.5999999999999</v>
      </c>
      <c r="G1635" s="25">
        <v>191.8</v>
      </c>
      <c r="H1635" s="25">
        <v>638.96799999999985</v>
      </c>
      <c r="I1635" s="25">
        <v>2452.3000000000011</v>
      </c>
      <c r="J1635" s="25">
        <v>1712.5</v>
      </c>
      <c r="K1635" s="25">
        <v>764.35040000000004</v>
      </c>
      <c r="L1635" s="25">
        <v>88.419799999999995</v>
      </c>
    </row>
    <row r="1636" spans="1:12" s="16" customFormat="1">
      <c r="A1636" s="16" t="s">
        <v>4821</v>
      </c>
      <c r="B1636" s="16" t="s">
        <v>4822</v>
      </c>
      <c r="C1636" s="25">
        <v>6006</v>
      </c>
      <c r="D1636" s="25">
        <v>13650</v>
      </c>
      <c r="E1636" s="25">
        <v>6825</v>
      </c>
      <c r="F1636" s="25">
        <v>1201.2</v>
      </c>
      <c r="G1636" s="25">
        <v>191.1</v>
      </c>
      <c r="H1636" s="25">
        <v>174.17399999999998</v>
      </c>
      <c r="I1636" s="25">
        <v>1665.2999999999993</v>
      </c>
      <c r="J1636" s="25">
        <v>211.57499999999982</v>
      </c>
      <c r="K1636" s="25">
        <v>556.15559999999994</v>
      </c>
      <c r="L1636" s="25">
        <v>110.2647</v>
      </c>
    </row>
    <row r="1637" spans="1:12" s="16" customFormat="1">
      <c r="A1637" s="16" t="s">
        <v>1702</v>
      </c>
      <c r="B1637" s="16" t="s">
        <v>1703</v>
      </c>
      <c r="C1637" s="25">
        <v>6006</v>
      </c>
      <c r="D1637" s="25">
        <v>13650</v>
      </c>
      <c r="E1637" s="25">
        <v>6825</v>
      </c>
      <c r="F1637" s="25">
        <v>1201.2</v>
      </c>
      <c r="G1637" s="25">
        <v>191.1</v>
      </c>
      <c r="H1637" s="25">
        <v>120.11999999999989</v>
      </c>
      <c r="I1637" s="25">
        <v>955.5</v>
      </c>
      <c r="J1637" s="25">
        <v>273</v>
      </c>
      <c r="K1637" s="25">
        <v>36.036000000000058</v>
      </c>
      <c r="L1637" s="25">
        <v>107.01599999999999</v>
      </c>
    </row>
    <row r="1638" spans="1:12" s="16" customFormat="1">
      <c r="A1638" s="16" t="s">
        <v>2750</v>
      </c>
      <c r="B1638" s="16" t="s">
        <v>2749</v>
      </c>
      <c r="C1638" s="25">
        <v>6006</v>
      </c>
      <c r="D1638" s="25">
        <v>13650</v>
      </c>
      <c r="E1638" s="25">
        <v>6825</v>
      </c>
      <c r="F1638" s="25">
        <v>1201.2</v>
      </c>
      <c r="G1638" s="25">
        <v>191.1</v>
      </c>
      <c r="H1638" s="25" t="e">
        <v>#N/A</v>
      </c>
      <c r="I1638" s="25" t="e">
        <v>#N/A</v>
      </c>
      <c r="J1638" s="25" t="e">
        <v>#N/A</v>
      </c>
      <c r="K1638" s="25" t="e">
        <v>#N/A</v>
      </c>
      <c r="L1638" s="25" t="e">
        <v>#N/A</v>
      </c>
    </row>
    <row r="1639" spans="1:12" s="16" customFormat="1">
      <c r="A1639" s="16" t="s">
        <v>1768</v>
      </c>
      <c r="B1639" s="16" t="s">
        <v>3671</v>
      </c>
      <c r="C1639" s="25">
        <v>5984</v>
      </c>
      <c r="D1639" s="25">
        <v>13600</v>
      </c>
      <c r="E1639" s="25">
        <v>6800</v>
      </c>
      <c r="F1639" s="25">
        <v>1196.8</v>
      </c>
      <c r="G1639" s="25">
        <v>190.4</v>
      </c>
      <c r="H1639" s="25">
        <v>89.760000000000218</v>
      </c>
      <c r="I1639" s="25">
        <v>258.39999999999964</v>
      </c>
      <c r="J1639" s="25">
        <v>102</v>
      </c>
      <c r="K1639" s="25">
        <v>27.526399999999967</v>
      </c>
      <c r="L1639" s="25">
        <v>122.42720000000001</v>
      </c>
    </row>
    <row r="1640" spans="1:12" s="16" customFormat="1">
      <c r="A1640" s="16" t="s">
        <v>3680</v>
      </c>
      <c r="B1640" s="16" t="s">
        <v>3681</v>
      </c>
      <c r="C1640" s="25">
        <v>5984</v>
      </c>
      <c r="D1640" s="25">
        <v>13600</v>
      </c>
      <c r="E1640" s="25">
        <v>6800</v>
      </c>
      <c r="F1640" s="25">
        <v>1196.8</v>
      </c>
      <c r="G1640" s="25">
        <v>190.4</v>
      </c>
      <c r="H1640" s="25">
        <v>317.15200000000004</v>
      </c>
      <c r="I1640" s="25">
        <v>2393.6000000000004</v>
      </c>
      <c r="J1640" s="25">
        <v>904.39999999999964</v>
      </c>
      <c r="K1640" s="25">
        <v>380.58239999999989</v>
      </c>
      <c r="L1640" s="25">
        <v>80.539200000000008</v>
      </c>
    </row>
    <row r="1641" spans="1:12" s="16" customFormat="1">
      <c r="A1641" s="16" t="s">
        <v>3738</v>
      </c>
      <c r="B1641" s="16" t="s">
        <v>3739</v>
      </c>
      <c r="C1641" s="25">
        <v>5984</v>
      </c>
      <c r="D1641" s="25">
        <v>13600</v>
      </c>
      <c r="E1641" s="25">
        <v>6800</v>
      </c>
      <c r="F1641" s="25">
        <v>1196.8</v>
      </c>
      <c r="G1641" s="25">
        <v>190.4</v>
      </c>
      <c r="H1641" s="25">
        <v>1196.8000000000002</v>
      </c>
      <c r="I1641" s="25">
        <v>3400</v>
      </c>
      <c r="J1641" s="25">
        <v>680</v>
      </c>
      <c r="K1641" s="25">
        <v>837.76</v>
      </c>
      <c r="L1641" s="25">
        <v>133.28</v>
      </c>
    </row>
    <row r="1642" spans="1:12" s="16" customFormat="1">
      <c r="A1642" s="16" t="s">
        <v>3788</v>
      </c>
      <c r="B1642" s="16" t="s">
        <v>3789</v>
      </c>
      <c r="C1642" s="25">
        <v>5984</v>
      </c>
      <c r="D1642" s="25">
        <v>13600</v>
      </c>
      <c r="E1642" s="25">
        <v>6800</v>
      </c>
      <c r="F1642" s="25">
        <v>1196.8</v>
      </c>
      <c r="G1642" s="25">
        <v>190.4</v>
      </c>
      <c r="H1642" s="25">
        <v>1196.8000000000002</v>
      </c>
      <c r="I1642" s="25">
        <v>3400</v>
      </c>
      <c r="J1642" s="25">
        <v>680</v>
      </c>
      <c r="K1642" s="25">
        <v>239.3599999999999</v>
      </c>
      <c r="L1642" s="25">
        <v>95.2</v>
      </c>
    </row>
    <row r="1643" spans="1:12" s="16" customFormat="1">
      <c r="A1643" s="16" t="s">
        <v>4421</v>
      </c>
      <c r="B1643" s="16" t="s">
        <v>4422</v>
      </c>
      <c r="C1643" s="25">
        <v>5984</v>
      </c>
      <c r="D1643" s="25">
        <v>13600</v>
      </c>
      <c r="E1643" s="25">
        <v>6800</v>
      </c>
      <c r="F1643" s="25">
        <v>1196.8</v>
      </c>
      <c r="G1643" s="25">
        <v>190.4</v>
      </c>
      <c r="H1643" s="25">
        <v>3087.7440000000001</v>
      </c>
      <c r="I1643" s="25">
        <v>7262.4</v>
      </c>
      <c r="J1643" s="25">
        <v>3692.4</v>
      </c>
      <c r="K1643" s="25">
        <v>716.88319999999999</v>
      </c>
      <c r="L1643" s="25">
        <v>190.4</v>
      </c>
    </row>
    <row r="1644" spans="1:12" s="16" customFormat="1">
      <c r="A1644" s="16" t="s">
        <v>2734</v>
      </c>
      <c r="B1644" s="16" t="s">
        <v>2735</v>
      </c>
      <c r="C1644" s="25">
        <v>5962</v>
      </c>
      <c r="D1644" s="25">
        <v>13550</v>
      </c>
      <c r="E1644" s="25">
        <v>6775</v>
      </c>
      <c r="F1644" s="25">
        <v>1192.4000000000001</v>
      </c>
      <c r="G1644" s="25">
        <v>189.7</v>
      </c>
      <c r="H1644" s="25">
        <v>41.734000000000378</v>
      </c>
      <c r="I1644" s="25">
        <v>1070.4499999999989</v>
      </c>
      <c r="J1644" s="25">
        <v>88.074999999999818</v>
      </c>
      <c r="K1644" s="25">
        <v>42.926400000000058</v>
      </c>
      <c r="L1644" s="25">
        <v>152.13939999999999</v>
      </c>
    </row>
    <row r="1645" spans="1:12" s="16" customFormat="1">
      <c r="A1645" s="16" t="s">
        <v>4567</v>
      </c>
      <c r="B1645" s="16" t="s">
        <v>4568</v>
      </c>
      <c r="C1645" s="25">
        <v>5962</v>
      </c>
      <c r="D1645" s="25">
        <v>13550</v>
      </c>
      <c r="E1645" s="25">
        <v>6775</v>
      </c>
      <c r="F1645" s="25">
        <v>1192.4000000000001</v>
      </c>
      <c r="G1645" s="25">
        <v>189.7</v>
      </c>
      <c r="H1645" s="25">
        <v>1192.3999999999996</v>
      </c>
      <c r="I1645" s="25">
        <v>3387.5</v>
      </c>
      <c r="J1645" s="25">
        <v>677.5</v>
      </c>
      <c r="K1645" s="25">
        <v>834.68000000000006</v>
      </c>
      <c r="L1645" s="25">
        <v>132.79</v>
      </c>
    </row>
    <row r="1646" spans="1:12" s="16" customFormat="1">
      <c r="A1646" s="16" t="s">
        <v>3392</v>
      </c>
      <c r="B1646" s="16" t="s">
        <v>3393</v>
      </c>
      <c r="C1646" s="25">
        <v>5940</v>
      </c>
      <c r="D1646" s="25">
        <v>13500</v>
      </c>
      <c r="E1646" s="25">
        <v>6750</v>
      </c>
      <c r="F1646" s="25">
        <v>1188</v>
      </c>
      <c r="G1646" s="25">
        <v>189</v>
      </c>
      <c r="H1646" s="25">
        <v>594</v>
      </c>
      <c r="I1646" s="25">
        <v>3712.5</v>
      </c>
      <c r="J1646" s="25">
        <v>1275.75</v>
      </c>
      <c r="K1646" s="25">
        <v>175.82400000000007</v>
      </c>
      <c r="L1646" s="25">
        <v>161.78399999999999</v>
      </c>
    </row>
    <row r="1647" spans="1:12" s="16" customFormat="1">
      <c r="A1647" s="16" t="s">
        <v>3600</v>
      </c>
      <c r="B1647" s="16" t="s">
        <v>3601</v>
      </c>
      <c r="C1647" s="25">
        <v>5940</v>
      </c>
      <c r="D1647" s="25">
        <v>13500</v>
      </c>
      <c r="E1647" s="25">
        <v>6750</v>
      </c>
      <c r="F1647" s="25">
        <v>1188</v>
      </c>
      <c r="G1647" s="25">
        <v>189</v>
      </c>
      <c r="H1647" s="25">
        <v>279.18000000000029</v>
      </c>
      <c r="I1647" s="25">
        <v>742.5</v>
      </c>
      <c r="J1647" s="25">
        <v>168.75</v>
      </c>
      <c r="K1647" s="25">
        <v>105.73199999999997</v>
      </c>
      <c r="L1647" s="25">
        <v>59.346000000000004</v>
      </c>
    </row>
    <row r="1648" spans="1:12" s="16" customFormat="1">
      <c r="A1648" s="16" t="s">
        <v>2977</v>
      </c>
      <c r="B1648" s="16" t="s">
        <v>2976</v>
      </c>
      <c r="C1648" s="25">
        <v>5940</v>
      </c>
      <c r="D1648" s="25">
        <v>13500</v>
      </c>
      <c r="E1648" s="25">
        <v>6750</v>
      </c>
      <c r="F1648" s="25">
        <v>1188</v>
      </c>
      <c r="G1648" s="25">
        <v>189</v>
      </c>
      <c r="H1648" s="25">
        <v>475.19999999999982</v>
      </c>
      <c r="I1648" s="25">
        <v>2835</v>
      </c>
      <c r="J1648" s="25">
        <v>2902.5000000000005</v>
      </c>
      <c r="K1648" s="25">
        <v>510.84000000000003</v>
      </c>
      <c r="L1648" s="25">
        <v>132.30000000000001</v>
      </c>
    </row>
    <row r="1649" spans="1:12" s="16" customFormat="1">
      <c r="A1649" s="16" t="s">
        <v>2736</v>
      </c>
      <c r="B1649" s="16" t="s">
        <v>2737</v>
      </c>
      <c r="C1649" s="25">
        <v>5940</v>
      </c>
      <c r="D1649" s="25">
        <v>13500</v>
      </c>
      <c r="E1649" s="25">
        <v>6750</v>
      </c>
      <c r="F1649" s="25">
        <v>1188</v>
      </c>
      <c r="G1649" s="25">
        <v>189</v>
      </c>
      <c r="H1649" s="25">
        <v>106.92000000000007</v>
      </c>
      <c r="I1649" s="25">
        <v>796.5</v>
      </c>
      <c r="J1649" s="25">
        <v>229.5</v>
      </c>
      <c r="K1649" s="25">
        <v>32.076000000000022</v>
      </c>
      <c r="L1649" s="25">
        <v>36.477000000000004</v>
      </c>
    </row>
    <row r="1650" spans="1:12" s="16" customFormat="1">
      <c r="A1650" s="16" t="s">
        <v>2651</v>
      </c>
      <c r="B1650" s="16" t="s">
        <v>4840</v>
      </c>
      <c r="C1650" s="25">
        <v>5940</v>
      </c>
      <c r="D1650" s="25">
        <v>13500</v>
      </c>
      <c r="E1650" s="25">
        <v>6750</v>
      </c>
      <c r="F1650" s="25">
        <v>1188</v>
      </c>
      <c r="G1650" s="25">
        <v>189</v>
      </c>
      <c r="H1650" s="25">
        <v>2203.7399999999998</v>
      </c>
      <c r="I1650" s="25">
        <v>6493.5</v>
      </c>
      <c r="J1650" s="25">
        <v>2025</v>
      </c>
      <c r="K1650" s="25">
        <v>929.01600000000008</v>
      </c>
      <c r="L1650" s="25">
        <v>134.19</v>
      </c>
    </row>
    <row r="1651" spans="1:12" s="16" customFormat="1">
      <c r="A1651" s="16" t="s">
        <v>5403</v>
      </c>
      <c r="B1651" s="16" t="s">
        <v>5404</v>
      </c>
      <c r="C1651" s="25">
        <v>5940</v>
      </c>
      <c r="D1651" s="25">
        <v>13500</v>
      </c>
      <c r="E1651" s="25">
        <v>6750</v>
      </c>
      <c r="F1651" s="25">
        <v>1188</v>
      </c>
      <c r="G1651" s="25">
        <v>189</v>
      </c>
      <c r="H1651" s="25">
        <v>237.60000000000036</v>
      </c>
      <c r="I1651" s="25">
        <v>810</v>
      </c>
      <c r="J1651" s="25">
        <v>405</v>
      </c>
      <c r="K1651" s="25">
        <v>190.08000000000004</v>
      </c>
      <c r="L1651" s="25">
        <v>113.39999999999999</v>
      </c>
    </row>
    <row r="1652" spans="1:12" s="16" customFormat="1">
      <c r="A1652" s="16" t="s">
        <v>5814</v>
      </c>
      <c r="B1652" s="16" t="s">
        <v>5815</v>
      </c>
      <c r="C1652" s="25">
        <v>5940</v>
      </c>
      <c r="D1652" s="25">
        <v>13500</v>
      </c>
      <c r="E1652" s="25">
        <v>6750</v>
      </c>
      <c r="F1652" s="25">
        <v>1188</v>
      </c>
      <c r="G1652" s="25">
        <v>189</v>
      </c>
      <c r="H1652" s="25">
        <v>59.399999999999636</v>
      </c>
      <c r="I1652" s="25">
        <v>607.5</v>
      </c>
      <c r="J1652" s="25">
        <v>337.5</v>
      </c>
      <c r="K1652" s="25">
        <v>13.067999999999984</v>
      </c>
      <c r="L1652" s="25">
        <v>63.692999999999998</v>
      </c>
    </row>
    <row r="1653" spans="1:12" s="16" customFormat="1">
      <c r="A1653" s="16" t="s">
        <v>2627</v>
      </c>
      <c r="B1653" s="16" t="s">
        <v>6026</v>
      </c>
      <c r="C1653" s="25">
        <v>5940</v>
      </c>
      <c r="D1653" s="25">
        <v>13500</v>
      </c>
      <c r="E1653" s="25">
        <v>6750</v>
      </c>
      <c r="F1653" s="25">
        <v>1188</v>
      </c>
      <c r="G1653" s="25">
        <v>189</v>
      </c>
      <c r="H1653" s="25">
        <v>1188</v>
      </c>
      <c r="I1653" s="25">
        <v>3375</v>
      </c>
      <c r="J1653" s="25">
        <v>675</v>
      </c>
      <c r="K1653" s="25">
        <v>831.6</v>
      </c>
      <c r="L1653" s="25">
        <v>132.30000000000001</v>
      </c>
    </row>
    <row r="1654" spans="1:12" s="16" customFormat="1">
      <c r="A1654" s="16" t="s">
        <v>4734</v>
      </c>
      <c r="B1654" s="16" t="s">
        <v>4735</v>
      </c>
      <c r="C1654" s="25">
        <v>5937.46</v>
      </c>
      <c r="D1654" s="25">
        <v>26254</v>
      </c>
      <c r="E1654" s="25">
        <v>21819</v>
      </c>
      <c r="F1654" s="25">
        <v>3340</v>
      </c>
      <c r="G1654" s="25">
        <v>331</v>
      </c>
      <c r="H1654" s="25">
        <v>213.74856</v>
      </c>
      <c r="I1654" s="25">
        <v>1207.6840000000011</v>
      </c>
      <c r="J1654" s="25">
        <v>2443.7279999999992</v>
      </c>
      <c r="K1654" s="25">
        <v>140.2800000000002</v>
      </c>
      <c r="L1654" s="25">
        <v>141.99900000000002</v>
      </c>
    </row>
    <row r="1655" spans="1:12" s="16" customFormat="1">
      <c r="A1655" s="16" t="s">
        <v>2766</v>
      </c>
      <c r="B1655" s="16" t="s">
        <v>2765</v>
      </c>
      <c r="C1655" s="25">
        <v>5918</v>
      </c>
      <c r="D1655" s="25">
        <v>13450</v>
      </c>
      <c r="E1655" s="25">
        <v>6725</v>
      </c>
      <c r="F1655" s="25">
        <v>1183.5999999999999</v>
      </c>
      <c r="G1655" s="25">
        <v>188.3</v>
      </c>
      <c r="H1655" s="25">
        <v>59.180000000000291</v>
      </c>
      <c r="I1655" s="25">
        <v>1466.0499999999993</v>
      </c>
      <c r="J1655" s="25">
        <v>282.44999999999982</v>
      </c>
      <c r="K1655" s="25">
        <v>473.43999999999994</v>
      </c>
      <c r="L1655" s="25">
        <v>168.15190000000001</v>
      </c>
    </row>
    <row r="1656" spans="1:12" s="16" customFormat="1">
      <c r="A1656" s="16" t="s">
        <v>5415</v>
      </c>
      <c r="B1656" s="16" t="s">
        <v>5416</v>
      </c>
      <c r="C1656" s="25">
        <v>5918</v>
      </c>
      <c r="D1656" s="25">
        <v>13450</v>
      </c>
      <c r="E1656" s="25">
        <v>6725</v>
      </c>
      <c r="F1656" s="25">
        <v>1183.5999999999999</v>
      </c>
      <c r="G1656" s="25">
        <v>188.3</v>
      </c>
      <c r="H1656" s="25">
        <v>59.180000000000291</v>
      </c>
      <c r="I1656" s="25">
        <v>672.5</v>
      </c>
      <c r="J1656" s="25">
        <v>134.5</v>
      </c>
      <c r="K1656" s="25">
        <v>94.687999999999874</v>
      </c>
      <c r="L1656" s="25">
        <v>18.829999999999984</v>
      </c>
    </row>
    <row r="1657" spans="1:12" s="16" customFormat="1">
      <c r="A1657" s="16" t="s">
        <v>2416</v>
      </c>
      <c r="B1657" s="16" t="s">
        <v>2415</v>
      </c>
      <c r="C1657" s="25">
        <v>5896</v>
      </c>
      <c r="D1657" s="25">
        <v>13400</v>
      </c>
      <c r="E1657" s="25">
        <v>6700</v>
      </c>
      <c r="F1657" s="25">
        <v>1179.2</v>
      </c>
      <c r="G1657" s="25">
        <v>187.6</v>
      </c>
      <c r="H1657" s="25">
        <v>554.22400000000016</v>
      </c>
      <c r="I1657" s="25">
        <v>2546</v>
      </c>
      <c r="J1657" s="25">
        <v>1608</v>
      </c>
      <c r="K1657" s="25">
        <v>234.66079999999999</v>
      </c>
      <c r="L1657" s="25">
        <v>72.413600000000002</v>
      </c>
    </row>
    <row r="1658" spans="1:12" s="16" customFormat="1">
      <c r="A1658" s="16" t="s">
        <v>1984</v>
      </c>
      <c r="B1658" s="16" t="s">
        <v>4299</v>
      </c>
      <c r="C1658" s="25">
        <v>5896</v>
      </c>
      <c r="D1658" s="25">
        <v>13400</v>
      </c>
      <c r="E1658" s="25">
        <v>6700</v>
      </c>
      <c r="F1658" s="25">
        <v>1179.2</v>
      </c>
      <c r="G1658" s="25">
        <v>187.6</v>
      </c>
      <c r="H1658" s="25">
        <v>2122.56</v>
      </c>
      <c r="I1658" s="25">
        <v>5895.9999999999991</v>
      </c>
      <c r="J1658" s="25">
        <v>536</v>
      </c>
      <c r="K1658" s="25">
        <v>801.85599999999999</v>
      </c>
      <c r="L1658" s="25">
        <v>118.188</v>
      </c>
    </row>
    <row r="1659" spans="1:12" s="16" customFormat="1">
      <c r="A1659" s="16" t="s">
        <v>4768</v>
      </c>
      <c r="B1659" s="16" t="s">
        <v>4769</v>
      </c>
      <c r="C1659" s="25">
        <v>5896</v>
      </c>
      <c r="D1659" s="25">
        <v>13400</v>
      </c>
      <c r="E1659" s="25">
        <v>6700</v>
      </c>
      <c r="F1659" s="25">
        <v>1179.2</v>
      </c>
      <c r="G1659" s="25">
        <v>187.6</v>
      </c>
      <c r="H1659" s="25">
        <v>542.43199999999979</v>
      </c>
      <c r="I1659" s="25">
        <v>844.19999999999891</v>
      </c>
      <c r="J1659" s="25">
        <v>388.60000000000036</v>
      </c>
      <c r="K1659" s="25">
        <v>83.723199999999906</v>
      </c>
      <c r="L1659" s="25">
        <v>83.857199999999992</v>
      </c>
    </row>
    <row r="1660" spans="1:12" s="16" customFormat="1">
      <c r="A1660" s="16" t="s">
        <v>2777</v>
      </c>
      <c r="B1660" s="16" t="s">
        <v>6058</v>
      </c>
      <c r="C1660" s="25">
        <v>5874</v>
      </c>
      <c r="D1660" s="25">
        <v>13350</v>
      </c>
      <c r="E1660" s="25">
        <v>6675</v>
      </c>
      <c r="F1660" s="25">
        <v>1174.8</v>
      </c>
      <c r="G1660" s="25">
        <v>186.9</v>
      </c>
      <c r="H1660" s="25" t="e">
        <v>#N/A</v>
      </c>
      <c r="I1660" s="25" t="e">
        <v>#N/A</v>
      </c>
      <c r="J1660" s="25" t="e">
        <v>#N/A</v>
      </c>
      <c r="K1660" s="25" t="e">
        <v>#N/A</v>
      </c>
      <c r="L1660" s="25" t="e">
        <v>#N/A</v>
      </c>
    </row>
    <row r="1661" spans="1:12" s="16" customFormat="1">
      <c r="A1661" s="16" t="s">
        <v>2485</v>
      </c>
      <c r="B1661" s="16" t="s">
        <v>3238</v>
      </c>
      <c r="C1661" s="25">
        <v>5830</v>
      </c>
      <c r="D1661" s="25">
        <v>13250</v>
      </c>
      <c r="E1661" s="25">
        <v>6625</v>
      </c>
      <c r="F1661" s="25">
        <v>1166</v>
      </c>
      <c r="G1661" s="25">
        <v>185.5</v>
      </c>
      <c r="H1661" s="25">
        <v>1166</v>
      </c>
      <c r="I1661" s="25">
        <v>3312.5</v>
      </c>
      <c r="J1661" s="25">
        <v>662.5</v>
      </c>
      <c r="K1661" s="25">
        <v>233.19999999999993</v>
      </c>
      <c r="L1661" s="25">
        <v>129.85</v>
      </c>
    </row>
    <row r="1662" spans="1:12" s="16" customFormat="1">
      <c r="A1662" s="16" t="s">
        <v>3371</v>
      </c>
      <c r="B1662" s="16" t="s">
        <v>3372</v>
      </c>
      <c r="C1662" s="25">
        <v>5830</v>
      </c>
      <c r="D1662" s="25">
        <v>13250</v>
      </c>
      <c r="E1662" s="25">
        <v>6625</v>
      </c>
      <c r="F1662" s="25">
        <v>1166</v>
      </c>
      <c r="G1662" s="25">
        <v>185.5</v>
      </c>
      <c r="H1662" s="25">
        <v>163.23999999999978</v>
      </c>
      <c r="I1662" s="25">
        <v>821.5</v>
      </c>
      <c r="J1662" s="25">
        <v>185.5</v>
      </c>
      <c r="K1662" s="25">
        <v>99.1099999999999</v>
      </c>
      <c r="L1662" s="25">
        <v>16.880499999999984</v>
      </c>
    </row>
    <row r="1663" spans="1:12" s="16" customFormat="1">
      <c r="A1663" s="16" t="s">
        <v>2912</v>
      </c>
      <c r="B1663" s="16" t="s">
        <v>2911</v>
      </c>
      <c r="C1663" s="25">
        <v>5830</v>
      </c>
      <c r="D1663" s="25">
        <v>13250</v>
      </c>
      <c r="E1663" s="25">
        <v>6625</v>
      </c>
      <c r="F1663" s="25">
        <v>1166</v>
      </c>
      <c r="G1663" s="25">
        <v>185.5</v>
      </c>
      <c r="H1663" s="25">
        <v>1166</v>
      </c>
      <c r="I1663" s="25">
        <v>3312.5</v>
      </c>
      <c r="J1663" s="25">
        <v>662.5</v>
      </c>
      <c r="K1663" s="25">
        <v>233.19999999999993</v>
      </c>
      <c r="L1663" s="25">
        <v>129.85</v>
      </c>
    </row>
    <row r="1664" spans="1:12" s="16" customFormat="1">
      <c r="A1664" s="16" t="s">
        <v>2675</v>
      </c>
      <c r="B1664" s="16" t="s">
        <v>6016</v>
      </c>
      <c r="C1664" s="25">
        <v>5830</v>
      </c>
      <c r="D1664" s="25">
        <v>13250</v>
      </c>
      <c r="E1664" s="25">
        <v>6625</v>
      </c>
      <c r="F1664" s="25">
        <v>1166</v>
      </c>
      <c r="G1664" s="25">
        <v>185.5</v>
      </c>
      <c r="H1664" s="25">
        <v>58.300000000000182</v>
      </c>
      <c r="I1664" s="25">
        <v>1060</v>
      </c>
      <c r="J1664" s="25">
        <v>66.25</v>
      </c>
      <c r="K1664" s="25">
        <v>23.319999999999936</v>
      </c>
      <c r="L1664" s="25">
        <v>59.359999999999985</v>
      </c>
    </row>
    <row r="1665" spans="1:12" s="16" customFormat="1">
      <c r="A1665" s="16" t="s">
        <v>3707</v>
      </c>
      <c r="B1665" s="16" t="s">
        <v>3708</v>
      </c>
      <c r="C1665" s="25">
        <v>5808</v>
      </c>
      <c r="D1665" s="25">
        <v>13200</v>
      </c>
      <c r="E1665" s="25">
        <v>6600</v>
      </c>
      <c r="F1665" s="25">
        <v>1161.5999999999999</v>
      </c>
      <c r="G1665" s="25">
        <v>184.8</v>
      </c>
      <c r="H1665" s="25">
        <v>1161.5999999999995</v>
      </c>
      <c r="I1665" s="25">
        <v>3300</v>
      </c>
      <c r="J1665" s="25">
        <v>660</v>
      </c>
      <c r="K1665" s="25">
        <v>232.31999999999994</v>
      </c>
      <c r="L1665" s="25">
        <v>129.36000000000001</v>
      </c>
    </row>
    <row r="1666" spans="1:12" s="16" customFormat="1">
      <c r="A1666" s="16" t="s">
        <v>3822</v>
      </c>
      <c r="B1666" s="16" t="s">
        <v>3823</v>
      </c>
      <c r="C1666" s="25">
        <v>5786</v>
      </c>
      <c r="D1666" s="25">
        <v>13150</v>
      </c>
      <c r="E1666" s="25">
        <v>6575</v>
      </c>
      <c r="F1666" s="25">
        <v>1157.2</v>
      </c>
      <c r="G1666" s="25">
        <v>184.1</v>
      </c>
      <c r="H1666" s="25">
        <v>98.36200000000008</v>
      </c>
      <c r="I1666" s="25">
        <v>736.40000000000146</v>
      </c>
      <c r="J1666" s="25">
        <v>131.5</v>
      </c>
      <c r="K1666" s="25">
        <v>35.873199999999997</v>
      </c>
      <c r="L1666" s="25">
        <v>131.26330000000002</v>
      </c>
    </row>
    <row r="1667" spans="1:12" s="16" customFormat="1">
      <c r="A1667" s="16" t="s">
        <v>4125</v>
      </c>
      <c r="B1667" s="16" t="s">
        <v>4126</v>
      </c>
      <c r="C1667" s="25">
        <v>5786</v>
      </c>
      <c r="D1667" s="25">
        <v>13150</v>
      </c>
      <c r="E1667" s="25">
        <v>6575</v>
      </c>
      <c r="F1667" s="25">
        <v>1157.2</v>
      </c>
      <c r="G1667" s="25">
        <v>184.1</v>
      </c>
      <c r="H1667" s="25">
        <v>503.38199999999961</v>
      </c>
      <c r="I1667" s="25">
        <v>1262.3999999999996</v>
      </c>
      <c r="J1667" s="25">
        <v>427.375</v>
      </c>
      <c r="K1667" s="25">
        <v>457.09400000000005</v>
      </c>
      <c r="L1667" s="25">
        <v>122.42649999999999</v>
      </c>
    </row>
    <row r="1668" spans="1:12" s="16" customFormat="1">
      <c r="A1668" s="16" t="s">
        <v>4127</v>
      </c>
      <c r="B1668" s="16" t="s">
        <v>4128</v>
      </c>
      <c r="C1668" s="25">
        <v>5786</v>
      </c>
      <c r="D1668" s="25">
        <v>13150</v>
      </c>
      <c r="E1668" s="25">
        <v>6575</v>
      </c>
      <c r="F1668" s="25">
        <v>1157.2</v>
      </c>
      <c r="G1668" s="25">
        <v>184.1</v>
      </c>
      <c r="H1668" s="25" t="e">
        <v>#N/A</v>
      </c>
      <c r="I1668" s="25" t="e">
        <v>#N/A</v>
      </c>
      <c r="J1668" s="25" t="e">
        <v>#N/A</v>
      </c>
      <c r="K1668" s="25" t="e">
        <v>#N/A</v>
      </c>
      <c r="L1668" s="25" t="e">
        <v>#N/A</v>
      </c>
    </row>
    <row r="1669" spans="1:12" s="16" customFormat="1">
      <c r="A1669" s="16" t="s">
        <v>4312</v>
      </c>
      <c r="B1669" s="16" t="s">
        <v>4313</v>
      </c>
      <c r="C1669" s="25">
        <v>5786</v>
      </c>
      <c r="D1669" s="25">
        <v>13150</v>
      </c>
      <c r="E1669" s="25">
        <v>6575</v>
      </c>
      <c r="F1669" s="25">
        <v>1157.2</v>
      </c>
      <c r="G1669" s="25">
        <v>184.1</v>
      </c>
      <c r="H1669" s="25">
        <v>173.57999999999993</v>
      </c>
      <c r="I1669" s="25">
        <v>1446.5</v>
      </c>
      <c r="J1669" s="25">
        <v>197.25</v>
      </c>
      <c r="K1669" s="25">
        <v>555.45600000000002</v>
      </c>
      <c r="L1669" s="25">
        <v>169.37199999999999</v>
      </c>
    </row>
    <row r="1670" spans="1:12" s="16" customFormat="1">
      <c r="A1670" s="16" t="s">
        <v>2629</v>
      </c>
      <c r="B1670" s="16" t="s">
        <v>2628</v>
      </c>
      <c r="C1670" s="25">
        <v>5786</v>
      </c>
      <c r="D1670" s="25">
        <v>13150</v>
      </c>
      <c r="E1670" s="25">
        <v>6575</v>
      </c>
      <c r="F1670" s="25">
        <v>1157.2</v>
      </c>
      <c r="G1670" s="25">
        <v>184.1</v>
      </c>
      <c r="H1670" s="25">
        <v>144.65000000000055</v>
      </c>
      <c r="I1670" s="25">
        <v>920.5</v>
      </c>
      <c r="J1670" s="25">
        <v>230.125</v>
      </c>
      <c r="K1670" s="25">
        <v>247.64080000000001</v>
      </c>
      <c r="L1670" s="25">
        <v>50.259299999999996</v>
      </c>
    </row>
    <row r="1671" spans="1:12" s="16" customFormat="1">
      <c r="A1671" s="16" t="s">
        <v>5900</v>
      </c>
      <c r="B1671" s="16" t="s">
        <v>5901</v>
      </c>
      <c r="C1671" s="25">
        <v>5786</v>
      </c>
      <c r="D1671" s="25">
        <v>13150</v>
      </c>
      <c r="E1671" s="25">
        <v>6575</v>
      </c>
      <c r="F1671" s="25">
        <v>1157.2</v>
      </c>
      <c r="G1671" s="25">
        <v>184.1</v>
      </c>
      <c r="H1671" s="25">
        <v>104.14800000000014</v>
      </c>
      <c r="I1671" s="25">
        <v>986.25</v>
      </c>
      <c r="J1671" s="25">
        <v>394.5</v>
      </c>
      <c r="K1671" s="25">
        <v>68.274800000000141</v>
      </c>
      <c r="L1671" s="25">
        <v>117.2717</v>
      </c>
    </row>
    <row r="1672" spans="1:12" s="16" customFormat="1">
      <c r="A1672" s="16" t="s">
        <v>5882</v>
      </c>
      <c r="B1672" s="16" t="s">
        <v>5883</v>
      </c>
      <c r="C1672" s="25">
        <v>5764</v>
      </c>
      <c r="D1672" s="25">
        <v>13100</v>
      </c>
      <c r="E1672" s="25">
        <v>6550</v>
      </c>
      <c r="F1672" s="25">
        <v>1152.8</v>
      </c>
      <c r="G1672" s="25">
        <v>183.4</v>
      </c>
      <c r="H1672" s="25">
        <v>455.35599999999977</v>
      </c>
      <c r="I1672" s="25">
        <v>2947.5</v>
      </c>
      <c r="J1672" s="25">
        <v>2371.1000000000004</v>
      </c>
      <c r="K1672" s="25">
        <v>767.76479999999992</v>
      </c>
      <c r="L1672" s="25">
        <v>114.9918</v>
      </c>
    </row>
    <row r="1673" spans="1:12" s="16" customFormat="1">
      <c r="A1673" s="16" t="s">
        <v>2548</v>
      </c>
      <c r="B1673" s="16" t="s">
        <v>4200</v>
      </c>
      <c r="C1673" s="25">
        <v>5748.6</v>
      </c>
      <c r="D1673" s="25">
        <v>13065</v>
      </c>
      <c r="E1673" s="25">
        <v>6532.5</v>
      </c>
      <c r="F1673" s="25">
        <v>1149.72</v>
      </c>
      <c r="G1673" s="25">
        <v>182.91</v>
      </c>
      <c r="H1673" s="25">
        <v>172.45800000000054</v>
      </c>
      <c r="I1673" s="25">
        <v>1097.4599999999991</v>
      </c>
      <c r="J1673" s="25">
        <v>457.27499999999964</v>
      </c>
      <c r="K1673" s="25">
        <v>56.336279999999988</v>
      </c>
      <c r="L1673" s="25">
        <v>76.273470000000003</v>
      </c>
    </row>
    <row r="1674" spans="1:12" s="16" customFormat="1">
      <c r="A1674" s="16" t="s">
        <v>4996</v>
      </c>
      <c r="B1674" s="16" t="s">
        <v>4997</v>
      </c>
      <c r="C1674" s="25">
        <v>5742</v>
      </c>
      <c r="D1674" s="25">
        <v>13050</v>
      </c>
      <c r="E1674" s="25">
        <v>6525</v>
      </c>
      <c r="F1674" s="25">
        <v>1148.4000000000001</v>
      </c>
      <c r="G1674" s="25">
        <v>182.7</v>
      </c>
      <c r="H1674" s="25">
        <v>57.420000000000073</v>
      </c>
      <c r="I1674" s="25">
        <v>1044</v>
      </c>
      <c r="J1674" s="25">
        <v>130.5</v>
      </c>
      <c r="K1674" s="25">
        <v>45.936000000000149</v>
      </c>
      <c r="L1674" s="25">
        <v>40.193999999999988</v>
      </c>
    </row>
    <row r="1675" spans="1:12" s="16" customFormat="1">
      <c r="A1675" s="16" t="s">
        <v>1756</v>
      </c>
      <c r="B1675" s="16" t="s">
        <v>3305</v>
      </c>
      <c r="C1675" s="25">
        <v>5720</v>
      </c>
      <c r="D1675" s="25">
        <v>13000</v>
      </c>
      <c r="E1675" s="25">
        <v>6500</v>
      </c>
      <c r="F1675" s="25">
        <v>1144</v>
      </c>
      <c r="G1675" s="25">
        <v>182</v>
      </c>
      <c r="H1675" s="25">
        <v>1144</v>
      </c>
      <c r="I1675" s="25">
        <v>3250</v>
      </c>
      <c r="J1675" s="25">
        <v>650</v>
      </c>
      <c r="K1675" s="25">
        <v>228.79999999999995</v>
      </c>
      <c r="L1675" s="25">
        <v>127.4</v>
      </c>
    </row>
    <row r="1676" spans="1:12" s="16" customFormat="1">
      <c r="A1676" s="16" t="s">
        <v>3783</v>
      </c>
      <c r="B1676" s="16" t="s">
        <v>3737</v>
      </c>
      <c r="C1676" s="25">
        <v>5720</v>
      </c>
      <c r="D1676" s="25">
        <v>13000</v>
      </c>
      <c r="E1676" s="25">
        <v>6500</v>
      </c>
      <c r="F1676" s="25">
        <v>1144</v>
      </c>
      <c r="G1676" s="25">
        <v>182</v>
      </c>
      <c r="H1676" s="25">
        <v>440.4399999999996</v>
      </c>
      <c r="I1676" s="25">
        <v>1469</v>
      </c>
      <c r="J1676" s="25">
        <v>1547</v>
      </c>
      <c r="K1676" s="25">
        <v>335.19200000000001</v>
      </c>
      <c r="L1676" s="25">
        <v>85.721999999999994</v>
      </c>
    </row>
    <row r="1677" spans="1:12" s="16" customFormat="1">
      <c r="A1677" s="16" t="s">
        <v>2924</v>
      </c>
      <c r="B1677" s="16" t="s">
        <v>2923</v>
      </c>
      <c r="C1677" s="25">
        <v>5720</v>
      </c>
      <c r="D1677" s="25">
        <v>13000</v>
      </c>
      <c r="E1677" s="25">
        <v>6500</v>
      </c>
      <c r="F1677" s="25">
        <v>1144</v>
      </c>
      <c r="G1677" s="25">
        <v>182</v>
      </c>
      <c r="H1677" s="25">
        <v>463.31999999999971</v>
      </c>
      <c r="I1677" s="25">
        <v>1950</v>
      </c>
      <c r="J1677" s="25">
        <v>2125.5</v>
      </c>
      <c r="K1677" s="25">
        <v>297.44000000000005</v>
      </c>
      <c r="L1677" s="25">
        <v>41.859999999999985</v>
      </c>
    </row>
    <row r="1678" spans="1:12" s="16" customFormat="1">
      <c r="A1678" s="16" t="s">
        <v>4926</v>
      </c>
      <c r="B1678" s="16" t="s">
        <v>4927</v>
      </c>
      <c r="C1678" s="25">
        <v>5720</v>
      </c>
      <c r="D1678" s="25">
        <v>13000</v>
      </c>
      <c r="E1678" s="25">
        <v>6500</v>
      </c>
      <c r="F1678" s="25">
        <v>1144</v>
      </c>
      <c r="G1678" s="25">
        <v>182</v>
      </c>
      <c r="H1678" s="25">
        <v>2230.8000000000002</v>
      </c>
      <c r="I1678" s="25">
        <v>9451</v>
      </c>
      <c r="J1678" s="25">
        <v>5499</v>
      </c>
      <c r="K1678" s="25">
        <v>1144</v>
      </c>
      <c r="L1678" s="25">
        <v>182</v>
      </c>
    </row>
    <row r="1679" spans="1:12" s="16" customFormat="1">
      <c r="A1679" s="16" t="s">
        <v>5102</v>
      </c>
      <c r="B1679" s="16" t="s">
        <v>5103</v>
      </c>
      <c r="C1679" s="25">
        <v>5720</v>
      </c>
      <c r="D1679" s="25">
        <v>13000</v>
      </c>
      <c r="E1679" s="25">
        <v>6500</v>
      </c>
      <c r="F1679" s="25">
        <v>1144</v>
      </c>
      <c r="G1679" s="25">
        <v>182</v>
      </c>
      <c r="H1679" s="25">
        <v>0</v>
      </c>
      <c r="I1679" s="25">
        <v>650</v>
      </c>
      <c r="J1679" s="25">
        <v>65</v>
      </c>
      <c r="K1679" s="25">
        <v>22.880000000000109</v>
      </c>
      <c r="L1679" s="25">
        <v>140.13999999999999</v>
      </c>
    </row>
    <row r="1680" spans="1:12" s="16" customFormat="1">
      <c r="A1680" s="16" t="s">
        <v>3750</v>
      </c>
      <c r="B1680" s="16" t="s">
        <v>3751</v>
      </c>
      <c r="C1680" s="25">
        <v>5676</v>
      </c>
      <c r="D1680" s="25">
        <v>12900</v>
      </c>
      <c r="E1680" s="25">
        <v>6450</v>
      </c>
      <c r="F1680" s="25">
        <v>1135.2</v>
      </c>
      <c r="G1680" s="25">
        <v>180.6</v>
      </c>
      <c r="H1680" s="25">
        <v>1135.1999999999998</v>
      </c>
      <c r="I1680" s="25">
        <v>3225</v>
      </c>
      <c r="J1680" s="25">
        <v>645</v>
      </c>
      <c r="K1680" s="25">
        <v>227.03999999999996</v>
      </c>
      <c r="L1680" s="25">
        <v>126.41999999999999</v>
      </c>
    </row>
    <row r="1681" spans="1:12" s="16" customFormat="1">
      <c r="A1681" s="16" t="s">
        <v>4304</v>
      </c>
      <c r="B1681" s="16" t="s">
        <v>4305</v>
      </c>
      <c r="C1681" s="25">
        <v>5654</v>
      </c>
      <c r="D1681" s="25">
        <v>12850</v>
      </c>
      <c r="E1681" s="25">
        <v>6425</v>
      </c>
      <c r="F1681" s="25">
        <v>1130.8</v>
      </c>
      <c r="G1681" s="25">
        <v>179.9</v>
      </c>
      <c r="H1681" s="25">
        <v>50.886000000000422</v>
      </c>
      <c r="I1681" s="25">
        <v>475.45000000000073</v>
      </c>
      <c r="J1681" s="25">
        <v>167.05000000000018</v>
      </c>
      <c r="K1681" s="25">
        <v>44.101200000000063</v>
      </c>
      <c r="L1681" s="25">
        <v>106.32090000000001</v>
      </c>
    </row>
    <row r="1682" spans="1:12" s="16" customFormat="1">
      <c r="A1682" s="16" t="s">
        <v>2898</v>
      </c>
      <c r="B1682" s="16" t="s">
        <v>2897</v>
      </c>
      <c r="C1682" s="25">
        <v>5654</v>
      </c>
      <c r="D1682" s="25">
        <v>12850</v>
      </c>
      <c r="E1682" s="25">
        <v>6425</v>
      </c>
      <c r="F1682" s="25">
        <v>1130.8</v>
      </c>
      <c r="G1682" s="25">
        <v>179.9</v>
      </c>
      <c r="H1682" s="25">
        <v>503.20600000000013</v>
      </c>
      <c r="I1682" s="25">
        <v>2814.1499999999996</v>
      </c>
      <c r="J1682" s="25">
        <v>1329.9749999999995</v>
      </c>
      <c r="K1682" s="25">
        <v>353.94039999999995</v>
      </c>
      <c r="L1682" s="25">
        <v>94.087700000000012</v>
      </c>
    </row>
    <row r="1683" spans="1:12" s="16" customFormat="1">
      <c r="A1683" s="16" t="s">
        <v>2956</v>
      </c>
      <c r="B1683" s="16" t="s">
        <v>4490</v>
      </c>
      <c r="C1683" s="25">
        <v>5654</v>
      </c>
      <c r="D1683" s="25">
        <v>12850</v>
      </c>
      <c r="E1683" s="25">
        <v>6425</v>
      </c>
      <c r="F1683" s="25">
        <v>1130.8</v>
      </c>
      <c r="G1683" s="25">
        <v>179.9</v>
      </c>
      <c r="H1683" s="25">
        <v>712.40400000000045</v>
      </c>
      <c r="I1683" s="25">
        <v>3559.4500000000007</v>
      </c>
      <c r="J1683" s="25">
        <v>6425</v>
      </c>
      <c r="K1683" s="25">
        <v>254.42999999999995</v>
      </c>
      <c r="L1683" s="25">
        <v>131.5069</v>
      </c>
    </row>
    <row r="1684" spans="1:12" s="16" customFormat="1">
      <c r="A1684" s="16" t="s">
        <v>5939</v>
      </c>
      <c r="B1684" s="16" t="s">
        <v>5940</v>
      </c>
      <c r="C1684" s="25">
        <v>5654</v>
      </c>
      <c r="D1684" s="25">
        <v>12850</v>
      </c>
      <c r="E1684" s="25">
        <v>6425</v>
      </c>
      <c r="F1684" s="25">
        <v>1130.8</v>
      </c>
      <c r="G1684" s="25">
        <v>179.9</v>
      </c>
      <c r="H1684" s="25">
        <v>67.847999999999956</v>
      </c>
      <c r="I1684" s="25">
        <v>1272.1499999999996</v>
      </c>
      <c r="J1684" s="25">
        <v>89.949999999999818</v>
      </c>
      <c r="K1684" s="25">
        <v>23.746800000000121</v>
      </c>
      <c r="L1684" s="25">
        <v>30.043300000000016</v>
      </c>
    </row>
    <row r="1685" spans="1:12" s="16" customFormat="1">
      <c r="A1685" s="16" t="s">
        <v>3339</v>
      </c>
      <c r="B1685" s="16" t="s">
        <v>3340</v>
      </c>
      <c r="C1685" s="25">
        <v>5632</v>
      </c>
      <c r="D1685" s="25">
        <v>12800</v>
      </c>
      <c r="E1685" s="25">
        <v>6400</v>
      </c>
      <c r="F1685" s="25">
        <v>1126.4000000000001</v>
      </c>
      <c r="G1685" s="25">
        <v>179.2</v>
      </c>
      <c r="H1685" s="25">
        <v>1126.3999999999996</v>
      </c>
      <c r="I1685" s="25">
        <v>3200</v>
      </c>
      <c r="J1685" s="25">
        <v>640</v>
      </c>
      <c r="K1685" s="25">
        <v>788.48</v>
      </c>
      <c r="L1685" s="25">
        <v>125.44</v>
      </c>
    </row>
    <row r="1686" spans="1:12" s="16" customFormat="1">
      <c r="A1686" s="16" t="s">
        <v>2524</v>
      </c>
      <c r="B1686" s="16" t="s">
        <v>2525</v>
      </c>
      <c r="C1686" s="25">
        <v>5632</v>
      </c>
      <c r="D1686" s="25">
        <v>12800</v>
      </c>
      <c r="E1686" s="25">
        <v>6400</v>
      </c>
      <c r="F1686" s="25">
        <v>1126.4000000000001</v>
      </c>
      <c r="G1686" s="25">
        <v>179.2</v>
      </c>
      <c r="H1686" s="25">
        <v>78.847999999999956</v>
      </c>
      <c r="I1686" s="25">
        <v>806.39999999999964</v>
      </c>
      <c r="J1686" s="25">
        <v>204.80000000000018</v>
      </c>
      <c r="K1686" s="25">
        <v>16.895999999999958</v>
      </c>
      <c r="L1686" s="25">
        <v>9.4976000000000056</v>
      </c>
    </row>
    <row r="1687" spans="1:12" s="16" customFormat="1">
      <c r="A1687" s="16" t="s">
        <v>5525</v>
      </c>
      <c r="B1687" s="16" t="s">
        <v>5526</v>
      </c>
      <c r="C1687" s="25">
        <v>5632</v>
      </c>
      <c r="D1687" s="25">
        <v>12800</v>
      </c>
      <c r="E1687" s="25">
        <v>6400</v>
      </c>
      <c r="F1687" s="25">
        <v>1126.4000000000001</v>
      </c>
      <c r="G1687" s="25">
        <v>179.2</v>
      </c>
      <c r="H1687" s="25">
        <v>225.28000000000065</v>
      </c>
      <c r="I1687" s="25">
        <v>768</v>
      </c>
      <c r="J1687" s="25">
        <v>320</v>
      </c>
      <c r="K1687" s="25">
        <v>157.69600000000003</v>
      </c>
      <c r="L1687" s="25">
        <v>145.15199999999999</v>
      </c>
    </row>
    <row r="1688" spans="1:12" s="16" customFormat="1">
      <c r="A1688" s="16" t="s">
        <v>2643</v>
      </c>
      <c r="B1688" s="16" t="s">
        <v>5619</v>
      </c>
      <c r="C1688" s="25">
        <v>5632</v>
      </c>
      <c r="D1688" s="25">
        <v>12800</v>
      </c>
      <c r="E1688" s="25">
        <v>6400</v>
      </c>
      <c r="F1688" s="25">
        <v>1126.4000000000001</v>
      </c>
      <c r="G1688" s="25">
        <v>179.2</v>
      </c>
      <c r="H1688" s="25">
        <v>107.00799999999981</v>
      </c>
      <c r="I1688" s="25">
        <v>614.40000000000146</v>
      </c>
      <c r="J1688" s="25">
        <v>108.80000000000018</v>
      </c>
      <c r="K1688" s="25">
        <v>82.227200000000039</v>
      </c>
      <c r="L1688" s="25">
        <v>50.355199999999996</v>
      </c>
    </row>
    <row r="1689" spans="1:12" s="16" customFormat="1">
      <c r="A1689" s="16" t="s">
        <v>2792</v>
      </c>
      <c r="B1689" s="16" t="s">
        <v>6034</v>
      </c>
      <c r="C1689" s="25">
        <v>5632</v>
      </c>
      <c r="D1689" s="25">
        <v>12800</v>
      </c>
      <c r="E1689" s="25">
        <v>6400</v>
      </c>
      <c r="F1689" s="25">
        <v>1126.4000000000001</v>
      </c>
      <c r="G1689" s="25">
        <v>179.2</v>
      </c>
      <c r="H1689" s="25">
        <v>1126.3999999999996</v>
      </c>
      <c r="I1689" s="25">
        <v>3200</v>
      </c>
      <c r="J1689" s="25">
        <v>640</v>
      </c>
      <c r="K1689" s="25">
        <v>788.48</v>
      </c>
      <c r="L1689" s="25">
        <v>125.44</v>
      </c>
    </row>
    <row r="1690" spans="1:12" s="16" customFormat="1">
      <c r="A1690" s="16" t="s">
        <v>5305</v>
      </c>
      <c r="B1690" s="16" t="s">
        <v>5306</v>
      </c>
      <c r="C1690" s="25">
        <v>5610</v>
      </c>
      <c r="D1690" s="25">
        <v>12750</v>
      </c>
      <c r="E1690" s="25">
        <v>6375</v>
      </c>
      <c r="F1690" s="25">
        <v>1122</v>
      </c>
      <c r="G1690" s="25">
        <v>178.5</v>
      </c>
      <c r="H1690" s="25">
        <v>168.30000000000018</v>
      </c>
      <c r="I1690" s="25">
        <v>1147.5</v>
      </c>
      <c r="J1690" s="25">
        <v>446.25</v>
      </c>
      <c r="K1690" s="25">
        <v>33.660000000000082</v>
      </c>
      <c r="L1690" s="25">
        <v>119.595</v>
      </c>
    </row>
    <row r="1691" spans="1:12" s="16" customFormat="1">
      <c r="A1691" s="16" t="s">
        <v>2594</v>
      </c>
      <c r="B1691" s="16" t="s">
        <v>3536</v>
      </c>
      <c r="C1691" s="25">
        <v>5588</v>
      </c>
      <c r="D1691" s="25">
        <v>12700</v>
      </c>
      <c r="E1691" s="25">
        <v>6350</v>
      </c>
      <c r="F1691" s="25">
        <v>1117.5999999999999</v>
      </c>
      <c r="G1691" s="25">
        <v>177.8</v>
      </c>
      <c r="H1691" s="25">
        <v>1117.5999999999995</v>
      </c>
      <c r="I1691" s="25">
        <v>3175</v>
      </c>
      <c r="J1691" s="25">
        <v>635</v>
      </c>
      <c r="K1691" s="25">
        <v>782.31999999999994</v>
      </c>
      <c r="L1691" s="25">
        <v>124.46000000000001</v>
      </c>
    </row>
    <row r="1692" spans="1:12" s="16" customFormat="1">
      <c r="A1692" s="16" t="s">
        <v>4951</v>
      </c>
      <c r="B1692" s="16" t="s">
        <v>4952</v>
      </c>
      <c r="C1692" s="25">
        <v>5588</v>
      </c>
      <c r="D1692" s="25">
        <v>12700</v>
      </c>
      <c r="E1692" s="25">
        <v>6350</v>
      </c>
      <c r="F1692" s="25">
        <v>1117.5999999999999</v>
      </c>
      <c r="G1692" s="25">
        <v>177.8</v>
      </c>
      <c r="H1692" s="25">
        <v>2313.4320000000002</v>
      </c>
      <c r="I1692" s="25">
        <v>12700</v>
      </c>
      <c r="J1692" s="25">
        <v>6350</v>
      </c>
      <c r="K1692" s="25">
        <v>528.62479999999994</v>
      </c>
      <c r="L1692" s="25">
        <v>177.8</v>
      </c>
    </row>
    <row r="1693" spans="1:12" s="16" customFormat="1">
      <c r="A1693" s="16" t="s">
        <v>5974</v>
      </c>
      <c r="B1693" s="16" t="s">
        <v>5975</v>
      </c>
      <c r="C1693" s="25">
        <v>5588</v>
      </c>
      <c r="D1693" s="25">
        <v>12700</v>
      </c>
      <c r="E1693" s="25">
        <v>6350</v>
      </c>
      <c r="F1693" s="25">
        <v>1117.5999999999999</v>
      </c>
      <c r="G1693" s="25">
        <v>177.8</v>
      </c>
      <c r="H1693" s="25">
        <v>55.880000000000109</v>
      </c>
      <c r="I1693" s="25">
        <v>508</v>
      </c>
      <c r="J1693" s="25">
        <v>127</v>
      </c>
      <c r="K1693" s="25">
        <v>55.880000000000109</v>
      </c>
      <c r="L1693" s="25">
        <v>103.12400000000001</v>
      </c>
    </row>
    <row r="1694" spans="1:12" s="16" customFormat="1">
      <c r="A1694" s="16" t="s">
        <v>3974</v>
      </c>
      <c r="B1694" s="16" t="s">
        <v>3975</v>
      </c>
      <c r="C1694" s="25">
        <v>5566</v>
      </c>
      <c r="D1694" s="25">
        <v>12650</v>
      </c>
      <c r="E1694" s="25">
        <v>6325</v>
      </c>
      <c r="F1694" s="25">
        <v>1113.2</v>
      </c>
      <c r="G1694" s="25">
        <v>177.1</v>
      </c>
      <c r="H1694" s="25">
        <v>183.67799999999988</v>
      </c>
      <c r="I1694" s="25">
        <v>1075.25</v>
      </c>
      <c r="J1694" s="25">
        <v>765.32499999999982</v>
      </c>
      <c r="K1694" s="25">
        <v>85.716400000000021</v>
      </c>
      <c r="L1694" s="25">
        <v>30.284099999999995</v>
      </c>
    </row>
    <row r="1695" spans="1:12" s="16" customFormat="1">
      <c r="A1695" s="16" t="s">
        <v>2657</v>
      </c>
      <c r="B1695" s="16" t="s">
        <v>4477</v>
      </c>
      <c r="C1695" s="25">
        <v>5566</v>
      </c>
      <c r="D1695" s="25">
        <v>12650</v>
      </c>
      <c r="E1695" s="25">
        <v>6325</v>
      </c>
      <c r="F1695" s="25">
        <v>1113.2</v>
      </c>
      <c r="G1695" s="25">
        <v>177.1</v>
      </c>
      <c r="H1695" s="25">
        <v>261.60199999999986</v>
      </c>
      <c r="I1695" s="25">
        <v>2340.25</v>
      </c>
      <c r="J1695" s="25">
        <v>2087.25</v>
      </c>
      <c r="K1695" s="25">
        <v>162.52719999999999</v>
      </c>
      <c r="L1695" s="25">
        <v>80.226299999999995</v>
      </c>
    </row>
    <row r="1696" spans="1:12" s="16" customFormat="1">
      <c r="A1696" s="16" t="s">
        <v>4688</v>
      </c>
      <c r="B1696" s="16" t="s">
        <v>4689</v>
      </c>
      <c r="C1696" s="25">
        <v>5566</v>
      </c>
      <c r="D1696" s="25">
        <v>12650</v>
      </c>
      <c r="E1696" s="25">
        <v>6325</v>
      </c>
      <c r="F1696" s="25">
        <v>1113.2</v>
      </c>
      <c r="G1696" s="25">
        <v>177.1</v>
      </c>
      <c r="H1696" s="25">
        <v>144.71600000000035</v>
      </c>
      <c r="I1696" s="25">
        <v>910.79999999999927</v>
      </c>
      <c r="J1696" s="25">
        <v>177.10000000000036</v>
      </c>
      <c r="K1696" s="25">
        <v>233.77199999999993</v>
      </c>
      <c r="L1696" s="25">
        <v>148.0556</v>
      </c>
    </row>
    <row r="1697" spans="1:12" s="16" customFormat="1">
      <c r="A1697" s="16" t="s">
        <v>2863</v>
      </c>
      <c r="B1697" s="16" t="s">
        <v>4183</v>
      </c>
      <c r="C1697" s="25">
        <v>5561.6</v>
      </c>
      <c r="D1697" s="25">
        <v>12640</v>
      </c>
      <c r="E1697" s="25">
        <v>6320</v>
      </c>
      <c r="F1697" s="25">
        <v>1112.32</v>
      </c>
      <c r="G1697" s="25">
        <v>176.96</v>
      </c>
      <c r="H1697" s="25">
        <v>889.85600000000068</v>
      </c>
      <c r="I1697" s="25">
        <v>2275.2000000000007</v>
      </c>
      <c r="J1697" s="25">
        <v>2212</v>
      </c>
      <c r="K1697" s="25">
        <v>111.23199999999997</v>
      </c>
      <c r="L1697" s="25">
        <v>90.249600000000001</v>
      </c>
    </row>
    <row r="1698" spans="1:12" s="16" customFormat="1">
      <c r="A1698" s="16" t="s">
        <v>2404</v>
      </c>
      <c r="B1698" s="16" t="s">
        <v>3621</v>
      </c>
      <c r="C1698" s="25">
        <v>5544</v>
      </c>
      <c r="D1698" s="25">
        <v>12600</v>
      </c>
      <c r="E1698" s="25">
        <v>6300</v>
      </c>
      <c r="F1698" s="25">
        <v>1108.8</v>
      </c>
      <c r="G1698" s="25">
        <v>176.4</v>
      </c>
      <c r="H1698" s="25">
        <v>1108.8000000000002</v>
      </c>
      <c r="I1698" s="25">
        <v>3150</v>
      </c>
      <c r="J1698" s="25">
        <v>630</v>
      </c>
      <c r="K1698" s="25">
        <v>776.16</v>
      </c>
      <c r="L1698" s="25">
        <v>123.48</v>
      </c>
    </row>
    <row r="1699" spans="1:12" s="16" customFormat="1">
      <c r="A1699" s="16" t="s">
        <v>2866</v>
      </c>
      <c r="B1699" s="16" t="s">
        <v>4349</v>
      </c>
      <c r="C1699" s="25">
        <v>5544</v>
      </c>
      <c r="D1699" s="25">
        <v>12600</v>
      </c>
      <c r="E1699" s="25">
        <v>6300</v>
      </c>
      <c r="F1699" s="25">
        <v>1108.8</v>
      </c>
      <c r="G1699" s="25">
        <v>176.4</v>
      </c>
      <c r="H1699" s="25">
        <v>1108.8000000000002</v>
      </c>
      <c r="I1699" s="25">
        <v>3150</v>
      </c>
      <c r="J1699" s="25">
        <v>630</v>
      </c>
      <c r="K1699" s="25">
        <v>776.16</v>
      </c>
      <c r="L1699" s="25">
        <v>123.48</v>
      </c>
    </row>
    <row r="1700" spans="1:12" s="16" customFormat="1">
      <c r="A1700" s="16" t="s">
        <v>3409</v>
      </c>
      <c r="B1700" s="16" t="s">
        <v>3410</v>
      </c>
      <c r="C1700" s="25">
        <v>5500</v>
      </c>
      <c r="D1700" s="25">
        <v>12500</v>
      </c>
      <c r="E1700" s="25">
        <v>6250</v>
      </c>
      <c r="F1700" s="25">
        <v>1100</v>
      </c>
      <c r="G1700" s="25">
        <v>175</v>
      </c>
      <c r="H1700" s="25" t="e">
        <v>#N/A</v>
      </c>
      <c r="I1700" s="25" t="e">
        <v>#N/A</v>
      </c>
      <c r="J1700" s="25" t="e">
        <v>#N/A</v>
      </c>
      <c r="K1700" s="25" t="e">
        <v>#N/A</v>
      </c>
      <c r="L1700" s="25" t="e">
        <v>#N/A</v>
      </c>
    </row>
    <row r="1701" spans="1:12" s="16" customFormat="1">
      <c r="A1701" s="16" t="s">
        <v>4622</v>
      </c>
      <c r="B1701" s="16" t="s">
        <v>475</v>
      </c>
      <c r="C1701" s="25">
        <v>5500</v>
      </c>
      <c r="D1701" s="25">
        <v>12500</v>
      </c>
      <c r="E1701" s="25">
        <v>6250</v>
      </c>
      <c r="F1701" s="25">
        <v>1100</v>
      </c>
      <c r="G1701" s="25">
        <v>175</v>
      </c>
      <c r="H1701" s="25">
        <v>55</v>
      </c>
      <c r="I1701" s="25">
        <v>250</v>
      </c>
      <c r="J1701" s="25">
        <v>0</v>
      </c>
      <c r="K1701" s="25">
        <v>77</v>
      </c>
      <c r="L1701" s="25">
        <v>59.5</v>
      </c>
    </row>
    <row r="1702" spans="1:12" s="16" customFormat="1">
      <c r="A1702" s="16" t="s">
        <v>4741</v>
      </c>
      <c r="B1702" s="16" t="s">
        <v>4742</v>
      </c>
      <c r="C1702" s="25">
        <v>5500</v>
      </c>
      <c r="D1702" s="25">
        <v>12500</v>
      </c>
      <c r="E1702" s="25">
        <v>6250</v>
      </c>
      <c r="F1702" s="25">
        <v>1100</v>
      </c>
      <c r="G1702" s="25">
        <v>175</v>
      </c>
      <c r="H1702" s="25">
        <v>49.5</v>
      </c>
      <c r="I1702" s="25">
        <v>3387.5</v>
      </c>
      <c r="J1702" s="25">
        <v>2556.25</v>
      </c>
      <c r="K1702" s="25">
        <v>124.29999999999995</v>
      </c>
      <c r="L1702" s="25">
        <v>39.375</v>
      </c>
    </row>
    <row r="1703" spans="1:12" s="16" customFormat="1">
      <c r="A1703" s="16" t="s">
        <v>2727</v>
      </c>
      <c r="B1703" s="16" t="s">
        <v>2728</v>
      </c>
      <c r="C1703" s="25">
        <v>5500</v>
      </c>
      <c r="D1703" s="25">
        <v>12500</v>
      </c>
      <c r="E1703" s="25">
        <v>6250</v>
      </c>
      <c r="F1703" s="25">
        <v>1100</v>
      </c>
      <c r="G1703" s="25">
        <v>175</v>
      </c>
      <c r="H1703" s="25">
        <v>55</v>
      </c>
      <c r="I1703" s="25">
        <v>750</v>
      </c>
      <c r="J1703" s="25">
        <v>187.5</v>
      </c>
      <c r="K1703" s="25">
        <v>66</v>
      </c>
      <c r="L1703" s="25">
        <v>89.25</v>
      </c>
    </row>
    <row r="1704" spans="1:12" s="16" customFormat="1">
      <c r="A1704" s="16" t="s">
        <v>4931</v>
      </c>
      <c r="B1704" s="16" t="s">
        <v>4932</v>
      </c>
      <c r="C1704" s="25">
        <v>5500</v>
      </c>
      <c r="D1704" s="25">
        <v>12500</v>
      </c>
      <c r="E1704" s="25">
        <v>6250</v>
      </c>
      <c r="F1704" s="25">
        <v>1100</v>
      </c>
      <c r="G1704" s="25">
        <v>175</v>
      </c>
      <c r="H1704" s="25">
        <v>55</v>
      </c>
      <c r="I1704" s="25">
        <v>375</v>
      </c>
      <c r="J1704" s="25">
        <v>62.5</v>
      </c>
      <c r="K1704" s="25">
        <v>33</v>
      </c>
      <c r="L1704" s="25">
        <v>91</v>
      </c>
    </row>
    <row r="1705" spans="1:12" s="16" customFormat="1">
      <c r="A1705" s="16" t="s">
        <v>4963</v>
      </c>
      <c r="B1705" s="16" t="s">
        <v>4964</v>
      </c>
      <c r="C1705" s="25">
        <v>5500</v>
      </c>
      <c r="D1705" s="25">
        <v>12500</v>
      </c>
      <c r="E1705" s="25">
        <v>6250</v>
      </c>
      <c r="F1705" s="25">
        <v>1100</v>
      </c>
      <c r="G1705" s="25">
        <v>175</v>
      </c>
      <c r="H1705" s="25">
        <v>110</v>
      </c>
      <c r="I1705" s="25">
        <v>375</v>
      </c>
      <c r="J1705" s="25">
        <v>750</v>
      </c>
      <c r="K1705" s="25">
        <v>77</v>
      </c>
      <c r="L1705" s="25">
        <v>15.75</v>
      </c>
    </row>
    <row r="1706" spans="1:12" s="16" customFormat="1">
      <c r="A1706" s="16" t="s">
        <v>5272</v>
      </c>
      <c r="B1706" s="16" t="s">
        <v>5273</v>
      </c>
      <c r="C1706" s="25">
        <v>5500</v>
      </c>
      <c r="D1706" s="25">
        <v>12500</v>
      </c>
      <c r="E1706" s="25">
        <v>6250</v>
      </c>
      <c r="F1706" s="25">
        <v>1100</v>
      </c>
      <c r="G1706" s="25">
        <v>175</v>
      </c>
      <c r="H1706" s="25">
        <v>55</v>
      </c>
      <c r="I1706" s="25">
        <v>875</v>
      </c>
      <c r="J1706" s="25">
        <v>62.5</v>
      </c>
      <c r="K1706" s="25">
        <v>66</v>
      </c>
      <c r="L1706" s="25">
        <v>175</v>
      </c>
    </row>
    <row r="1707" spans="1:12" s="16" customFormat="1">
      <c r="A1707" s="16" t="s">
        <v>5572</v>
      </c>
      <c r="B1707" s="16" t="s">
        <v>5573</v>
      </c>
      <c r="C1707" s="25">
        <v>5500</v>
      </c>
      <c r="D1707" s="25">
        <v>12500</v>
      </c>
      <c r="E1707" s="25">
        <v>6250</v>
      </c>
      <c r="F1707" s="25">
        <v>1100</v>
      </c>
      <c r="G1707" s="25">
        <v>175</v>
      </c>
      <c r="H1707" s="25">
        <v>77</v>
      </c>
      <c r="I1707" s="25">
        <v>575</v>
      </c>
      <c r="J1707" s="25">
        <v>25</v>
      </c>
      <c r="K1707" s="25">
        <v>83.599999999999909</v>
      </c>
      <c r="L1707" s="25">
        <v>129.32499999999999</v>
      </c>
    </row>
    <row r="1708" spans="1:12" s="16" customFormat="1">
      <c r="A1708" s="16" t="s">
        <v>5834</v>
      </c>
      <c r="B1708" s="16" t="s">
        <v>5835</v>
      </c>
      <c r="C1708" s="25">
        <v>5500</v>
      </c>
      <c r="D1708" s="25">
        <v>12500</v>
      </c>
      <c r="E1708" s="25">
        <v>6250</v>
      </c>
      <c r="F1708" s="25">
        <v>1100</v>
      </c>
      <c r="G1708" s="25">
        <v>175</v>
      </c>
      <c r="H1708" s="25">
        <v>550</v>
      </c>
      <c r="I1708" s="25">
        <v>12500</v>
      </c>
      <c r="J1708" s="25">
        <v>6250</v>
      </c>
      <c r="K1708" s="25">
        <v>22</v>
      </c>
      <c r="L1708" s="25">
        <v>124.95</v>
      </c>
    </row>
    <row r="1709" spans="1:12" s="16" customFormat="1">
      <c r="A1709" s="16" t="s">
        <v>2986</v>
      </c>
      <c r="B1709" s="16" t="s">
        <v>2985</v>
      </c>
      <c r="C1709" s="25">
        <v>5500</v>
      </c>
      <c r="D1709" s="25">
        <v>12500</v>
      </c>
      <c r="E1709" s="25">
        <v>6250</v>
      </c>
      <c r="F1709" s="25">
        <v>1100</v>
      </c>
      <c r="G1709" s="25">
        <v>175</v>
      </c>
      <c r="H1709" s="25">
        <v>38.5</v>
      </c>
      <c r="I1709" s="25">
        <v>1075</v>
      </c>
      <c r="J1709" s="25">
        <v>731.25</v>
      </c>
      <c r="K1709" s="25">
        <v>412.5</v>
      </c>
      <c r="L1709" s="25">
        <v>106.39999999999999</v>
      </c>
    </row>
    <row r="1710" spans="1:12" s="16" customFormat="1">
      <c r="A1710" s="16" t="s">
        <v>3981</v>
      </c>
      <c r="B1710" s="16" t="s">
        <v>3982</v>
      </c>
      <c r="C1710" s="25">
        <v>5478</v>
      </c>
      <c r="D1710" s="25">
        <v>12450</v>
      </c>
      <c r="E1710" s="25">
        <v>6225</v>
      </c>
      <c r="F1710" s="25">
        <v>1095.5999999999999</v>
      </c>
      <c r="G1710" s="25">
        <v>174.3</v>
      </c>
      <c r="H1710" s="25">
        <v>1095.5999999999995</v>
      </c>
      <c r="I1710" s="25">
        <v>3112.5</v>
      </c>
      <c r="J1710" s="25">
        <v>622.5</v>
      </c>
      <c r="K1710" s="25">
        <v>219.11999999999989</v>
      </c>
      <c r="L1710" s="25">
        <v>122.01000000000002</v>
      </c>
    </row>
    <row r="1711" spans="1:12" s="16" customFormat="1">
      <c r="A1711" s="16" t="s">
        <v>3498</v>
      </c>
      <c r="B1711" s="16" t="s">
        <v>3499</v>
      </c>
      <c r="C1711" s="25">
        <v>5456</v>
      </c>
      <c r="D1711" s="25">
        <v>12400</v>
      </c>
      <c r="E1711" s="25">
        <v>6200</v>
      </c>
      <c r="F1711" s="25">
        <v>1091.2</v>
      </c>
      <c r="G1711" s="25">
        <v>173.6</v>
      </c>
      <c r="H1711" s="25">
        <v>1091.1999999999998</v>
      </c>
      <c r="I1711" s="25">
        <v>3100</v>
      </c>
      <c r="J1711" s="25">
        <v>620</v>
      </c>
      <c r="K1711" s="25">
        <v>763.84</v>
      </c>
      <c r="L1711" s="25">
        <v>121.52</v>
      </c>
    </row>
    <row r="1712" spans="1:12" s="16" customFormat="1">
      <c r="A1712" s="16" t="s">
        <v>5435</v>
      </c>
      <c r="B1712" s="16" t="s">
        <v>5436</v>
      </c>
      <c r="C1712" s="25">
        <v>5456</v>
      </c>
      <c r="D1712" s="25">
        <v>12400</v>
      </c>
      <c r="E1712" s="25">
        <v>6200</v>
      </c>
      <c r="F1712" s="25">
        <v>1091.2</v>
      </c>
      <c r="G1712" s="25">
        <v>173.6</v>
      </c>
      <c r="H1712" s="25">
        <v>54.5600000000004</v>
      </c>
      <c r="I1712" s="25">
        <v>1116</v>
      </c>
      <c r="J1712" s="25">
        <v>310</v>
      </c>
      <c r="K1712" s="25">
        <v>87.295999999999935</v>
      </c>
      <c r="L1712" s="25">
        <v>145.82399999999998</v>
      </c>
    </row>
    <row r="1713" spans="1:12" s="16" customFormat="1">
      <c r="A1713" s="16" t="s">
        <v>2655</v>
      </c>
      <c r="B1713" s="16" t="s">
        <v>2654</v>
      </c>
      <c r="C1713" s="25">
        <v>5456</v>
      </c>
      <c r="D1713" s="25">
        <v>12400</v>
      </c>
      <c r="E1713" s="25">
        <v>6200</v>
      </c>
      <c r="F1713" s="25">
        <v>1091.2</v>
      </c>
      <c r="G1713" s="25">
        <v>173.6</v>
      </c>
      <c r="H1713" s="25">
        <v>1091.1999999999998</v>
      </c>
      <c r="I1713" s="25">
        <v>3100</v>
      </c>
      <c r="J1713" s="25">
        <v>620</v>
      </c>
      <c r="K1713" s="25">
        <v>763.84</v>
      </c>
      <c r="L1713" s="25">
        <v>121.52</v>
      </c>
    </row>
    <row r="1714" spans="1:12" s="16" customFormat="1">
      <c r="A1714" s="16" t="s">
        <v>1339</v>
      </c>
      <c r="B1714" s="16" t="s">
        <v>1340</v>
      </c>
      <c r="C1714" s="25">
        <v>5434</v>
      </c>
      <c r="D1714" s="25">
        <v>12350</v>
      </c>
      <c r="E1714" s="25">
        <v>6175</v>
      </c>
      <c r="F1714" s="25">
        <v>1086.8</v>
      </c>
      <c r="G1714" s="25">
        <v>172.9</v>
      </c>
      <c r="H1714" s="25">
        <v>108.68000000000029</v>
      </c>
      <c r="I1714" s="25">
        <v>247</v>
      </c>
      <c r="J1714" s="25">
        <v>61.75</v>
      </c>
      <c r="K1714" s="25">
        <v>10.867999999999938</v>
      </c>
      <c r="L1714" s="25">
        <v>50.141000000000005</v>
      </c>
    </row>
    <row r="1715" spans="1:12" s="16" customFormat="1">
      <c r="A1715" s="16" t="s">
        <v>4991</v>
      </c>
      <c r="B1715" s="16" t="s">
        <v>4992</v>
      </c>
      <c r="C1715" s="25">
        <v>5434</v>
      </c>
      <c r="D1715" s="25">
        <v>12350</v>
      </c>
      <c r="E1715" s="25">
        <v>6175</v>
      </c>
      <c r="F1715" s="25">
        <v>1086.8</v>
      </c>
      <c r="G1715" s="25">
        <v>172.9</v>
      </c>
      <c r="H1715" s="25">
        <v>108.68000000000029</v>
      </c>
      <c r="I1715" s="25">
        <v>864.5</v>
      </c>
      <c r="J1715" s="25">
        <v>185.25</v>
      </c>
      <c r="K1715" s="25">
        <v>260.83199999999999</v>
      </c>
      <c r="L1715" s="25">
        <v>103.74</v>
      </c>
    </row>
    <row r="1716" spans="1:12" s="16" customFormat="1">
      <c r="A1716" s="16" t="s">
        <v>5104</v>
      </c>
      <c r="B1716" s="16" t="s">
        <v>5105</v>
      </c>
      <c r="C1716" s="25">
        <v>5434</v>
      </c>
      <c r="D1716" s="25">
        <v>12350</v>
      </c>
      <c r="E1716" s="25">
        <v>6175</v>
      </c>
      <c r="F1716" s="25">
        <v>1086.8</v>
      </c>
      <c r="G1716" s="25">
        <v>172.9</v>
      </c>
      <c r="H1716" s="25">
        <v>489.05999999999949</v>
      </c>
      <c r="I1716" s="25">
        <v>3334.5</v>
      </c>
      <c r="J1716" s="25">
        <v>802.75</v>
      </c>
      <c r="K1716" s="25">
        <v>999.85599999999999</v>
      </c>
      <c r="L1716" s="25">
        <v>121.03</v>
      </c>
    </row>
    <row r="1717" spans="1:12" s="16" customFormat="1">
      <c r="A1717" s="16" t="s">
        <v>3442</v>
      </c>
      <c r="B1717" s="16" t="s">
        <v>3443</v>
      </c>
      <c r="C1717" s="25">
        <v>5412</v>
      </c>
      <c r="D1717" s="25">
        <v>12300</v>
      </c>
      <c r="E1717" s="25">
        <v>6150</v>
      </c>
      <c r="F1717" s="25">
        <v>1082.4000000000001</v>
      </c>
      <c r="G1717" s="25">
        <v>172.2</v>
      </c>
      <c r="H1717" s="25">
        <v>1082.3999999999996</v>
      </c>
      <c r="I1717" s="25">
        <v>3075</v>
      </c>
      <c r="J1717" s="25">
        <v>615</v>
      </c>
      <c r="K1717" s="25">
        <v>216.48000000000002</v>
      </c>
      <c r="L1717" s="25">
        <v>120.53999999999999</v>
      </c>
    </row>
    <row r="1718" spans="1:12" s="16" customFormat="1">
      <c r="A1718" s="16" t="s">
        <v>4219</v>
      </c>
      <c r="B1718" s="16" t="s">
        <v>4220</v>
      </c>
      <c r="C1718" s="25">
        <v>5412</v>
      </c>
      <c r="D1718" s="25">
        <v>12300</v>
      </c>
      <c r="E1718" s="25">
        <v>6150</v>
      </c>
      <c r="F1718" s="25">
        <v>1082.4000000000001</v>
      </c>
      <c r="G1718" s="25">
        <v>172.2</v>
      </c>
      <c r="H1718" s="25">
        <v>64.944000000000415</v>
      </c>
      <c r="I1718" s="25">
        <v>873.29999999999927</v>
      </c>
      <c r="J1718" s="25">
        <v>344.40000000000055</v>
      </c>
      <c r="K1718" s="25">
        <v>29.224799999999959</v>
      </c>
      <c r="L1718" s="25">
        <v>30.996000000000009</v>
      </c>
    </row>
    <row r="1719" spans="1:12" s="16" customFormat="1">
      <c r="A1719" s="16" t="s">
        <v>2922</v>
      </c>
      <c r="B1719" s="16" t="s">
        <v>4489</v>
      </c>
      <c r="C1719" s="25">
        <v>5412</v>
      </c>
      <c r="D1719" s="25">
        <v>12300</v>
      </c>
      <c r="E1719" s="25">
        <v>6150</v>
      </c>
      <c r="F1719" s="25">
        <v>1082.4000000000001</v>
      </c>
      <c r="G1719" s="25">
        <v>172.2</v>
      </c>
      <c r="H1719" s="25">
        <v>5412</v>
      </c>
      <c r="I1719" s="25">
        <v>9102</v>
      </c>
      <c r="J1719" s="25">
        <v>6150</v>
      </c>
      <c r="K1719" s="25">
        <v>1082.4000000000001</v>
      </c>
      <c r="L1719" s="25">
        <v>172.2</v>
      </c>
    </row>
    <row r="1720" spans="1:12" s="16" customFormat="1">
      <c r="A1720" s="16" t="s">
        <v>1005</v>
      </c>
      <c r="B1720" s="16" t="s">
        <v>1006</v>
      </c>
      <c r="C1720" s="25">
        <v>5392</v>
      </c>
      <c r="D1720" s="25">
        <v>12933</v>
      </c>
      <c r="E1720" s="25">
        <v>6825</v>
      </c>
      <c r="F1720" s="25">
        <v>1884</v>
      </c>
      <c r="G1720" s="25">
        <v>186</v>
      </c>
      <c r="H1720" s="25">
        <v>48.528000000000247</v>
      </c>
      <c r="I1720" s="25">
        <v>465.58799999999974</v>
      </c>
      <c r="J1720" s="25">
        <v>150.15000000000055</v>
      </c>
      <c r="K1720" s="25">
        <v>30.144000000000005</v>
      </c>
      <c r="L1720" s="25">
        <v>110.298</v>
      </c>
    </row>
    <row r="1721" spans="1:12" s="16" customFormat="1">
      <c r="A1721" s="16" t="s">
        <v>3945</v>
      </c>
      <c r="B1721" s="16" t="s">
        <v>3946</v>
      </c>
      <c r="C1721" s="25">
        <v>5390</v>
      </c>
      <c r="D1721" s="25">
        <v>12250</v>
      </c>
      <c r="E1721" s="25">
        <v>6125</v>
      </c>
      <c r="F1721" s="25">
        <v>1078</v>
      </c>
      <c r="G1721" s="25">
        <v>171.5</v>
      </c>
      <c r="H1721" s="25">
        <v>1762.5299999999997</v>
      </c>
      <c r="I1721" s="25">
        <v>4606</v>
      </c>
      <c r="J1721" s="25">
        <v>2554.1250000000005</v>
      </c>
      <c r="K1721" s="25">
        <v>394.548</v>
      </c>
      <c r="L1721" s="25">
        <v>96.04</v>
      </c>
    </row>
    <row r="1722" spans="1:12" s="16" customFormat="1">
      <c r="A1722" s="16" t="s">
        <v>4228</v>
      </c>
      <c r="B1722" s="16" t="s">
        <v>4229</v>
      </c>
      <c r="C1722" s="25">
        <v>5390</v>
      </c>
      <c r="D1722" s="25">
        <v>12250</v>
      </c>
      <c r="E1722" s="25">
        <v>6125</v>
      </c>
      <c r="F1722" s="25">
        <v>1078</v>
      </c>
      <c r="G1722" s="25">
        <v>171.5</v>
      </c>
      <c r="H1722" s="25">
        <v>134.75</v>
      </c>
      <c r="I1722" s="25">
        <v>1090.25</v>
      </c>
      <c r="J1722" s="25">
        <v>361.375</v>
      </c>
      <c r="K1722" s="25">
        <v>486.178</v>
      </c>
      <c r="L1722" s="25">
        <v>67.914000000000001</v>
      </c>
    </row>
    <row r="1723" spans="1:12" s="16" customFormat="1">
      <c r="A1723" s="16" t="s">
        <v>2307</v>
      </c>
      <c r="B1723" s="16" t="s">
        <v>4522</v>
      </c>
      <c r="C1723" s="25">
        <v>5390</v>
      </c>
      <c r="D1723" s="25">
        <v>12250</v>
      </c>
      <c r="E1723" s="25">
        <v>6125</v>
      </c>
      <c r="F1723" s="25">
        <v>1078</v>
      </c>
      <c r="G1723" s="25">
        <v>171.5</v>
      </c>
      <c r="H1723" s="25">
        <v>107.80000000000018</v>
      </c>
      <c r="I1723" s="25">
        <v>857.5</v>
      </c>
      <c r="J1723" s="25">
        <v>735</v>
      </c>
      <c r="K1723" s="25">
        <v>21.559999999999945</v>
      </c>
      <c r="L1723" s="25">
        <v>77.174999999999997</v>
      </c>
    </row>
    <row r="1724" spans="1:12" s="16" customFormat="1">
      <c r="A1724" s="16" t="s">
        <v>5280</v>
      </c>
      <c r="B1724" s="16" t="s">
        <v>5281</v>
      </c>
      <c r="C1724" s="25">
        <v>5390</v>
      </c>
      <c r="D1724" s="25">
        <v>12250</v>
      </c>
      <c r="E1724" s="25">
        <v>6125</v>
      </c>
      <c r="F1724" s="25">
        <v>1078</v>
      </c>
      <c r="G1724" s="25">
        <v>171.5</v>
      </c>
      <c r="H1724" s="25">
        <v>377.30000000000018</v>
      </c>
      <c r="I1724" s="25">
        <v>1470</v>
      </c>
      <c r="J1724" s="25">
        <v>735</v>
      </c>
      <c r="K1724" s="25">
        <v>107.79999999999995</v>
      </c>
      <c r="L1724" s="25">
        <v>37.72999999999999</v>
      </c>
    </row>
    <row r="1725" spans="1:12" s="16" customFormat="1">
      <c r="A1725" s="16" t="s">
        <v>2876</v>
      </c>
      <c r="B1725" s="16" t="s">
        <v>2877</v>
      </c>
      <c r="C1725" s="25">
        <v>5390</v>
      </c>
      <c r="D1725" s="25">
        <v>12250</v>
      </c>
      <c r="E1725" s="25">
        <v>6125</v>
      </c>
      <c r="F1725" s="25">
        <v>1078</v>
      </c>
      <c r="G1725" s="25">
        <v>171.5</v>
      </c>
      <c r="H1725" s="25">
        <v>1358.2800000000002</v>
      </c>
      <c r="I1725" s="25">
        <v>3858.75</v>
      </c>
      <c r="J1725" s="25">
        <v>2064.125</v>
      </c>
      <c r="K1725" s="25">
        <v>1078</v>
      </c>
      <c r="L1725" s="25">
        <v>171.5</v>
      </c>
    </row>
    <row r="1726" spans="1:12" s="16" customFormat="1">
      <c r="A1726" s="16" t="s">
        <v>1726</v>
      </c>
      <c r="B1726" s="16" t="s">
        <v>1727</v>
      </c>
      <c r="C1726" s="25">
        <v>5368</v>
      </c>
      <c r="D1726" s="25">
        <v>12200</v>
      </c>
      <c r="E1726" s="25">
        <v>6100</v>
      </c>
      <c r="F1726" s="25">
        <v>1073.5999999999999</v>
      </c>
      <c r="G1726" s="25">
        <v>170.8</v>
      </c>
      <c r="H1726" s="25">
        <v>617.31999999999971</v>
      </c>
      <c r="I1726" s="25">
        <v>2464.3999999999996</v>
      </c>
      <c r="J1726" s="25">
        <v>2586.4</v>
      </c>
      <c r="K1726" s="25">
        <v>172.84960000000001</v>
      </c>
      <c r="L1726" s="25">
        <v>125.53800000000001</v>
      </c>
    </row>
    <row r="1727" spans="1:12" s="16" customFormat="1">
      <c r="A1727" s="16" t="s">
        <v>2293</v>
      </c>
      <c r="B1727" s="16" t="s">
        <v>2292</v>
      </c>
      <c r="C1727" s="25">
        <v>5368</v>
      </c>
      <c r="D1727" s="25">
        <v>12200</v>
      </c>
      <c r="E1727" s="25">
        <v>6100</v>
      </c>
      <c r="F1727" s="25">
        <v>1073.5999999999999</v>
      </c>
      <c r="G1727" s="25">
        <v>170.8</v>
      </c>
      <c r="H1727" s="25">
        <v>91.256000000000313</v>
      </c>
      <c r="I1727" s="25">
        <v>378.20000000000073</v>
      </c>
      <c r="J1727" s="25">
        <v>91.5</v>
      </c>
      <c r="K1727" s="25">
        <v>36.50240000000008</v>
      </c>
      <c r="L1727" s="25">
        <v>87.108000000000004</v>
      </c>
    </row>
    <row r="1728" spans="1:12" s="16" customFormat="1">
      <c r="A1728" s="16" t="s">
        <v>4668</v>
      </c>
      <c r="B1728" s="16" t="s">
        <v>4669</v>
      </c>
      <c r="C1728" s="25">
        <v>5368</v>
      </c>
      <c r="D1728" s="25">
        <v>12200</v>
      </c>
      <c r="E1728" s="25">
        <v>6100</v>
      </c>
      <c r="F1728" s="25">
        <v>1073.5999999999999</v>
      </c>
      <c r="G1728" s="25">
        <v>170.8</v>
      </c>
      <c r="H1728" s="25">
        <v>42.944000000000415</v>
      </c>
      <c r="I1728" s="25">
        <v>439.20000000000073</v>
      </c>
      <c r="J1728" s="25">
        <v>61</v>
      </c>
      <c r="K1728" s="25">
        <v>28.98720000000003</v>
      </c>
      <c r="L1728" s="25">
        <v>148.76680000000002</v>
      </c>
    </row>
    <row r="1729" spans="1:12" s="16" customFormat="1">
      <c r="A1729" s="16" t="s">
        <v>1766</v>
      </c>
      <c r="B1729" s="16" t="s">
        <v>3682</v>
      </c>
      <c r="C1729" s="25">
        <v>5324</v>
      </c>
      <c r="D1729" s="25">
        <v>12100</v>
      </c>
      <c r="E1729" s="25">
        <v>6050</v>
      </c>
      <c r="F1729" s="25">
        <v>1064.8</v>
      </c>
      <c r="G1729" s="25">
        <v>169.4</v>
      </c>
      <c r="H1729" s="25">
        <v>271.52400000000034</v>
      </c>
      <c r="I1729" s="25">
        <v>1923.8999999999996</v>
      </c>
      <c r="J1729" s="25">
        <v>1936</v>
      </c>
      <c r="K1729" s="25">
        <v>142.68320000000006</v>
      </c>
      <c r="L1729" s="25">
        <v>53.36099999999999</v>
      </c>
    </row>
    <row r="1730" spans="1:12" s="16" customFormat="1">
      <c r="A1730" s="16" t="s">
        <v>4555</v>
      </c>
      <c r="B1730" s="16" t="s">
        <v>4556</v>
      </c>
      <c r="C1730" s="25">
        <v>5324</v>
      </c>
      <c r="D1730" s="25">
        <v>12100</v>
      </c>
      <c r="E1730" s="25">
        <v>6050</v>
      </c>
      <c r="F1730" s="25">
        <v>1064.8</v>
      </c>
      <c r="G1730" s="25">
        <v>169.4</v>
      </c>
      <c r="H1730" s="25">
        <v>106.48000000000047</v>
      </c>
      <c r="I1730" s="25">
        <v>447.70000000000073</v>
      </c>
      <c r="J1730" s="25">
        <v>223.85000000000036</v>
      </c>
      <c r="K1730" s="25">
        <v>127.77599999999995</v>
      </c>
      <c r="L1730" s="25">
        <v>32.863599999999991</v>
      </c>
    </row>
    <row r="1731" spans="1:12" s="16" customFormat="1">
      <c r="A1731" s="16" t="s">
        <v>4772</v>
      </c>
      <c r="B1731" s="16" t="s">
        <v>4773</v>
      </c>
      <c r="C1731" s="25">
        <v>5324</v>
      </c>
      <c r="D1731" s="25">
        <v>12100</v>
      </c>
      <c r="E1731" s="25">
        <v>6050</v>
      </c>
      <c r="F1731" s="25">
        <v>1064.8</v>
      </c>
      <c r="G1731" s="25">
        <v>169.4</v>
      </c>
      <c r="H1731" s="25">
        <v>165.04399999999987</v>
      </c>
      <c r="I1731" s="25">
        <v>1585.1000000000004</v>
      </c>
      <c r="J1731" s="25">
        <v>526.34999999999945</v>
      </c>
      <c r="K1731" s="25">
        <v>35.138400000000047</v>
      </c>
      <c r="L1731" s="25">
        <v>144.83700000000002</v>
      </c>
    </row>
    <row r="1732" spans="1:12" s="16" customFormat="1">
      <c r="A1732" s="16" t="s">
        <v>5313</v>
      </c>
      <c r="B1732" s="16" t="s">
        <v>5314</v>
      </c>
      <c r="C1732" s="25">
        <v>5324</v>
      </c>
      <c r="D1732" s="25">
        <v>12100</v>
      </c>
      <c r="E1732" s="25">
        <v>6050</v>
      </c>
      <c r="F1732" s="25">
        <v>1064.8</v>
      </c>
      <c r="G1732" s="25">
        <v>169.4</v>
      </c>
      <c r="H1732" s="25">
        <v>159.72000000000025</v>
      </c>
      <c r="I1732" s="25">
        <v>847</v>
      </c>
      <c r="J1732" s="25">
        <v>242</v>
      </c>
      <c r="K1732" s="25">
        <v>63.888000000000034</v>
      </c>
      <c r="L1732" s="25">
        <v>60.983999999999995</v>
      </c>
    </row>
    <row r="1733" spans="1:12" s="16" customFormat="1">
      <c r="A1733" s="16" t="s">
        <v>2878</v>
      </c>
      <c r="B1733" s="16" t="s">
        <v>2879</v>
      </c>
      <c r="C1733" s="25">
        <v>5324</v>
      </c>
      <c r="D1733" s="25">
        <v>12100</v>
      </c>
      <c r="E1733" s="25">
        <v>6050</v>
      </c>
      <c r="F1733" s="25">
        <v>1064.8</v>
      </c>
      <c r="G1733" s="25">
        <v>169.4</v>
      </c>
      <c r="H1733" s="25">
        <v>1064.8000000000002</v>
      </c>
      <c r="I1733" s="25">
        <v>3025</v>
      </c>
      <c r="J1733" s="25">
        <v>605</v>
      </c>
      <c r="K1733" s="25">
        <v>745.3599999999999</v>
      </c>
      <c r="L1733" s="25">
        <v>118.58000000000001</v>
      </c>
    </row>
    <row r="1734" spans="1:12" s="16" customFormat="1">
      <c r="A1734" s="16" t="s">
        <v>3300</v>
      </c>
      <c r="B1734" s="16" t="s">
        <v>3301</v>
      </c>
      <c r="C1734" s="25">
        <v>5302</v>
      </c>
      <c r="D1734" s="25">
        <v>12050</v>
      </c>
      <c r="E1734" s="25">
        <v>6025</v>
      </c>
      <c r="F1734" s="25">
        <v>1060.4000000000001</v>
      </c>
      <c r="G1734" s="25">
        <v>168.7</v>
      </c>
      <c r="H1734" s="25">
        <v>5302</v>
      </c>
      <c r="I1734" s="25">
        <v>12050</v>
      </c>
      <c r="J1734" s="25">
        <v>6025</v>
      </c>
      <c r="K1734" s="25">
        <v>1060.4000000000001</v>
      </c>
      <c r="L1734" s="25">
        <v>168.7</v>
      </c>
    </row>
    <row r="1735" spans="1:12" s="16" customFormat="1">
      <c r="A1735" s="16" t="s">
        <v>4718</v>
      </c>
      <c r="B1735" s="16" t="s">
        <v>4719</v>
      </c>
      <c r="C1735" s="25">
        <v>5302</v>
      </c>
      <c r="D1735" s="25">
        <v>12050</v>
      </c>
      <c r="E1735" s="25">
        <v>6025</v>
      </c>
      <c r="F1735" s="25">
        <v>1060.4000000000001</v>
      </c>
      <c r="G1735" s="25">
        <v>168.7</v>
      </c>
      <c r="H1735" s="25">
        <v>4241.6000000000004</v>
      </c>
      <c r="I1735" s="25">
        <v>10845</v>
      </c>
      <c r="J1735" s="25">
        <v>6025</v>
      </c>
      <c r="K1735" s="25">
        <v>1007.3800000000001</v>
      </c>
      <c r="L1735" s="25">
        <v>168.7</v>
      </c>
    </row>
    <row r="1736" spans="1:12" s="16" customFormat="1">
      <c r="A1736" s="16" t="s">
        <v>3377</v>
      </c>
      <c r="B1736" s="16" t="s">
        <v>3378</v>
      </c>
      <c r="C1736" s="25">
        <v>5280</v>
      </c>
      <c r="D1736" s="25">
        <v>12000</v>
      </c>
      <c r="E1736" s="25">
        <v>6000</v>
      </c>
      <c r="F1736" s="25">
        <v>1056</v>
      </c>
      <c r="G1736" s="25">
        <v>168</v>
      </c>
      <c r="H1736" s="25">
        <v>1056</v>
      </c>
      <c r="I1736" s="25">
        <v>3000</v>
      </c>
      <c r="J1736" s="25">
        <v>600</v>
      </c>
      <c r="K1736" s="25">
        <v>739.2</v>
      </c>
      <c r="L1736" s="25">
        <v>117.6</v>
      </c>
    </row>
    <row r="1737" spans="1:12" s="16" customFormat="1">
      <c r="A1737" s="16" t="s">
        <v>3685</v>
      </c>
      <c r="B1737" s="16" t="s">
        <v>3686</v>
      </c>
      <c r="C1737" s="25">
        <v>5280</v>
      </c>
      <c r="D1737" s="25">
        <v>12000</v>
      </c>
      <c r="E1737" s="25">
        <v>6000</v>
      </c>
      <c r="F1737" s="25">
        <v>1056</v>
      </c>
      <c r="G1737" s="25">
        <v>168</v>
      </c>
      <c r="H1737" s="25">
        <v>945.11999999999989</v>
      </c>
      <c r="I1737" s="25">
        <v>5040.0000000000009</v>
      </c>
      <c r="J1737" s="25">
        <v>1973.9999999999995</v>
      </c>
      <c r="K1737" s="25">
        <v>734.976</v>
      </c>
      <c r="L1737" s="25">
        <v>168</v>
      </c>
    </row>
    <row r="1738" spans="1:12" s="16" customFormat="1">
      <c r="A1738" s="16" t="s">
        <v>3820</v>
      </c>
      <c r="B1738" s="16" t="s">
        <v>3821</v>
      </c>
      <c r="C1738" s="25">
        <v>5280</v>
      </c>
      <c r="D1738" s="25">
        <v>12000</v>
      </c>
      <c r="E1738" s="25">
        <v>6000</v>
      </c>
      <c r="F1738" s="25">
        <v>1056</v>
      </c>
      <c r="G1738" s="25">
        <v>168</v>
      </c>
      <c r="H1738" s="25">
        <v>4224</v>
      </c>
      <c r="I1738" s="25">
        <v>10200</v>
      </c>
      <c r="J1738" s="25">
        <v>3000</v>
      </c>
      <c r="K1738" s="25">
        <v>1056</v>
      </c>
      <c r="L1738" s="25">
        <v>151.19999999999999</v>
      </c>
    </row>
    <row r="1739" spans="1:12" s="16" customFormat="1">
      <c r="A1739" s="16" t="s">
        <v>3874</v>
      </c>
      <c r="B1739" s="16" t="s">
        <v>3875</v>
      </c>
      <c r="C1739" s="25">
        <v>5280</v>
      </c>
      <c r="D1739" s="25">
        <v>12000</v>
      </c>
      <c r="E1739" s="25">
        <v>6000</v>
      </c>
      <c r="F1739" s="25">
        <v>1056</v>
      </c>
      <c r="G1739" s="25">
        <v>168</v>
      </c>
      <c r="H1739" s="25">
        <v>216.48000000000047</v>
      </c>
      <c r="I1739" s="25">
        <v>2388</v>
      </c>
      <c r="J1739" s="25">
        <v>306</v>
      </c>
      <c r="K1739" s="25">
        <v>114.048</v>
      </c>
      <c r="L1739" s="25">
        <v>97.944000000000003</v>
      </c>
    </row>
    <row r="1740" spans="1:12" s="16" customFormat="1">
      <c r="A1740" s="16" t="s">
        <v>4029</v>
      </c>
      <c r="B1740" s="16" t="s">
        <v>4030</v>
      </c>
      <c r="C1740" s="25">
        <v>5280</v>
      </c>
      <c r="D1740" s="25">
        <v>12000</v>
      </c>
      <c r="E1740" s="25">
        <v>6000</v>
      </c>
      <c r="F1740" s="25">
        <v>1056</v>
      </c>
      <c r="G1740" s="25">
        <v>168</v>
      </c>
      <c r="H1740" s="25">
        <v>142.5600000000004</v>
      </c>
      <c r="I1740" s="25">
        <v>1056</v>
      </c>
      <c r="J1740" s="25">
        <v>372</v>
      </c>
      <c r="K1740" s="25">
        <v>41.184000000000083</v>
      </c>
      <c r="L1740" s="25">
        <v>74.423999999999992</v>
      </c>
    </row>
    <row r="1741" spans="1:12" s="16" customFormat="1">
      <c r="A1741" s="16" t="s">
        <v>2926</v>
      </c>
      <c r="B1741" s="16" t="s">
        <v>2925</v>
      </c>
      <c r="C1741" s="25">
        <v>5280</v>
      </c>
      <c r="D1741" s="25">
        <v>12000</v>
      </c>
      <c r="E1741" s="25">
        <v>6000</v>
      </c>
      <c r="F1741" s="25">
        <v>1056</v>
      </c>
      <c r="G1741" s="25">
        <v>168</v>
      </c>
      <c r="H1741" s="25">
        <v>290.40000000000055</v>
      </c>
      <c r="I1741" s="25">
        <v>1164</v>
      </c>
      <c r="J1741" s="25">
        <v>1398</v>
      </c>
      <c r="K1741" s="25">
        <v>297.79200000000003</v>
      </c>
      <c r="L1741" s="25">
        <v>98.28</v>
      </c>
    </row>
    <row r="1742" spans="1:12" s="16" customFormat="1">
      <c r="A1742" s="16" t="s">
        <v>4662</v>
      </c>
      <c r="B1742" s="16" t="s">
        <v>4663</v>
      </c>
      <c r="C1742" s="25">
        <v>5280</v>
      </c>
      <c r="D1742" s="25">
        <v>12000</v>
      </c>
      <c r="E1742" s="25">
        <v>6000</v>
      </c>
      <c r="F1742" s="25">
        <v>1056</v>
      </c>
      <c r="G1742" s="25">
        <v>168</v>
      </c>
      <c r="H1742" s="25">
        <v>105.60000000000036</v>
      </c>
      <c r="I1742" s="25">
        <v>480</v>
      </c>
      <c r="J1742" s="25">
        <v>60</v>
      </c>
      <c r="K1742" s="25">
        <v>21.120000000000118</v>
      </c>
      <c r="L1742" s="25">
        <v>117.6</v>
      </c>
    </row>
    <row r="1743" spans="1:12" s="16" customFormat="1">
      <c r="A1743" s="16" t="s">
        <v>2681</v>
      </c>
      <c r="B1743" s="16" t="s">
        <v>4731</v>
      </c>
      <c r="C1743" s="25">
        <v>5280</v>
      </c>
      <c r="D1743" s="25">
        <v>12000</v>
      </c>
      <c r="E1743" s="25">
        <v>6000</v>
      </c>
      <c r="F1743" s="25">
        <v>1056</v>
      </c>
      <c r="G1743" s="25">
        <v>168</v>
      </c>
      <c r="H1743" s="25">
        <v>253.44000000000051</v>
      </c>
      <c r="I1743" s="25">
        <v>1620</v>
      </c>
      <c r="J1743" s="25">
        <v>888</v>
      </c>
      <c r="K1743" s="25">
        <v>64.416000000000054</v>
      </c>
      <c r="L1743" s="25">
        <v>101.304</v>
      </c>
    </row>
    <row r="1744" spans="1:12" s="16" customFormat="1">
      <c r="A1744" s="16" t="s">
        <v>5502</v>
      </c>
      <c r="B1744" s="16" t="s">
        <v>5503</v>
      </c>
      <c r="C1744" s="25">
        <v>5280</v>
      </c>
      <c r="D1744" s="25">
        <v>12000</v>
      </c>
      <c r="E1744" s="25">
        <v>6000</v>
      </c>
      <c r="F1744" s="25">
        <v>1056</v>
      </c>
      <c r="G1744" s="25">
        <v>168</v>
      </c>
      <c r="H1744" s="25">
        <v>52.800000000000182</v>
      </c>
      <c r="I1744" s="25">
        <v>360</v>
      </c>
      <c r="J1744" s="25">
        <v>60</v>
      </c>
      <c r="K1744" s="25">
        <v>21.120000000000118</v>
      </c>
      <c r="L1744" s="25">
        <v>104.16</v>
      </c>
    </row>
    <row r="1745" spans="1:12" s="16" customFormat="1">
      <c r="A1745" s="16" t="s">
        <v>2707</v>
      </c>
      <c r="B1745" s="16" t="s">
        <v>3286</v>
      </c>
      <c r="C1745" s="25">
        <v>5258</v>
      </c>
      <c r="D1745" s="25">
        <v>11950</v>
      </c>
      <c r="E1745" s="25">
        <v>5975</v>
      </c>
      <c r="F1745" s="25">
        <v>1051.5999999999999</v>
      </c>
      <c r="G1745" s="25">
        <v>167.3</v>
      </c>
      <c r="H1745" s="25">
        <v>1051.5999999999995</v>
      </c>
      <c r="I1745" s="25">
        <v>2987.5</v>
      </c>
      <c r="J1745" s="25">
        <v>597.5</v>
      </c>
      <c r="K1745" s="25">
        <v>736.11999999999989</v>
      </c>
      <c r="L1745" s="25">
        <v>117.11000000000001</v>
      </c>
    </row>
    <row r="1746" spans="1:12" s="16" customFormat="1">
      <c r="A1746" s="16" t="s">
        <v>5616</v>
      </c>
      <c r="B1746" s="16" t="s">
        <v>5617</v>
      </c>
      <c r="C1746" s="25">
        <v>5236</v>
      </c>
      <c r="D1746" s="25">
        <v>11900</v>
      </c>
      <c r="E1746" s="25">
        <v>5950</v>
      </c>
      <c r="F1746" s="25">
        <v>1047.2</v>
      </c>
      <c r="G1746" s="25">
        <v>166.6</v>
      </c>
      <c r="H1746" s="25">
        <v>1047.1999999999998</v>
      </c>
      <c r="I1746" s="25">
        <v>2975</v>
      </c>
      <c r="J1746" s="25">
        <v>595</v>
      </c>
      <c r="K1746" s="25">
        <v>209.43999999999994</v>
      </c>
      <c r="L1746" s="25">
        <v>83.3</v>
      </c>
    </row>
    <row r="1747" spans="1:12" s="16" customFormat="1">
      <c r="A1747" s="16" t="s">
        <v>5063</v>
      </c>
      <c r="B1747" s="16" t="s">
        <v>5064</v>
      </c>
      <c r="C1747" s="25">
        <v>5214</v>
      </c>
      <c r="D1747" s="25">
        <v>11850</v>
      </c>
      <c r="E1747" s="25">
        <v>5925</v>
      </c>
      <c r="F1747" s="25">
        <v>1042.8</v>
      </c>
      <c r="G1747" s="25">
        <v>165.9</v>
      </c>
      <c r="H1747" s="25">
        <v>1042.8000000000002</v>
      </c>
      <c r="I1747" s="25">
        <v>2962.5</v>
      </c>
      <c r="J1747" s="25">
        <v>592.5</v>
      </c>
      <c r="K1747" s="25">
        <v>729.96</v>
      </c>
      <c r="L1747" s="25">
        <v>116.13</v>
      </c>
    </row>
    <row r="1748" spans="1:12" s="16" customFormat="1">
      <c r="A1748" s="16" t="s">
        <v>5229</v>
      </c>
      <c r="B1748" s="16" t="s">
        <v>5230</v>
      </c>
      <c r="C1748" s="25">
        <v>5214</v>
      </c>
      <c r="D1748" s="25">
        <v>11850</v>
      </c>
      <c r="E1748" s="25">
        <v>5925</v>
      </c>
      <c r="F1748" s="25">
        <v>1042.8</v>
      </c>
      <c r="G1748" s="25">
        <v>165.9</v>
      </c>
      <c r="H1748" s="25">
        <v>636.10800000000017</v>
      </c>
      <c r="I1748" s="25">
        <v>2867.7000000000007</v>
      </c>
      <c r="J1748" s="25">
        <v>4106.0249999999996</v>
      </c>
      <c r="K1748" s="25">
        <v>823.81200000000001</v>
      </c>
      <c r="L1748" s="25">
        <v>159.26400000000001</v>
      </c>
    </row>
    <row r="1749" spans="1:12" s="16" customFormat="1">
      <c r="A1749" s="16" t="s">
        <v>2888</v>
      </c>
      <c r="B1749" s="16" t="s">
        <v>2887</v>
      </c>
      <c r="C1749" s="25">
        <v>5214</v>
      </c>
      <c r="D1749" s="25">
        <v>11850</v>
      </c>
      <c r="E1749" s="25">
        <v>5925</v>
      </c>
      <c r="F1749" s="25">
        <v>1042.8</v>
      </c>
      <c r="G1749" s="25">
        <v>165.9</v>
      </c>
      <c r="H1749" s="25">
        <v>1042.8000000000002</v>
      </c>
      <c r="I1749" s="25">
        <v>2962.5</v>
      </c>
      <c r="J1749" s="25">
        <v>592.5</v>
      </c>
      <c r="K1749" s="25">
        <v>729.96</v>
      </c>
      <c r="L1749" s="25">
        <v>116.13</v>
      </c>
    </row>
    <row r="1750" spans="1:12" s="16" customFormat="1">
      <c r="A1750" s="16" t="s">
        <v>3005</v>
      </c>
      <c r="B1750" s="16" t="s">
        <v>3006</v>
      </c>
      <c r="C1750" s="25">
        <v>5170</v>
      </c>
      <c r="D1750" s="25">
        <v>11750</v>
      </c>
      <c r="E1750" s="25">
        <v>5875</v>
      </c>
      <c r="F1750" s="25">
        <v>1034</v>
      </c>
      <c r="G1750" s="25">
        <v>164.5</v>
      </c>
      <c r="H1750" s="25">
        <v>36.1899999999996</v>
      </c>
      <c r="I1750" s="25">
        <v>235</v>
      </c>
      <c r="J1750" s="25">
        <v>17.625</v>
      </c>
      <c r="K1750" s="25">
        <v>398.09000000000003</v>
      </c>
      <c r="L1750" s="25">
        <v>56.587999999999994</v>
      </c>
    </row>
    <row r="1751" spans="1:12" s="16" customFormat="1">
      <c r="A1751" s="16" t="s">
        <v>4906</v>
      </c>
      <c r="B1751" s="16" t="s">
        <v>4907</v>
      </c>
      <c r="C1751" s="25">
        <v>5170</v>
      </c>
      <c r="D1751" s="25">
        <v>11750</v>
      </c>
      <c r="E1751" s="25">
        <v>5875</v>
      </c>
      <c r="F1751" s="25">
        <v>1034</v>
      </c>
      <c r="G1751" s="25">
        <v>164.5</v>
      </c>
      <c r="H1751" s="25">
        <v>103.40000000000055</v>
      </c>
      <c r="I1751" s="25">
        <v>1292.5</v>
      </c>
      <c r="J1751" s="25">
        <v>235</v>
      </c>
      <c r="K1751" s="25">
        <v>41.360000000000014</v>
      </c>
      <c r="L1751" s="25">
        <v>87.185000000000002</v>
      </c>
    </row>
    <row r="1752" spans="1:12" s="16" customFormat="1">
      <c r="A1752" s="16" t="s">
        <v>4998</v>
      </c>
      <c r="B1752" s="16" t="s">
        <v>4999</v>
      </c>
      <c r="C1752" s="25">
        <v>5170</v>
      </c>
      <c r="D1752" s="25">
        <v>11750</v>
      </c>
      <c r="E1752" s="25">
        <v>5875</v>
      </c>
      <c r="F1752" s="25">
        <v>1034</v>
      </c>
      <c r="G1752" s="25">
        <v>164.5</v>
      </c>
      <c r="H1752" s="25">
        <v>51.699999999999818</v>
      </c>
      <c r="I1752" s="25">
        <v>822.5</v>
      </c>
      <c r="J1752" s="25">
        <v>117.5</v>
      </c>
      <c r="K1752" s="25">
        <v>113.74000000000001</v>
      </c>
      <c r="L1752" s="25">
        <v>80.605000000000004</v>
      </c>
    </row>
    <row r="1753" spans="1:12" s="16" customFormat="1">
      <c r="A1753" s="16" t="s">
        <v>4466</v>
      </c>
      <c r="B1753" s="16" t="s">
        <v>4467</v>
      </c>
      <c r="C1753" s="25">
        <v>5148</v>
      </c>
      <c r="D1753" s="25">
        <v>11700</v>
      </c>
      <c r="E1753" s="25">
        <v>5850</v>
      </c>
      <c r="F1753" s="25">
        <v>1029.5999999999999</v>
      </c>
      <c r="G1753" s="25">
        <v>163.80000000000001</v>
      </c>
      <c r="H1753" s="25">
        <v>41.184000000000196</v>
      </c>
      <c r="I1753" s="25">
        <v>152.10000000000036</v>
      </c>
      <c r="J1753" s="25">
        <v>1462.5</v>
      </c>
      <c r="K1753" s="25">
        <v>261.51839999999993</v>
      </c>
      <c r="L1753" s="25">
        <v>138.57480000000001</v>
      </c>
    </row>
    <row r="1754" spans="1:12" s="16" customFormat="1">
      <c r="A1754" s="16" t="s">
        <v>4020</v>
      </c>
      <c r="B1754" s="16" t="s">
        <v>4021</v>
      </c>
      <c r="C1754" s="25">
        <v>5126</v>
      </c>
      <c r="D1754" s="25">
        <v>11650</v>
      </c>
      <c r="E1754" s="25">
        <v>5825</v>
      </c>
      <c r="F1754" s="25">
        <v>1025.2</v>
      </c>
      <c r="G1754" s="25">
        <v>163.1</v>
      </c>
      <c r="H1754" s="25">
        <v>1881.2420000000002</v>
      </c>
      <c r="I1754" s="25">
        <v>10904.4</v>
      </c>
      <c r="J1754" s="25">
        <v>5825</v>
      </c>
      <c r="K1754" s="25">
        <v>1025.2</v>
      </c>
      <c r="L1754" s="25">
        <v>163.1</v>
      </c>
    </row>
    <row r="1755" spans="1:12" s="16" customFormat="1">
      <c r="A1755" s="16" t="s">
        <v>2938</v>
      </c>
      <c r="B1755" s="16" t="s">
        <v>2937</v>
      </c>
      <c r="C1755" s="25">
        <v>5126</v>
      </c>
      <c r="D1755" s="25">
        <v>11650</v>
      </c>
      <c r="E1755" s="25">
        <v>5825</v>
      </c>
      <c r="F1755" s="25">
        <v>1025.2</v>
      </c>
      <c r="G1755" s="25">
        <v>163.1</v>
      </c>
      <c r="H1755" s="25">
        <v>1466.0360000000001</v>
      </c>
      <c r="I1755" s="25">
        <v>4951.2500000000009</v>
      </c>
      <c r="J1755" s="25">
        <v>611.625</v>
      </c>
      <c r="K1755" s="25">
        <v>578.21280000000002</v>
      </c>
      <c r="L1755" s="25">
        <v>91.662199999999999</v>
      </c>
    </row>
    <row r="1756" spans="1:12" s="16" customFormat="1">
      <c r="A1756" s="16" t="s">
        <v>1710</v>
      </c>
      <c r="B1756" s="16" t="s">
        <v>1711</v>
      </c>
      <c r="C1756" s="25">
        <v>5104</v>
      </c>
      <c r="D1756" s="25">
        <v>11600</v>
      </c>
      <c r="E1756" s="25">
        <v>5800</v>
      </c>
      <c r="F1756" s="25">
        <v>1020.8</v>
      </c>
      <c r="G1756" s="25">
        <v>162.4</v>
      </c>
      <c r="H1756" s="25">
        <v>1020.7999999999997</v>
      </c>
      <c r="I1756" s="25">
        <v>2900</v>
      </c>
      <c r="J1756" s="25">
        <v>580</v>
      </c>
      <c r="K1756" s="25">
        <v>204.15999999999997</v>
      </c>
      <c r="L1756" s="25">
        <v>81.2</v>
      </c>
    </row>
    <row r="1757" spans="1:12" s="16" customFormat="1">
      <c r="A1757" s="16" t="s">
        <v>1760</v>
      </c>
      <c r="B1757" s="16" t="s">
        <v>1761</v>
      </c>
      <c r="C1757" s="25">
        <v>5104</v>
      </c>
      <c r="D1757" s="25">
        <v>11600</v>
      </c>
      <c r="E1757" s="25">
        <v>5800</v>
      </c>
      <c r="F1757" s="25">
        <v>1020.8</v>
      </c>
      <c r="G1757" s="25">
        <v>162.4</v>
      </c>
      <c r="H1757" s="25">
        <v>102.07999999999993</v>
      </c>
      <c r="I1757" s="25">
        <v>1392</v>
      </c>
      <c r="J1757" s="25">
        <v>58</v>
      </c>
      <c r="K1757" s="25">
        <v>61.248000000000047</v>
      </c>
      <c r="L1757" s="25">
        <v>115.304</v>
      </c>
    </row>
    <row r="1758" spans="1:12" s="16" customFormat="1">
      <c r="A1758" s="16" t="s">
        <v>2517</v>
      </c>
      <c r="B1758" s="16" t="s">
        <v>2516</v>
      </c>
      <c r="C1758" s="25">
        <v>5082</v>
      </c>
      <c r="D1758" s="25">
        <v>11550</v>
      </c>
      <c r="E1758" s="25">
        <v>5775</v>
      </c>
      <c r="F1758" s="25">
        <v>1016.4</v>
      </c>
      <c r="G1758" s="25">
        <v>161.69999999999999</v>
      </c>
      <c r="H1758" s="25">
        <v>50.819999999999709</v>
      </c>
      <c r="I1758" s="25">
        <v>693</v>
      </c>
      <c r="J1758" s="25">
        <v>1155</v>
      </c>
      <c r="K1758" s="25">
        <v>30.492000000000075</v>
      </c>
      <c r="L1758" s="25">
        <v>119.65799999999999</v>
      </c>
    </row>
    <row r="1759" spans="1:12" s="16" customFormat="1">
      <c r="A1759" s="16" t="s">
        <v>2773</v>
      </c>
      <c r="B1759" s="16" t="s">
        <v>2772</v>
      </c>
      <c r="C1759" s="25">
        <v>5082</v>
      </c>
      <c r="D1759" s="25">
        <v>11550</v>
      </c>
      <c r="E1759" s="25">
        <v>5775</v>
      </c>
      <c r="F1759" s="25">
        <v>1016.4</v>
      </c>
      <c r="G1759" s="25">
        <v>161.69999999999999</v>
      </c>
      <c r="H1759" s="25">
        <v>833.44800000000032</v>
      </c>
      <c r="I1759" s="25">
        <v>5093.5499999999993</v>
      </c>
      <c r="J1759" s="25">
        <v>5775</v>
      </c>
      <c r="K1759" s="25">
        <v>424.85520000000008</v>
      </c>
      <c r="L1759" s="25">
        <v>81.8202</v>
      </c>
    </row>
    <row r="1760" spans="1:12" s="16" customFormat="1">
      <c r="A1760" s="16" t="s">
        <v>3390</v>
      </c>
      <c r="B1760" s="16" t="s">
        <v>3391</v>
      </c>
      <c r="C1760" s="25">
        <v>5060</v>
      </c>
      <c r="D1760" s="25">
        <v>11500</v>
      </c>
      <c r="E1760" s="25">
        <v>5750</v>
      </c>
      <c r="F1760" s="25">
        <v>1012</v>
      </c>
      <c r="G1760" s="25">
        <v>161</v>
      </c>
      <c r="H1760" s="25">
        <v>1012</v>
      </c>
      <c r="I1760" s="25">
        <v>2875</v>
      </c>
      <c r="J1760" s="25">
        <v>575</v>
      </c>
      <c r="K1760" s="25">
        <v>202.39999999999998</v>
      </c>
      <c r="L1760" s="25">
        <v>80.5</v>
      </c>
    </row>
    <row r="1761" spans="1:12" s="16" customFormat="1">
      <c r="A1761" s="16" t="s">
        <v>2844</v>
      </c>
      <c r="B1761" s="16" t="s">
        <v>4697</v>
      </c>
      <c r="C1761" s="25">
        <v>5060</v>
      </c>
      <c r="D1761" s="25">
        <v>11500</v>
      </c>
      <c r="E1761" s="25">
        <v>5750</v>
      </c>
      <c r="F1761" s="25">
        <v>1012</v>
      </c>
      <c r="G1761" s="25">
        <v>161</v>
      </c>
      <c r="H1761" s="25">
        <v>45.539999999999964</v>
      </c>
      <c r="I1761" s="25">
        <v>575</v>
      </c>
      <c r="J1761" s="25">
        <v>86.25</v>
      </c>
      <c r="K1761" s="25">
        <v>102.21199999999999</v>
      </c>
      <c r="L1761" s="25">
        <v>114.95400000000001</v>
      </c>
    </row>
    <row r="1762" spans="1:12" s="16" customFormat="1">
      <c r="A1762" s="16" t="s">
        <v>4882</v>
      </c>
      <c r="B1762" s="16" t="s">
        <v>4883</v>
      </c>
      <c r="C1762" s="25">
        <v>5060</v>
      </c>
      <c r="D1762" s="25">
        <v>11500</v>
      </c>
      <c r="E1762" s="25">
        <v>5750</v>
      </c>
      <c r="F1762" s="25">
        <v>1012</v>
      </c>
      <c r="G1762" s="25">
        <v>161</v>
      </c>
      <c r="H1762" s="25">
        <v>556.60000000000036</v>
      </c>
      <c r="I1762" s="25">
        <v>2530</v>
      </c>
      <c r="J1762" s="25">
        <v>1150</v>
      </c>
      <c r="K1762" s="25">
        <v>242.88</v>
      </c>
      <c r="L1762" s="25">
        <v>83.72</v>
      </c>
    </row>
    <row r="1763" spans="1:12" s="16" customFormat="1">
      <c r="A1763" s="16" t="s">
        <v>4886</v>
      </c>
      <c r="B1763" s="16" t="s">
        <v>4887</v>
      </c>
      <c r="C1763" s="25">
        <v>5060</v>
      </c>
      <c r="D1763" s="25">
        <v>11500</v>
      </c>
      <c r="E1763" s="25">
        <v>5750</v>
      </c>
      <c r="F1763" s="25">
        <v>1012</v>
      </c>
      <c r="G1763" s="25">
        <v>161</v>
      </c>
      <c r="H1763" s="25">
        <v>1012</v>
      </c>
      <c r="I1763" s="25">
        <v>2875</v>
      </c>
      <c r="J1763" s="25">
        <v>575</v>
      </c>
      <c r="K1763" s="25">
        <v>202.39999999999998</v>
      </c>
      <c r="L1763" s="25">
        <v>112.7</v>
      </c>
    </row>
    <row r="1764" spans="1:12" s="16" customFormat="1">
      <c r="A1764" s="16" t="s">
        <v>2724</v>
      </c>
      <c r="B1764" s="16" t="s">
        <v>2723</v>
      </c>
      <c r="C1764" s="25">
        <v>5060</v>
      </c>
      <c r="D1764" s="25">
        <v>11500</v>
      </c>
      <c r="E1764" s="25">
        <v>5750</v>
      </c>
      <c r="F1764" s="25">
        <v>1012</v>
      </c>
      <c r="G1764" s="25">
        <v>161</v>
      </c>
      <c r="H1764" s="25">
        <v>30.359999999999673</v>
      </c>
      <c r="I1764" s="25">
        <v>368</v>
      </c>
      <c r="J1764" s="25">
        <v>28.75</v>
      </c>
      <c r="K1764" s="25">
        <v>42.504000000000019</v>
      </c>
      <c r="L1764" s="25">
        <v>75.67</v>
      </c>
    </row>
    <row r="1765" spans="1:12" s="16" customFormat="1">
      <c r="A1765" s="16" t="s">
        <v>5088</v>
      </c>
      <c r="B1765" s="16" t="s">
        <v>5089</v>
      </c>
      <c r="C1765" s="25">
        <v>5060</v>
      </c>
      <c r="D1765" s="25">
        <v>11500</v>
      </c>
      <c r="E1765" s="25">
        <v>5750</v>
      </c>
      <c r="F1765" s="25">
        <v>1012</v>
      </c>
      <c r="G1765" s="25">
        <v>161</v>
      </c>
      <c r="H1765" s="25">
        <v>1948.1</v>
      </c>
      <c r="I1765" s="25">
        <v>7130</v>
      </c>
      <c r="J1765" s="25">
        <v>1725.0000000000005</v>
      </c>
      <c r="K1765" s="25">
        <v>451.35199999999998</v>
      </c>
      <c r="L1765" s="25">
        <v>112.7</v>
      </c>
    </row>
    <row r="1766" spans="1:12" s="16" customFormat="1">
      <c r="A1766" s="16" t="s">
        <v>1634</v>
      </c>
      <c r="B1766" s="16" t="s">
        <v>1635</v>
      </c>
      <c r="C1766" s="25">
        <v>5060</v>
      </c>
      <c r="D1766" s="25">
        <v>11500</v>
      </c>
      <c r="E1766" s="25">
        <v>5750</v>
      </c>
      <c r="F1766" s="25">
        <v>1012</v>
      </c>
      <c r="G1766" s="25">
        <v>161</v>
      </c>
      <c r="H1766" s="25">
        <v>1012</v>
      </c>
      <c r="I1766" s="25">
        <v>2875</v>
      </c>
      <c r="J1766" s="25">
        <v>575</v>
      </c>
      <c r="K1766" s="25">
        <v>202.39999999999998</v>
      </c>
      <c r="L1766" s="25">
        <v>80.5</v>
      </c>
    </row>
    <row r="1767" spans="1:12" s="16" customFormat="1">
      <c r="A1767" s="16" t="s">
        <v>2868</v>
      </c>
      <c r="B1767" s="16" t="s">
        <v>2867</v>
      </c>
      <c r="C1767" s="25">
        <v>5060</v>
      </c>
      <c r="D1767" s="25">
        <v>11500</v>
      </c>
      <c r="E1767" s="25">
        <v>5750</v>
      </c>
      <c r="F1767" s="25">
        <v>1012</v>
      </c>
      <c r="G1767" s="25">
        <v>161</v>
      </c>
      <c r="H1767" s="25">
        <v>1012</v>
      </c>
      <c r="I1767" s="25">
        <v>2875</v>
      </c>
      <c r="J1767" s="25">
        <v>575</v>
      </c>
      <c r="K1767" s="25">
        <v>708.40000000000009</v>
      </c>
      <c r="L1767" s="25">
        <v>112.7</v>
      </c>
    </row>
    <row r="1768" spans="1:12" s="16" customFormat="1">
      <c r="A1768" s="16" t="s">
        <v>1826</v>
      </c>
      <c r="B1768" s="16" t="s">
        <v>1827</v>
      </c>
      <c r="C1768" s="25">
        <v>5038</v>
      </c>
      <c r="D1768" s="25">
        <v>11450</v>
      </c>
      <c r="E1768" s="25">
        <v>5725</v>
      </c>
      <c r="F1768" s="25">
        <v>1007.6</v>
      </c>
      <c r="G1768" s="25">
        <v>160.30000000000001</v>
      </c>
      <c r="H1768" s="25">
        <v>1007.5999999999999</v>
      </c>
      <c r="I1768" s="25">
        <v>2862.5</v>
      </c>
      <c r="J1768" s="25">
        <v>572.5</v>
      </c>
      <c r="K1768" s="25">
        <v>201.51999999999998</v>
      </c>
      <c r="L1768" s="25">
        <v>112.21000000000001</v>
      </c>
    </row>
    <row r="1769" spans="1:12" s="16" customFormat="1">
      <c r="A1769" s="16" t="s">
        <v>2511</v>
      </c>
      <c r="B1769" s="16" t="s">
        <v>2510</v>
      </c>
      <c r="C1769" s="25">
        <v>5038</v>
      </c>
      <c r="D1769" s="25">
        <v>11450</v>
      </c>
      <c r="E1769" s="25">
        <v>5725</v>
      </c>
      <c r="F1769" s="25">
        <v>1007.6</v>
      </c>
      <c r="G1769" s="25">
        <v>160.30000000000001</v>
      </c>
      <c r="H1769" s="25">
        <v>1007.5999999999999</v>
      </c>
      <c r="I1769" s="25">
        <v>2862.5</v>
      </c>
      <c r="J1769" s="25">
        <v>572.5</v>
      </c>
      <c r="K1769" s="25">
        <v>705.32</v>
      </c>
      <c r="L1769" s="25">
        <v>80.150000000000006</v>
      </c>
    </row>
    <row r="1770" spans="1:12" s="16" customFormat="1">
      <c r="A1770" s="16" t="s">
        <v>3326</v>
      </c>
      <c r="B1770" s="16" t="s">
        <v>3327</v>
      </c>
      <c r="C1770" s="25">
        <v>5016</v>
      </c>
      <c r="D1770" s="25">
        <v>11400</v>
      </c>
      <c r="E1770" s="25">
        <v>5700</v>
      </c>
      <c r="F1770" s="25">
        <v>1003.2</v>
      </c>
      <c r="G1770" s="25">
        <v>159.6</v>
      </c>
      <c r="H1770" s="25">
        <v>1003.1999999999998</v>
      </c>
      <c r="I1770" s="25">
        <v>2850</v>
      </c>
      <c r="J1770" s="25">
        <v>570</v>
      </c>
      <c r="K1770" s="25">
        <v>702.24</v>
      </c>
      <c r="L1770" s="25">
        <v>111.72</v>
      </c>
    </row>
    <row r="1771" spans="1:12" s="16" customFormat="1">
      <c r="A1771" s="16" t="s">
        <v>4599</v>
      </c>
      <c r="B1771" s="16" t="s">
        <v>4600</v>
      </c>
      <c r="C1771" s="25">
        <v>4994</v>
      </c>
      <c r="D1771" s="25">
        <v>11350</v>
      </c>
      <c r="E1771" s="25">
        <v>5675</v>
      </c>
      <c r="F1771" s="25">
        <v>998.8</v>
      </c>
      <c r="G1771" s="25">
        <v>158.9</v>
      </c>
      <c r="H1771" s="25">
        <v>619.25600000000031</v>
      </c>
      <c r="I1771" s="25">
        <v>2644.5499999999993</v>
      </c>
      <c r="J1771" s="25">
        <v>2167.85</v>
      </c>
      <c r="K1771" s="25">
        <v>881.94039999999995</v>
      </c>
      <c r="L1771" s="25">
        <v>116.31479999999999</v>
      </c>
    </row>
    <row r="1772" spans="1:12" s="16" customFormat="1">
      <c r="A1772" s="16" t="s">
        <v>5610</v>
      </c>
      <c r="B1772" s="16" t="s">
        <v>5611</v>
      </c>
      <c r="C1772" s="25">
        <v>4994</v>
      </c>
      <c r="D1772" s="25">
        <v>11350</v>
      </c>
      <c r="E1772" s="25">
        <v>5675</v>
      </c>
      <c r="F1772" s="25">
        <v>998.8</v>
      </c>
      <c r="G1772" s="25">
        <v>158.9</v>
      </c>
      <c r="H1772" s="25">
        <v>244.70600000000013</v>
      </c>
      <c r="I1772" s="25">
        <v>1452.7999999999993</v>
      </c>
      <c r="J1772" s="25">
        <v>249.69999999999982</v>
      </c>
      <c r="K1772" s="25">
        <v>326.60759999999993</v>
      </c>
      <c r="L1772" s="25">
        <v>79.45</v>
      </c>
    </row>
    <row r="1773" spans="1:12" s="16" customFormat="1">
      <c r="A1773" s="16" t="s">
        <v>5685</v>
      </c>
      <c r="B1773" s="16" t="s">
        <v>5686</v>
      </c>
      <c r="C1773" s="25">
        <v>4994</v>
      </c>
      <c r="D1773" s="25">
        <v>11350</v>
      </c>
      <c r="E1773" s="25">
        <v>5675</v>
      </c>
      <c r="F1773" s="25">
        <v>998.8</v>
      </c>
      <c r="G1773" s="25">
        <v>158.9</v>
      </c>
      <c r="H1773" s="25">
        <v>1368.3560000000002</v>
      </c>
      <c r="I1773" s="25">
        <v>4664.8500000000004</v>
      </c>
      <c r="J1773" s="25">
        <v>3013.4250000000002</v>
      </c>
      <c r="K1773" s="25">
        <v>674.18999999999994</v>
      </c>
      <c r="L1773" s="25">
        <v>158.9</v>
      </c>
    </row>
    <row r="1774" spans="1:12" s="16" customFormat="1">
      <c r="A1774" s="16" t="s">
        <v>3794</v>
      </c>
      <c r="B1774" s="16" t="s">
        <v>3795</v>
      </c>
      <c r="C1774" s="25">
        <v>4972</v>
      </c>
      <c r="D1774" s="25">
        <v>11300</v>
      </c>
      <c r="E1774" s="25">
        <v>5650</v>
      </c>
      <c r="F1774" s="25">
        <v>994.4</v>
      </c>
      <c r="G1774" s="25">
        <v>158.19999999999999</v>
      </c>
      <c r="H1774" s="25">
        <v>129.27199999999993</v>
      </c>
      <c r="I1774" s="25">
        <v>565</v>
      </c>
      <c r="J1774" s="25">
        <v>180.80000000000018</v>
      </c>
      <c r="K1774" s="25">
        <v>49.720000000000027</v>
      </c>
      <c r="L1774" s="25">
        <v>95.078199999999981</v>
      </c>
    </row>
    <row r="1775" spans="1:12" s="16" customFormat="1">
      <c r="A1775" s="16" t="s">
        <v>4561</v>
      </c>
      <c r="B1775" s="16" t="s">
        <v>4562</v>
      </c>
      <c r="C1775" s="25">
        <v>4972</v>
      </c>
      <c r="D1775" s="25">
        <v>11300</v>
      </c>
      <c r="E1775" s="25">
        <v>5650</v>
      </c>
      <c r="F1775" s="25">
        <v>994.4</v>
      </c>
      <c r="G1775" s="25">
        <v>158.19999999999999</v>
      </c>
      <c r="H1775" s="25">
        <v>338.09599999999955</v>
      </c>
      <c r="I1775" s="25">
        <v>2169.5999999999985</v>
      </c>
      <c r="J1775" s="25">
        <v>502.84999999999945</v>
      </c>
      <c r="K1775" s="25">
        <v>379.86080000000004</v>
      </c>
      <c r="L1775" s="25">
        <v>73.246599999999987</v>
      </c>
    </row>
    <row r="1776" spans="1:12" s="16" customFormat="1">
      <c r="A1776" s="16" t="s">
        <v>4700</v>
      </c>
      <c r="B1776" s="16" t="s">
        <v>4701</v>
      </c>
      <c r="C1776" s="25">
        <v>4972</v>
      </c>
      <c r="D1776" s="25">
        <v>11300</v>
      </c>
      <c r="E1776" s="25">
        <v>5650</v>
      </c>
      <c r="F1776" s="25">
        <v>994.4</v>
      </c>
      <c r="G1776" s="25">
        <v>158.19999999999999</v>
      </c>
      <c r="H1776" s="25">
        <v>994.39999999999964</v>
      </c>
      <c r="I1776" s="25">
        <v>2825</v>
      </c>
      <c r="J1776" s="25">
        <v>565</v>
      </c>
      <c r="K1776" s="25">
        <v>696.07999999999993</v>
      </c>
      <c r="L1776" s="25">
        <v>110.74</v>
      </c>
    </row>
    <row r="1777" spans="1:12" s="16" customFormat="1">
      <c r="A1777" s="16" t="s">
        <v>1750</v>
      </c>
      <c r="B1777" s="16" t="s">
        <v>5255</v>
      </c>
      <c r="C1777" s="25">
        <v>4950</v>
      </c>
      <c r="D1777" s="25">
        <v>11250</v>
      </c>
      <c r="E1777" s="25">
        <v>5625</v>
      </c>
      <c r="F1777" s="25">
        <v>990</v>
      </c>
      <c r="G1777" s="25">
        <v>157.5</v>
      </c>
      <c r="H1777" s="25">
        <v>198</v>
      </c>
      <c r="I1777" s="25">
        <v>787.5</v>
      </c>
      <c r="J1777" s="25">
        <v>168.75</v>
      </c>
      <c r="K1777" s="25">
        <v>297</v>
      </c>
      <c r="L1777" s="25">
        <v>138.6</v>
      </c>
    </row>
    <row r="1778" spans="1:12" s="16" customFormat="1">
      <c r="A1778" s="16" t="s">
        <v>1740</v>
      </c>
      <c r="B1778" s="16" t="s">
        <v>1741</v>
      </c>
      <c r="C1778" s="25">
        <v>4950</v>
      </c>
      <c r="D1778" s="25">
        <v>11250</v>
      </c>
      <c r="E1778" s="25">
        <v>5625</v>
      </c>
      <c r="F1778" s="25">
        <v>990</v>
      </c>
      <c r="G1778" s="25">
        <v>157.5</v>
      </c>
      <c r="H1778" s="25">
        <v>49.5</v>
      </c>
      <c r="I1778" s="25">
        <v>562.5</v>
      </c>
      <c r="J1778" s="25">
        <v>56.25</v>
      </c>
      <c r="K1778" s="25">
        <v>99</v>
      </c>
      <c r="L1778" s="25">
        <v>64.575000000000003</v>
      </c>
    </row>
    <row r="1779" spans="1:12" s="16" customFormat="1">
      <c r="A1779" s="16" t="s">
        <v>5637</v>
      </c>
      <c r="B1779" s="16" t="s">
        <v>5638</v>
      </c>
      <c r="C1779" s="25">
        <v>4950</v>
      </c>
      <c r="D1779" s="25">
        <v>11250</v>
      </c>
      <c r="E1779" s="25">
        <v>5625</v>
      </c>
      <c r="F1779" s="25">
        <v>990</v>
      </c>
      <c r="G1779" s="25">
        <v>157.5</v>
      </c>
      <c r="H1779" s="25">
        <v>99</v>
      </c>
      <c r="I1779" s="25">
        <v>630</v>
      </c>
      <c r="J1779" s="25">
        <v>118.125</v>
      </c>
      <c r="K1779" s="25">
        <v>28.710000000000036</v>
      </c>
      <c r="L1779" s="25">
        <v>96.074999999999989</v>
      </c>
    </row>
    <row r="1780" spans="1:12" s="16" customFormat="1">
      <c r="A1780" s="16" t="s">
        <v>1806</v>
      </c>
      <c r="B1780" s="16" t="s">
        <v>1807</v>
      </c>
      <c r="C1780" s="25">
        <v>4928</v>
      </c>
      <c r="D1780" s="25">
        <v>11200</v>
      </c>
      <c r="E1780" s="25">
        <v>5600</v>
      </c>
      <c r="F1780" s="25">
        <v>985.6</v>
      </c>
      <c r="G1780" s="25">
        <v>156.80000000000001</v>
      </c>
      <c r="H1780" s="25">
        <v>985.59999999999991</v>
      </c>
      <c r="I1780" s="25">
        <v>2800</v>
      </c>
      <c r="J1780" s="25">
        <v>560</v>
      </c>
      <c r="K1780" s="25">
        <v>689.92000000000007</v>
      </c>
      <c r="L1780" s="25">
        <v>109.76000000000002</v>
      </c>
    </row>
    <row r="1781" spans="1:12" s="16" customFormat="1">
      <c r="A1781" s="16" t="s">
        <v>1812</v>
      </c>
      <c r="B1781" s="16" t="s">
        <v>1813</v>
      </c>
      <c r="C1781" s="25">
        <v>4928</v>
      </c>
      <c r="D1781" s="25">
        <v>11200</v>
      </c>
      <c r="E1781" s="25">
        <v>5600</v>
      </c>
      <c r="F1781" s="25">
        <v>985.6</v>
      </c>
      <c r="G1781" s="25">
        <v>156.80000000000001</v>
      </c>
      <c r="H1781" s="25">
        <v>448.44799999999941</v>
      </c>
      <c r="I1781" s="25">
        <v>2374.3999999999996</v>
      </c>
      <c r="J1781" s="25">
        <v>812</v>
      </c>
      <c r="K1781" s="25">
        <v>572.6336</v>
      </c>
      <c r="L1781" s="25">
        <v>152.56640000000002</v>
      </c>
    </row>
    <row r="1782" spans="1:12" s="16" customFormat="1">
      <c r="A1782" s="16" t="s">
        <v>1810</v>
      </c>
      <c r="B1782" s="16" t="s">
        <v>4247</v>
      </c>
      <c r="C1782" s="25">
        <v>4906</v>
      </c>
      <c r="D1782" s="25">
        <v>11150</v>
      </c>
      <c r="E1782" s="25">
        <v>5575</v>
      </c>
      <c r="F1782" s="25">
        <v>981.2</v>
      </c>
      <c r="G1782" s="25">
        <v>156.1</v>
      </c>
      <c r="H1782" s="25">
        <v>29.435999999999694</v>
      </c>
      <c r="I1782" s="25">
        <v>211.85000000000036</v>
      </c>
      <c r="J1782" s="25">
        <v>22.300000000000182</v>
      </c>
      <c r="K1782" s="25">
        <v>42.191599999999994</v>
      </c>
      <c r="L1782" s="25">
        <v>81.484200000000001</v>
      </c>
    </row>
    <row r="1783" spans="1:12" s="16" customFormat="1">
      <c r="A1783" s="16" t="s">
        <v>5443</v>
      </c>
      <c r="B1783" s="16" t="s">
        <v>5444</v>
      </c>
      <c r="C1783" s="25">
        <v>4906</v>
      </c>
      <c r="D1783" s="25">
        <v>11150</v>
      </c>
      <c r="E1783" s="25">
        <v>5575</v>
      </c>
      <c r="F1783" s="25">
        <v>981.2</v>
      </c>
      <c r="G1783" s="25">
        <v>156.1</v>
      </c>
      <c r="H1783" s="25">
        <v>981.19999999999982</v>
      </c>
      <c r="I1783" s="25">
        <v>2787.5</v>
      </c>
      <c r="J1783" s="25">
        <v>557.5</v>
      </c>
      <c r="K1783" s="25">
        <v>196.24</v>
      </c>
      <c r="L1783" s="25">
        <v>109.27</v>
      </c>
    </row>
    <row r="1784" spans="1:12" s="16" customFormat="1">
      <c r="A1784" s="16" t="s">
        <v>2962</v>
      </c>
      <c r="B1784" s="16" t="s">
        <v>2961</v>
      </c>
      <c r="C1784" s="25">
        <v>4884</v>
      </c>
      <c r="D1784" s="25">
        <v>11100</v>
      </c>
      <c r="E1784" s="25">
        <v>5550</v>
      </c>
      <c r="F1784" s="25">
        <v>976.8</v>
      </c>
      <c r="G1784" s="25">
        <v>155.4</v>
      </c>
      <c r="H1784" s="25">
        <v>200.2440000000006</v>
      </c>
      <c r="I1784" s="25">
        <v>821.39999999999964</v>
      </c>
      <c r="J1784" s="25">
        <v>188.69999999999982</v>
      </c>
      <c r="K1784" s="25">
        <v>294.99360000000001</v>
      </c>
      <c r="L1784" s="25">
        <v>93.395399999999995</v>
      </c>
    </row>
    <row r="1785" spans="1:12" s="16" customFormat="1">
      <c r="A1785" s="16" t="s">
        <v>1776</v>
      </c>
      <c r="B1785" s="16" t="s">
        <v>4738</v>
      </c>
      <c r="C1785" s="25">
        <v>4884</v>
      </c>
      <c r="D1785" s="25">
        <v>11100</v>
      </c>
      <c r="E1785" s="25">
        <v>5550</v>
      </c>
      <c r="F1785" s="25">
        <v>976.8</v>
      </c>
      <c r="G1785" s="25">
        <v>155.4</v>
      </c>
      <c r="H1785" s="25">
        <v>141.63600000000042</v>
      </c>
      <c r="I1785" s="25">
        <v>654.90000000000146</v>
      </c>
      <c r="J1785" s="25">
        <v>216.44999999999982</v>
      </c>
      <c r="K1785" s="25">
        <v>46.886400000000094</v>
      </c>
      <c r="L1785" s="25">
        <v>111.88800000000001</v>
      </c>
    </row>
    <row r="1786" spans="1:12" s="16" customFormat="1">
      <c r="A1786" s="16" t="s">
        <v>2496</v>
      </c>
      <c r="B1786" s="16" t="s">
        <v>2495</v>
      </c>
      <c r="C1786" s="25">
        <v>4862</v>
      </c>
      <c r="D1786" s="25">
        <v>11050</v>
      </c>
      <c r="E1786" s="25">
        <v>5525</v>
      </c>
      <c r="F1786" s="25">
        <v>972.4</v>
      </c>
      <c r="G1786" s="25">
        <v>154.69999999999999</v>
      </c>
      <c r="H1786" s="25">
        <v>972.39999999999964</v>
      </c>
      <c r="I1786" s="25">
        <v>2762.5</v>
      </c>
      <c r="J1786" s="25">
        <v>552.5</v>
      </c>
      <c r="K1786" s="25">
        <v>680.68000000000006</v>
      </c>
      <c r="L1786" s="25">
        <v>108.28999999999999</v>
      </c>
    </row>
    <row r="1787" spans="1:12" s="16" customFormat="1">
      <c r="A1787" s="16" t="s">
        <v>2813</v>
      </c>
      <c r="B1787" s="16" t="s">
        <v>2814</v>
      </c>
      <c r="C1787" s="25">
        <v>4862</v>
      </c>
      <c r="D1787" s="25">
        <v>11050</v>
      </c>
      <c r="E1787" s="25">
        <v>5525</v>
      </c>
      <c r="F1787" s="25">
        <v>972.4</v>
      </c>
      <c r="G1787" s="25">
        <v>154.69999999999999</v>
      </c>
      <c r="H1787" s="25">
        <v>1458.6000000000004</v>
      </c>
      <c r="I1787" s="25">
        <v>2762.5</v>
      </c>
      <c r="J1787" s="25">
        <v>276.25</v>
      </c>
      <c r="K1787" s="25">
        <v>194.4799999999999</v>
      </c>
      <c r="L1787" s="25">
        <v>46.41</v>
      </c>
    </row>
    <row r="1788" spans="1:12" s="16" customFormat="1">
      <c r="A1788" s="16" t="s">
        <v>3452</v>
      </c>
      <c r="B1788" s="16" t="s">
        <v>3453</v>
      </c>
      <c r="C1788" s="25">
        <v>4840</v>
      </c>
      <c r="D1788" s="25">
        <v>11000</v>
      </c>
      <c r="E1788" s="25">
        <v>5500</v>
      </c>
      <c r="F1788" s="25">
        <v>968</v>
      </c>
      <c r="G1788" s="25">
        <v>154</v>
      </c>
      <c r="H1788" s="25">
        <v>968</v>
      </c>
      <c r="I1788" s="25">
        <v>2750</v>
      </c>
      <c r="J1788" s="25">
        <v>550</v>
      </c>
      <c r="K1788" s="25">
        <v>193.59999999999991</v>
      </c>
      <c r="L1788" s="25">
        <v>107.80000000000001</v>
      </c>
    </row>
    <row r="1789" spans="1:12" s="16" customFormat="1">
      <c r="A1789" s="16" t="s">
        <v>3840</v>
      </c>
      <c r="B1789" s="16" t="s">
        <v>3841</v>
      </c>
      <c r="C1789" s="25">
        <v>4840</v>
      </c>
      <c r="D1789" s="25">
        <v>11000</v>
      </c>
      <c r="E1789" s="25">
        <v>5500</v>
      </c>
      <c r="F1789" s="25">
        <v>968</v>
      </c>
      <c r="G1789" s="25">
        <v>154</v>
      </c>
      <c r="H1789" s="25">
        <v>130.68000000000029</v>
      </c>
      <c r="I1789" s="25">
        <v>781</v>
      </c>
      <c r="J1789" s="25">
        <v>143</v>
      </c>
      <c r="K1789" s="25">
        <v>50.336000000000013</v>
      </c>
      <c r="L1789" s="25">
        <v>25.102000000000004</v>
      </c>
    </row>
    <row r="1790" spans="1:12" s="16" customFormat="1">
      <c r="A1790" s="16" t="s">
        <v>4033</v>
      </c>
      <c r="B1790" s="16" t="s">
        <v>4034</v>
      </c>
      <c r="C1790" s="25">
        <v>4840</v>
      </c>
      <c r="D1790" s="25">
        <v>11000</v>
      </c>
      <c r="E1790" s="25">
        <v>5500</v>
      </c>
      <c r="F1790" s="25">
        <v>968</v>
      </c>
      <c r="G1790" s="25">
        <v>154</v>
      </c>
      <c r="H1790" s="25">
        <v>2570.04</v>
      </c>
      <c r="I1790" s="25">
        <v>7689</v>
      </c>
      <c r="J1790" s="25">
        <v>4812.5</v>
      </c>
      <c r="K1790" s="25">
        <v>769.56</v>
      </c>
      <c r="L1790" s="25">
        <v>154</v>
      </c>
    </row>
    <row r="1791" spans="1:12" s="16" customFormat="1">
      <c r="A1791" s="16" t="s">
        <v>2340</v>
      </c>
      <c r="B1791" s="16" t="s">
        <v>2339</v>
      </c>
      <c r="C1791" s="25">
        <v>4840</v>
      </c>
      <c r="D1791" s="25">
        <v>11000</v>
      </c>
      <c r="E1791" s="25">
        <v>5500</v>
      </c>
      <c r="F1791" s="25">
        <v>968</v>
      </c>
      <c r="G1791" s="25">
        <v>154</v>
      </c>
      <c r="H1791" s="25">
        <v>3872</v>
      </c>
      <c r="I1791" s="25">
        <v>9350</v>
      </c>
      <c r="J1791" s="25">
        <v>2750</v>
      </c>
      <c r="K1791" s="25">
        <v>968</v>
      </c>
      <c r="L1791" s="25">
        <v>138.6</v>
      </c>
    </row>
    <row r="1792" spans="1:12" s="16" customFormat="1">
      <c r="A1792" s="16" t="s">
        <v>2776</v>
      </c>
      <c r="B1792" s="16" t="s">
        <v>4444</v>
      </c>
      <c r="C1792" s="25">
        <v>4840</v>
      </c>
      <c r="D1792" s="25">
        <v>11000</v>
      </c>
      <c r="E1792" s="25">
        <v>5500</v>
      </c>
      <c r="F1792" s="25">
        <v>968</v>
      </c>
      <c r="G1792" s="25">
        <v>154</v>
      </c>
      <c r="H1792" s="25">
        <v>338.80000000000018</v>
      </c>
      <c r="I1792" s="25">
        <v>1650</v>
      </c>
      <c r="J1792" s="25">
        <v>1375</v>
      </c>
      <c r="K1792" s="25">
        <v>319.43999999999994</v>
      </c>
      <c r="L1792" s="25">
        <v>44.660000000000011</v>
      </c>
    </row>
    <row r="1793" spans="1:12" s="16" customFormat="1">
      <c r="A1793" s="16" t="s">
        <v>2779</v>
      </c>
      <c r="B1793" s="16" t="s">
        <v>2778</v>
      </c>
      <c r="C1793" s="25">
        <v>4840</v>
      </c>
      <c r="D1793" s="25">
        <v>11000</v>
      </c>
      <c r="E1793" s="25">
        <v>5500</v>
      </c>
      <c r="F1793" s="25">
        <v>968</v>
      </c>
      <c r="G1793" s="25">
        <v>154</v>
      </c>
      <c r="H1793" s="25">
        <v>968</v>
      </c>
      <c r="I1793" s="25">
        <v>2750</v>
      </c>
      <c r="J1793" s="25">
        <v>550</v>
      </c>
      <c r="K1793" s="25">
        <v>677.6</v>
      </c>
      <c r="L1793" s="25">
        <v>107.80000000000001</v>
      </c>
    </row>
    <row r="1794" spans="1:12" s="16" customFormat="1">
      <c r="A1794" s="16" t="s">
        <v>2726</v>
      </c>
      <c r="B1794" s="16" t="s">
        <v>4859</v>
      </c>
      <c r="C1794" s="25">
        <v>4840</v>
      </c>
      <c r="D1794" s="25">
        <v>11000</v>
      </c>
      <c r="E1794" s="25">
        <v>5500</v>
      </c>
      <c r="F1794" s="25">
        <v>968</v>
      </c>
      <c r="G1794" s="25">
        <v>154</v>
      </c>
      <c r="H1794" s="25">
        <v>396.88000000000011</v>
      </c>
      <c r="I1794" s="25">
        <v>2068</v>
      </c>
      <c r="J1794" s="25">
        <v>1155</v>
      </c>
      <c r="K1794" s="25">
        <v>223.60799999999995</v>
      </c>
      <c r="L1794" s="25">
        <v>81.466000000000008</v>
      </c>
    </row>
    <row r="1795" spans="1:12" s="16" customFormat="1">
      <c r="A1795" s="16" t="s">
        <v>1718</v>
      </c>
      <c r="B1795" s="16" t="s">
        <v>5266</v>
      </c>
      <c r="C1795" s="25">
        <v>4840</v>
      </c>
      <c r="D1795" s="25">
        <v>11000</v>
      </c>
      <c r="E1795" s="25">
        <v>5500</v>
      </c>
      <c r="F1795" s="25">
        <v>968</v>
      </c>
      <c r="G1795" s="25">
        <v>154</v>
      </c>
      <c r="H1795" s="25">
        <v>48.399999999999636</v>
      </c>
      <c r="I1795" s="25">
        <v>550</v>
      </c>
      <c r="J1795" s="25">
        <v>55</v>
      </c>
      <c r="K1795" s="25">
        <v>77.439999999999941</v>
      </c>
      <c r="L1795" s="25">
        <v>36.959999999999994</v>
      </c>
    </row>
    <row r="1796" spans="1:12" s="16" customFormat="1">
      <c r="A1796" s="16" t="s">
        <v>1778</v>
      </c>
      <c r="B1796" s="16" t="s">
        <v>5363</v>
      </c>
      <c r="C1796" s="25">
        <v>4840</v>
      </c>
      <c r="D1796" s="25">
        <v>11000</v>
      </c>
      <c r="E1796" s="25">
        <v>5500</v>
      </c>
      <c r="F1796" s="25">
        <v>968</v>
      </c>
      <c r="G1796" s="25">
        <v>154</v>
      </c>
      <c r="H1796" s="25">
        <v>968</v>
      </c>
      <c r="I1796" s="25">
        <v>2750</v>
      </c>
      <c r="J1796" s="25">
        <v>550</v>
      </c>
      <c r="K1796" s="25">
        <v>193.59999999999991</v>
      </c>
      <c r="L1796" s="25">
        <v>107.80000000000001</v>
      </c>
    </row>
    <row r="1797" spans="1:12" s="16" customFormat="1">
      <c r="A1797" s="16" t="s">
        <v>2763</v>
      </c>
      <c r="B1797" s="16" t="s">
        <v>2764</v>
      </c>
      <c r="C1797" s="25">
        <v>4840</v>
      </c>
      <c r="D1797" s="25">
        <v>11000</v>
      </c>
      <c r="E1797" s="25">
        <v>5500</v>
      </c>
      <c r="F1797" s="25">
        <v>968</v>
      </c>
      <c r="G1797" s="25">
        <v>154</v>
      </c>
      <c r="H1797" s="25">
        <v>135.52000000000044</v>
      </c>
      <c r="I1797" s="25">
        <v>1397</v>
      </c>
      <c r="J1797" s="25">
        <v>220</v>
      </c>
      <c r="K1797" s="25">
        <v>312.66399999999999</v>
      </c>
      <c r="L1797" s="25">
        <v>80.695999999999998</v>
      </c>
    </row>
    <row r="1798" spans="1:12" s="16" customFormat="1">
      <c r="A1798" s="16" t="s">
        <v>5455</v>
      </c>
      <c r="B1798" s="16" t="s">
        <v>5456</v>
      </c>
      <c r="C1798" s="25">
        <v>4840</v>
      </c>
      <c r="D1798" s="25">
        <v>11000</v>
      </c>
      <c r="E1798" s="25">
        <v>5500</v>
      </c>
      <c r="F1798" s="25">
        <v>968</v>
      </c>
      <c r="G1798" s="25">
        <v>154</v>
      </c>
      <c r="H1798" s="25">
        <v>48.399999999999636</v>
      </c>
      <c r="I1798" s="25">
        <v>440</v>
      </c>
      <c r="J1798" s="25">
        <v>110</v>
      </c>
      <c r="K1798" s="25">
        <v>19.360000000000014</v>
      </c>
      <c r="L1798" s="25">
        <v>33.879999999999995</v>
      </c>
    </row>
    <row r="1799" spans="1:12" s="16" customFormat="1">
      <c r="A1799" s="16" t="s">
        <v>5550</v>
      </c>
      <c r="B1799" s="16" t="s">
        <v>5551</v>
      </c>
      <c r="C1799" s="25">
        <v>4840</v>
      </c>
      <c r="D1799" s="25">
        <v>11000</v>
      </c>
      <c r="E1799" s="25">
        <v>5500</v>
      </c>
      <c r="F1799" s="25">
        <v>968</v>
      </c>
      <c r="G1799" s="25">
        <v>154</v>
      </c>
      <c r="H1799" s="25">
        <v>145.19999999999982</v>
      </c>
      <c r="I1799" s="25">
        <v>990</v>
      </c>
      <c r="J1799" s="25">
        <v>220</v>
      </c>
      <c r="K1799" s="25">
        <v>96.799999999999955</v>
      </c>
      <c r="L1799" s="25">
        <v>107.80000000000001</v>
      </c>
    </row>
    <row r="1800" spans="1:12" s="16" customFormat="1">
      <c r="A1800" s="16" t="s">
        <v>2608</v>
      </c>
      <c r="B1800" s="16" t="s">
        <v>2607</v>
      </c>
      <c r="C1800" s="25">
        <v>4840</v>
      </c>
      <c r="D1800" s="25">
        <v>11000</v>
      </c>
      <c r="E1800" s="25">
        <v>5500</v>
      </c>
      <c r="F1800" s="25">
        <v>968</v>
      </c>
      <c r="G1800" s="25">
        <v>154</v>
      </c>
      <c r="H1800" s="25">
        <v>667.92000000000007</v>
      </c>
      <c r="I1800" s="25">
        <v>3245</v>
      </c>
      <c r="J1800" s="25">
        <v>902</v>
      </c>
      <c r="K1800" s="25">
        <v>781.17599999999993</v>
      </c>
      <c r="L1800" s="25">
        <v>126.126</v>
      </c>
    </row>
    <row r="1801" spans="1:12" s="16" customFormat="1">
      <c r="A1801" s="16" t="s">
        <v>2942</v>
      </c>
      <c r="B1801" s="16" t="s">
        <v>2941</v>
      </c>
      <c r="C1801" s="25">
        <v>4840</v>
      </c>
      <c r="D1801" s="25">
        <v>11000</v>
      </c>
      <c r="E1801" s="25">
        <v>5500</v>
      </c>
      <c r="F1801" s="25">
        <v>968</v>
      </c>
      <c r="G1801" s="25">
        <v>154</v>
      </c>
      <c r="H1801" s="25" t="e">
        <v>#N/A</v>
      </c>
      <c r="I1801" s="25" t="e">
        <v>#N/A</v>
      </c>
      <c r="J1801" s="25" t="e">
        <v>#N/A</v>
      </c>
      <c r="K1801" s="25" t="e">
        <v>#N/A</v>
      </c>
      <c r="L1801" s="25" t="e">
        <v>#N/A</v>
      </c>
    </row>
    <row r="1802" spans="1:12" s="16" customFormat="1">
      <c r="A1802" s="16" t="s">
        <v>2783</v>
      </c>
      <c r="B1802" s="16" t="s">
        <v>6035</v>
      </c>
      <c r="C1802" s="25">
        <v>4818</v>
      </c>
      <c r="D1802" s="25">
        <v>10950</v>
      </c>
      <c r="E1802" s="25">
        <v>5475</v>
      </c>
      <c r="F1802" s="25">
        <v>963.6</v>
      </c>
      <c r="G1802" s="25">
        <v>153.30000000000001</v>
      </c>
      <c r="H1802" s="25">
        <v>963.59999999999991</v>
      </c>
      <c r="I1802" s="25">
        <v>2737.5</v>
      </c>
      <c r="J1802" s="25">
        <v>547.5</v>
      </c>
      <c r="K1802" s="25">
        <v>674.52</v>
      </c>
      <c r="L1802" s="25">
        <v>107.31</v>
      </c>
    </row>
    <row r="1803" spans="1:12" s="16" customFormat="1">
      <c r="A1803" s="16" t="s">
        <v>3748</v>
      </c>
      <c r="B1803" s="16" t="s">
        <v>3749</v>
      </c>
      <c r="C1803" s="25">
        <v>4796</v>
      </c>
      <c r="D1803" s="25">
        <v>10900</v>
      </c>
      <c r="E1803" s="25">
        <v>5450</v>
      </c>
      <c r="F1803" s="25">
        <v>959.2</v>
      </c>
      <c r="G1803" s="25">
        <v>152.6</v>
      </c>
      <c r="H1803" s="25">
        <v>959.19999999999982</v>
      </c>
      <c r="I1803" s="25">
        <v>2725</v>
      </c>
      <c r="J1803" s="25">
        <v>545</v>
      </c>
      <c r="K1803" s="25">
        <v>671.44</v>
      </c>
      <c r="L1803" s="25">
        <v>106.82</v>
      </c>
    </row>
    <row r="1804" spans="1:12" s="16" customFormat="1">
      <c r="A1804" s="16" t="s">
        <v>2858</v>
      </c>
      <c r="B1804" s="16" t="s">
        <v>2859</v>
      </c>
      <c r="C1804" s="25">
        <v>4796</v>
      </c>
      <c r="D1804" s="25">
        <v>10900</v>
      </c>
      <c r="E1804" s="25">
        <v>5450</v>
      </c>
      <c r="F1804" s="25">
        <v>959.2</v>
      </c>
      <c r="G1804" s="25">
        <v>152.6</v>
      </c>
      <c r="H1804" s="25">
        <v>134.28800000000047</v>
      </c>
      <c r="I1804" s="25">
        <v>588.60000000000036</v>
      </c>
      <c r="J1804" s="25">
        <v>70.850000000000364</v>
      </c>
      <c r="K1804" s="25">
        <v>487.27360000000004</v>
      </c>
      <c r="L1804" s="25">
        <v>120.24879999999999</v>
      </c>
    </row>
    <row r="1805" spans="1:12" s="16" customFormat="1">
      <c r="A1805" s="16" t="s">
        <v>5770</v>
      </c>
      <c r="B1805" s="16" t="s">
        <v>5771</v>
      </c>
      <c r="C1805" s="25">
        <v>4796</v>
      </c>
      <c r="D1805" s="25">
        <v>10900</v>
      </c>
      <c r="E1805" s="25">
        <v>5450</v>
      </c>
      <c r="F1805" s="25">
        <v>959.2</v>
      </c>
      <c r="G1805" s="25">
        <v>152.6</v>
      </c>
      <c r="H1805" s="25">
        <v>268.57600000000002</v>
      </c>
      <c r="I1805" s="25">
        <v>1722.2000000000007</v>
      </c>
      <c r="J1805" s="25">
        <v>545</v>
      </c>
      <c r="K1805" s="25">
        <v>462.33440000000002</v>
      </c>
      <c r="L1805" s="25">
        <v>152.6</v>
      </c>
    </row>
    <row r="1806" spans="1:12" s="16" customFormat="1">
      <c r="A1806" s="16" t="s">
        <v>3290</v>
      </c>
      <c r="B1806" s="16" t="s">
        <v>3291</v>
      </c>
      <c r="C1806" s="25">
        <v>4774</v>
      </c>
      <c r="D1806" s="25">
        <v>10850</v>
      </c>
      <c r="E1806" s="25">
        <v>5425</v>
      </c>
      <c r="F1806" s="25">
        <v>954.8</v>
      </c>
      <c r="G1806" s="25">
        <v>151.9</v>
      </c>
      <c r="H1806" s="25">
        <v>954.79999999999973</v>
      </c>
      <c r="I1806" s="25">
        <v>2712.5</v>
      </c>
      <c r="J1806" s="25">
        <v>542.5</v>
      </c>
      <c r="K1806" s="25">
        <v>190.95999999999992</v>
      </c>
      <c r="L1806" s="25">
        <v>106.33000000000001</v>
      </c>
    </row>
    <row r="1807" spans="1:12" s="16" customFormat="1">
      <c r="A1807" s="16" t="s">
        <v>5451</v>
      </c>
      <c r="B1807" s="16" t="s">
        <v>5452</v>
      </c>
      <c r="C1807" s="25">
        <v>4752</v>
      </c>
      <c r="D1807" s="25">
        <v>10800</v>
      </c>
      <c r="E1807" s="25">
        <v>5400</v>
      </c>
      <c r="F1807" s="25">
        <v>950.4</v>
      </c>
      <c r="G1807" s="25">
        <v>151.19999999999999</v>
      </c>
      <c r="H1807" s="25">
        <v>47.520000000000437</v>
      </c>
      <c r="I1807" s="25">
        <v>540</v>
      </c>
      <c r="J1807" s="25">
        <v>108</v>
      </c>
      <c r="K1807" s="25">
        <v>66.527999999999906</v>
      </c>
      <c r="L1807" s="25">
        <v>122.47199999999999</v>
      </c>
    </row>
    <row r="1808" spans="1:12" s="16" customFormat="1">
      <c r="A1808" s="16" t="s">
        <v>3350</v>
      </c>
      <c r="B1808" s="16" t="s">
        <v>3351</v>
      </c>
      <c r="C1808" s="25">
        <v>4730</v>
      </c>
      <c r="D1808" s="25">
        <v>10750</v>
      </c>
      <c r="E1808" s="25">
        <v>5375</v>
      </c>
      <c r="F1808" s="25">
        <v>946</v>
      </c>
      <c r="G1808" s="25">
        <v>150.5</v>
      </c>
      <c r="H1808" s="25">
        <v>946</v>
      </c>
      <c r="I1808" s="25">
        <v>2687.5</v>
      </c>
      <c r="J1808" s="25">
        <v>537.5</v>
      </c>
      <c r="K1808" s="25">
        <v>189.19999999999993</v>
      </c>
      <c r="L1808" s="25">
        <v>105.35</v>
      </c>
    </row>
    <row r="1809" spans="1:12" s="16" customFormat="1">
      <c r="A1809" s="16" t="s">
        <v>1870</v>
      </c>
      <c r="B1809" s="16" t="s">
        <v>1871</v>
      </c>
      <c r="C1809" s="25">
        <v>4730</v>
      </c>
      <c r="D1809" s="25">
        <v>10750</v>
      </c>
      <c r="E1809" s="25">
        <v>5375</v>
      </c>
      <c r="F1809" s="25">
        <v>946</v>
      </c>
      <c r="G1809" s="25">
        <v>150.5</v>
      </c>
      <c r="H1809" s="25">
        <v>165.55000000000018</v>
      </c>
      <c r="I1809" s="25">
        <v>698.75</v>
      </c>
      <c r="J1809" s="25">
        <v>252.625</v>
      </c>
      <c r="K1809" s="25">
        <v>131.49400000000003</v>
      </c>
      <c r="L1809" s="25">
        <v>84.430499999999995</v>
      </c>
    </row>
    <row r="1810" spans="1:12" s="16" customFormat="1">
      <c r="A1810" s="16" t="s">
        <v>3055</v>
      </c>
      <c r="B1810" s="16" t="s">
        <v>3054</v>
      </c>
      <c r="C1810" s="25">
        <v>4730</v>
      </c>
      <c r="D1810" s="25">
        <v>10750</v>
      </c>
      <c r="E1810" s="25">
        <v>5375</v>
      </c>
      <c r="F1810" s="25">
        <v>946</v>
      </c>
      <c r="G1810" s="25">
        <v>150.5</v>
      </c>
      <c r="H1810" s="25">
        <v>766.26000000000022</v>
      </c>
      <c r="I1810" s="25">
        <v>3504.4999999999991</v>
      </c>
      <c r="J1810" s="25">
        <v>2112.375</v>
      </c>
      <c r="K1810" s="25">
        <v>166.49600000000009</v>
      </c>
      <c r="L1810" s="25">
        <v>150.5</v>
      </c>
    </row>
    <row r="1811" spans="1:12" s="16" customFormat="1">
      <c r="A1811" s="16" t="s">
        <v>4920</v>
      </c>
      <c r="B1811" s="16" t="s">
        <v>4921</v>
      </c>
      <c r="C1811" s="25">
        <v>4730</v>
      </c>
      <c r="D1811" s="25">
        <v>10750</v>
      </c>
      <c r="E1811" s="25">
        <v>5375</v>
      </c>
      <c r="F1811" s="25">
        <v>946</v>
      </c>
      <c r="G1811" s="25">
        <v>150.5</v>
      </c>
      <c r="H1811" s="25">
        <v>520.30000000000018</v>
      </c>
      <c r="I1811" s="25">
        <v>3225.0000000000009</v>
      </c>
      <c r="J1811" s="25">
        <v>1558.75</v>
      </c>
      <c r="K1811" s="25">
        <v>198.65999999999997</v>
      </c>
      <c r="L1811" s="25">
        <v>34.614999999999995</v>
      </c>
    </row>
    <row r="1812" spans="1:12" s="16" customFormat="1">
      <c r="A1812" s="16" t="s">
        <v>5086</v>
      </c>
      <c r="B1812" s="16" t="s">
        <v>5087</v>
      </c>
      <c r="C1812" s="25">
        <v>4730</v>
      </c>
      <c r="D1812" s="25">
        <v>10750</v>
      </c>
      <c r="E1812" s="25">
        <v>5375</v>
      </c>
      <c r="F1812" s="25">
        <v>946</v>
      </c>
      <c r="G1812" s="25">
        <v>150.5</v>
      </c>
      <c r="H1812" s="25">
        <v>553.40999999999985</v>
      </c>
      <c r="I1812" s="25">
        <v>1010.5</v>
      </c>
      <c r="J1812" s="25">
        <v>779.375</v>
      </c>
      <c r="K1812" s="25">
        <v>44.461999999999989</v>
      </c>
      <c r="L1812" s="25">
        <v>11.889499999999998</v>
      </c>
    </row>
    <row r="1813" spans="1:12" s="16" customFormat="1">
      <c r="A1813" s="16" t="s">
        <v>4396</v>
      </c>
      <c r="B1813" s="16" t="s">
        <v>4397</v>
      </c>
      <c r="C1813" s="25">
        <v>4708</v>
      </c>
      <c r="D1813" s="25">
        <v>10700</v>
      </c>
      <c r="E1813" s="25">
        <v>5350</v>
      </c>
      <c r="F1813" s="25">
        <v>941.6</v>
      </c>
      <c r="G1813" s="25">
        <v>149.80000000000001</v>
      </c>
      <c r="H1813" s="25">
        <v>47.079999999999927</v>
      </c>
      <c r="I1813" s="25">
        <v>428</v>
      </c>
      <c r="J1813" s="25">
        <v>107</v>
      </c>
      <c r="K1813" s="25">
        <v>65.911999999999921</v>
      </c>
      <c r="L1813" s="25">
        <v>59.92</v>
      </c>
    </row>
    <row r="1814" spans="1:12" s="16" customFormat="1">
      <c r="A1814" s="16" t="s">
        <v>5018</v>
      </c>
      <c r="B1814" s="16" t="s">
        <v>5019</v>
      </c>
      <c r="C1814" s="25">
        <v>4686</v>
      </c>
      <c r="D1814" s="25">
        <v>10650</v>
      </c>
      <c r="E1814" s="25">
        <v>5325</v>
      </c>
      <c r="F1814" s="25">
        <v>937.2</v>
      </c>
      <c r="G1814" s="25">
        <v>149.1</v>
      </c>
      <c r="H1814" s="25">
        <v>46.859999999999673</v>
      </c>
      <c r="I1814" s="25">
        <v>639</v>
      </c>
      <c r="J1814" s="25">
        <v>53.25</v>
      </c>
      <c r="K1814" s="25">
        <v>84.347999999999956</v>
      </c>
      <c r="L1814" s="25">
        <v>131.208</v>
      </c>
    </row>
    <row r="1815" spans="1:12" s="16" customFormat="1">
      <c r="A1815" s="16" t="s">
        <v>2991</v>
      </c>
      <c r="B1815" s="16" t="s">
        <v>5174</v>
      </c>
      <c r="C1815" s="25">
        <v>4686</v>
      </c>
      <c r="D1815" s="25">
        <v>10650</v>
      </c>
      <c r="E1815" s="25">
        <v>5325</v>
      </c>
      <c r="F1815" s="25">
        <v>937.2</v>
      </c>
      <c r="G1815" s="25">
        <v>149.1</v>
      </c>
      <c r="H1815" s="25">
        <v>42.173999999999978</v>
      </c>
      <c r="I1815" s="25">
        <v>372.75</v>
      </c>
      <c r="J1815" s="25">
        <v>31.949999999999818</v>
      </c>
      <c r="K1815" s="25">
        <v>24.367200000000025</v>
      </c>
      <c r="L1815" s="25">
        <v>114.65789999999998</v>
      </c>
    </row>
    <row r="1816" spans="1:12" s="16" customFormat="1">
      <c r="A1816" s="16" t="s">
        <v>5749</v>
      </c>
      <c r="B1816" s="16" t="s">
        <v>5750</v>
      </c>
      <c r="C1816" s="25">
        <v>4686</v>
      </c>
      <c r="D1816" s="25">
        <v>10650</v>
      </c>
      <c r="E1816" s="25">
        <v>5325</v>
      </c>
      <c r="F1816" s="25">
        <v>937.2</v>
      </c>
      <c r="G1816" s="25">
        <v>149.1</v>
      </c>
      <c r="H1816" s="25">
        <v>168.69599999999991</v>
      </c>
      <c r="I1816" s="25">
        <v>1086.2999999999993</v>
      </c>
      <c r="J1816" s="25">
        <v>479.25</v>
      </c>
      <c r="K1816" s="25">
        <v>88.09680000000003</v>
      </c>
      <c r="L1816" s="25">
        <v>91.696499999999986</v>
      </c>
    </row>
    <row r="1817" spans="1:12" s="16" customFormat="1">
      <c r="A1817" s="16" t="s">
        <v>4810</v>
      </c>
      <c r="B1817" s="16" t="s">
        <v>4811</v>
      </c>
      <c r="C1817" s="25">
        <v>4665</v>
      </c>
      <c r="D1817" s="25">
        <v>10603</v>
      </c>
      <c r="E1817" s="25">
        <v>5301</v>
      </c>
      <c r="F1817" s="25">
        <v>933</v>
      </c>
      <c r="G1817" s="25">
        <v>148</v>
      </c>
      <c r="H1817" s="25">
        <v>46.649999999999636</v>
      </c>
      <c r="I1817" s="25">
        <v>318.09000000000015</v>
      </c>
      <c r="J1817" s="25">
        <v>53.010000000000218</v>
      </c>
      <c r="K1817" s="25">
        <v>9.3300000000000409</v>
      </c>
      <c r="L1817" s="25">
        <v>8.8799999999999955</v>
      </c>
    </row>
    <row r="1818" spans="1:12" s="16" customFormat="1">
      <c r="A1818" s="16" t="s">
        <v>3990</v>
      </c>
      <c r="B1818" s="16" t="s">
        <v>3991</v>
      </c>
      <c r="C1818" s="25">
        <v>4664</v>
      </c>
      <c r="D1818" s="25">
        <v>10600</v>
      </c>
      <c r="E1818" s="25">
        <v>5300</v>
      </c>
      <c r="F1818" s="25">
        <v>932.8</v>
      </c>
      <c r="G1818" s="25">
        <v>148.4</v>
      </c>
      <c r="H1818" s="25">
        <v>55.967999999999847</v>
      </c>
      <c r="I1818" s="25">
        <v>381.60000000000036</v>
      </c>
      <c r="J1818" s="25">
        <v>47.699999999999818</v>
      </c>
      <c r="K1818" s="25">
        <v>38.244800000000055</v>
      </c>
      <c r="L1818" s="25">
        <v>72.567599999999999</v>
      </c>
    </row>
    <row r="1819" spans="1:12" s="16" customFormat="1">
      <c r="A1819" s="16" t="s">
        <v>2402</v>
      </c>
      <c r="B1819" s="16" t="s">
        <v>2403</v>
      </c>
      <c r="C1819" s="25">
        <v>4664</v>
      </c>
      <c r="D1819" s="25">
        <v>10600</v>
      </c>
      <c r="E1819" s="25">
        <v>5300</v>
      </c>
      <c r="F1819" s="25">
        <v>932.8</v>
      </c>
      <c r="G1819" s="25">
        <v>148.4</v>
      </c>
      <c r="H1819" s="25">
        <v>1259.2800000000002</v>
      </c>
      <c r="I1819" s="25">
        <v>6678</v>
      </c>
      <c r="J1819" s="25">
        <v>5300</v>
      </c>
      <c r="K1819" s="25">
        <v>708.928</v>
      </c>
      <c r="L1819" s="25">
        <v>148.4</v>
      </c>
    </row>
    <row r="1820" spans="1:12" s="16" customFormat="1">
      <c r="A1820" s="16" t="s">
        <v>4623</v>
      </c>
      <c r="B1820" s="16" t="s">
        <v>4624</v>
      </c>
      <c r="C1820" s="25">
        <v>4664</v>
      </c>
      <c r="D1820" s="25">
        <v>10600</v>
      </c>
      <c r="E1820" s="25">
        <v>5300</v>
      </c>
      <c r="F1820" s="25">
        <v>932.8</v>
      </c>
      <c r="G1820" s="25">
        <v>148.4</v>
      </c>
      <c r="H1820" s="25">
        <v>93.279999999999745</v>
      </c>
      <c r="I1820" s="25">
        <v>848</v>
      </c>
      <c r="J1820" s="25">
        <v>1091.8000000000002</v>
      </c>
      <c r="K1820" s="25">
        <v>420.69279999999992</v>
      </c>
      <c r="L1820" s="25">
        <v>135.04400000000001</v>
      </c>
    </row>
    <row r="1821" spans="1:12" s="16" customFormat="1">
      <c r="A1821" s="16" t="s">
        <v>1347</v>
      </c>
      <c r="B1821" s="16" t="s">
        <v>1348</v>
      </c>
      <c r="C1821" s="25">
        <v>4664</v>
      </c>
      <c r="D1821" s="25">
        <v>10600</v>
      </c>
      <c r="E1821" s="25">
        <v>5300</v>
      </c>
      <c r="F1821" s="25">
        <v>932.8</v>
      </c>
      <c r="G1821" s="25">
        <v>148.4</v>
      </c>
      <c r="H1821" s="25">
        <v>219.20800000000054</v>
      </c>
      <c r="I1821" s="25">
        <v>2247.1999999999989</v>
      </c>
      <c r="J1821" s="25">
        <v>249.10000000000036</v>
      </c>
      <c r="K1821" s="25">
        <v>610.98399999999992</v>
      </c>
      <c r="L1821" s="25">
        <v>44.52000000000001</v>
      </c>
    </row>
    <row r="1822" spans="1:12" s="16" customFormat="1">
      <c r="A1822" s="16" t="s">
        <v>5803</v>
      </c>
      <c r="B1822" s="16" t="s">
        <v>5804</v>
      </c>
      <c r="C1822" s="25">
        <v>4664</v>
      </c>
      <c r="D1822" s="25">
        <v>10600</v>
      </c>
      <c r="E1822" s="25">
        <v>5300</v>
      </c>
      <c r="F1822" s="25">
        <v>932.8</v>
      </c>
      <c r="G1822" s="25">
        <v>148.4</v>
      </c>
      <c r="H1822" s="25">
        <v>4664</v>
      </c>
      <c r="I1822" s="25">
        <v>10600</v>
      </c>
      <c r="J1822" s="25">
        <v>5300</v>
      </c>
      <c r="K1822" s="25">
        <v>890.82399999999996</v>
      </c>
      <c r="L1822" s="25">
        <v>23.744</v>
      </c>
    </row>
    <row r="1823" spans="1:12" s="16" customFormat="1">
      <c r="A1823" s="16" t="s">
        <v>5828</v>
      </c>
      <c r="B1823" s="16" t="s">
        <v>5829</v>
      </c>
      <c r="C1823" s="25">
        <v>4664</v>
      </c>
      <c r="D1823" s="25">
        <v>10600</v>
      </c>
      <c r="E1823" s="25">
        <v>5300</v>
      </c>
      <c r="F1823" s="25">
        <v>932.8</v>
      </c>
      <c r="G1823" s="25">
        <v>148.4</v>
      </c>
      <c r="H1823" s="25">
        <v>261.1840000000002</v>
      </c>
      <c r="I1823" s="25">
        <v>10600</v>
      </c>
      <c r="J1823" s="25">
        <v>4817.7</v>
      </c>
      <c r="K1823" s="25">
        <v>183.76159999999993</v>
      </c>
      <c r="L1823" s="25">
        <v>56.540400000000005</v>
      </c>
    </row>
    <row r="1824" spans="1:12" s="16" customFormat="1">
      <c r="A1824" s="16" t="s">
        <v>3450</v>
      </c>
      <c r="B1824" s="16" t="s">
        <v>3451</v>
      </c>
      <c r="C1824" s="25">
        <v>4642</v>
      </c>
      <c r="D1824" s="25">
        <v>10550</v>
      </c>
      <c r="E1824" s="25">
        <v>5275</v>
      </c>
      <c r="F1824" s="25">
        <v>928.4</v>
      </c>
      <c r="G1824" s="25">
        <v>147.69999999999999</v>
      </c>
      <c r="H1824" s="25">
        <v>928.39999999999964</v>
      </c>
      <c r="I1824" s="25">
        <v>2637.5</v>
      </c>
      <c r="J1824" s="25">
        <v>527.5</v>
      </c>
      <c r="K1824" s="25">
        <v>649.88</v>
      </c>
      <c r="L1824" s="25">
        <v>103.38999999999999</v>
      </c>
    </row>
    <row r="1825" spans="1:12" s="16" customFormat="1">
      <c r="A1825" s="16" t="s">
        <v>5764</v>
      </c>
      <c r="B1825" s="16" t="s">
        <v>5765</v>
      </c>
      <c r="C1825" s="25">
        <v>4642</v>
      </c>
      <c r="D1825" s="25">
        <v>10550</v>
      </c>
      <c r="E1825" s="25">
        <v>5275</v>
      </c>
      <c r="F1825" s="25">
        <v>928.4</v>
      </c>
      <c r="G1825" s="25">
        <v>147.69999999999999</v>
      </c>
      <c r="H1825" s="25">
        <v>1931.0720000000001</v>
      </c>
      <c r="I1825" s="25">
        <v>4557.6000000000004</v>
      </c>
      <c r="J1825" s="25">
        <v>2384.2999999999997</v>
      </c>
      <c r="K1825" s="25">
        <v>384.35760000000005</v>
      </c>
      <c r="L1825" s="25">
        <v>147.69999999999999</v>
      </c>
    </row>
    <row r="1826" spans="1:12" s="16" customFormat="1">
      <c r="A1826" s="16" t="s">
        <v>2857</v>
      </c>
      <c r="B1826" s="16" t="s">
        <v>3535</v>
      </c>
      <c r="C1826" s="25">
        <v>4620</v>
      </c>
      <c r="D1826" s="25">
        <v>10500</v>
      </c>
      <c r="E1826" s="25">
        <v>5250</v>
      </c>
      <c r="F1826" s="25">
        <v>924</v>
      </c>
      <c r="G1826" s="25">
        <v>147</v>
      </c>
      <c r="H1826" s="25">
        <v>924</v>
      </c>
      <c r="I1826" s="25">
        <v>2625</v>
      </c>
      <c r="J1826" s="25">
        <v>525</v>
      </c>
      <c r="K1826" s="25">
        <v>184.79999999999995</v>
      </c>
      <c r="L1826" s="25">
        <v>102.9</v>
      </c>
    </row>
    <row r="1827" spans="1:12" s="16" customFormat="1">
      <c r="A1827" s="16" t="s">
        <v>4039</v>
      </c>
      <c r="B1827" s="16" t="s">
        <v>4040</v>
      </c>
      <c r="C1827" s="25">
        <v>4620</v>
      </c>
      <c r="D1827" s="25">
        <v>10500</v>
      </c>
      <c r="E1827" s="25">
        <v>5250</v>
      </c>
      <c r="F1827" s="25">
        <v>924</v>
      </c>
      <c r="G1827" s="25">
        <v>147</v>
      </c>
      <c r="H1827" s="25">
        <v>1011.7799999999997</v>
      </c>
      <c r="I1827" s="25">
        <v>4672.4999999999991</v>
      </c>
      <c r="J1827" s="25">
        <v>2509.5</v>
      </c>
      <c r="K1827" s="25">
        <v>628.31999999999994</v>
      </c>
      <c r="L1827" s="25">
        <v>101.724</v>
      </c>
    </row>
    <row r="1828" spans="1:12" s="16" customFormat="1">
      <c r="A1828" s="16" t="s">
        <v>3095</v>
      </c>
      <c r="B1828" s="16" t="s">
        <v>3094</v>
      </c>
      <c r="C1828" s="25">
        <v>4620</v>
      </c>
      <c r="D1828" s="25">
        <v>10500</v>
      </c>
      <c r="E1828" s="25">
        <v>5250</v>
      </c>
      <c r="F1828" s="25">
        <v>924</v>
      </c>
      <c r="G1828" s="25">
        <v>147</v>
      </c>
      <c r="H1828" s="25">
        <v>924</v>
      </c>
      <c r="I1828" s="25">
        <v>2625</v>
      </c>
      <c r="J1828" s="25">
        <v>525</v>
      </c>
      <c r="K1828" s="25">
        <v>184.79999999999995</v>
      </c>
      <c r="L1828" s="25">
        <v>102.9</v>
      </c>
    </row>
    <row r="1829" spans="1:12" s="16" customFormat="1">
      <c r="A1829" s="16" t="s">
        <v>5286</v>
      </c>
      <c r="B1829" s="16" t="s">
        <v>5287</v>
      </c>
      <c r="C1829" s="25">
        <v>4620</v>
      </c>
      <c r="D1829" s="25">
        <v>10500</v>
      </c>
      <c r="E1829" s="25">
        <v>5250</v>
      </c>
      <c r="F1829" s="25">
        <v>924</v>
      </c>
      <c r="G1829" s="25">
        <v>147</v>
      </c>
      <c r="H1829" s="25">
        <v>92.399999999999636</v>
      </c>
      <c r="I1829" s="25">
        <v>315</v>
      </c>
      <c r="J1829" s="25">
        <v>105</v>
      </c>
      <c r="K1829" s="25">
        <v>27.720000000000027</v>
      </c>
      <c r="L1829" s="25">
        <v>48.509999999999991</v>
      </c>
    </row>
    <row r="1830" spans="1:12" s="16" customFormat="1">
      <c r="A1830" s="16" t="s">
        <v>5606</v>
      </c>
      <c r="B1830" s="16" t="s">
        <v>5607</v>
      </c>
      <c r="C1830" s="25">
        <v>4620</v>
      </c>
      <c r="D1830" s="25">
        <v>10500</v>
      </c>
      <c r="E1830" s="25">
        <v>5250</v>
      </c>
      <c r="F1830" s="25">
        <v>924</v>
      </c>
      <c r="G1830" s="25">
        <v>147</v>
      </c>
      <c r="H1830" s="25">
        <v>489.72000000000025</v>
      </c>
      <c r="I1830" s="25">
        <v>2488.5</v>
      </c>
      <c r="J1830" s="25">
        <v>619.5</v>
      </c>
      <c r="K1830" s="25">
        <v>256.87200000000007</v>
      </c>
      <c r="L1830" s="25">
        <v>16.317000000000007</v>
      </c>
    </row>
    <row r="1831" spans="1:12" s="16" customFormat="1">
      <c r="A1831" s="16" t="s">
        <v>5801</v>
      </c>
      <c r="B1831" s="16" t="s">
        <v>5802</v>
      </c>
      <c r="C1831" s="25">
        <v>4620</v>
      </c>
      <c r="D1831" s="25">
        <v>10500</v>
      </c>
      <c r="E1831" s="25">
        <v>5250</v>
      </c>
      <c r="F1831" s="25">
        <v>924</v>
      </c>
      <c r="G1831" s="25">
        <v>147</v>
      </c>
      <c r="H1831" s="25">
        <v>369.59999999999945</v>
      </c>
      <c r="I1831" s="25">
        <v>850.5</v>
      </c>
      <c r="J1831" s="25">
        <v>315</v>
      </c>
      <c r="K1831" s="25">
        <v>369.6</v>
      </c>
      <c r="L1831" s="25">
        <v>60.564000000000007</v>
      </c>
    </row>
    <row r="1832" spans="1:12" s="16" customFormat="1">
      <c r="A1832" s="16" t="s">
        <v>5886</v>
      </c>
      <c r="B1832" s="16" t="s">
        <v>5887</v>
      </c>
      <c r="C1832" s="25">
        <v>4620</v>
      </c>
      <c r="D1832" s="25">
        <v>10500</v>
      </c>
      <c r="E1832" s="25">
        <v>5250</v>
      </c>
      <c r="F1832" s="25">
        <v>924</v>
      </c>
      <c r="G1832" s="25">
        <v>147</v>
      </c>
      <c r="H1832" s="25">
        <v>4620</v>
      </c>
      <c r="I1832" s="25">
        <v>5596.5</v>
      </c>
      <c r="J1832" s="25">
        <v>5250</v>
      </c>
      <c r="K1832" s="25">
        <v>924</v>
      </c>
      <c r="L1832" s="25">
        <v>147</v>
      </c>
    </row>
    <row r="1833" spans="1:12" s="16" customFormat="1">
      <c r="A1833" s="16" t="s">
        <v>2690</v>
      </c>
      <c r="B1833" s="16" t="s">
        <v>5402</v>
      </c>
      <c r="C1833" s="25">
        <v>4576</v>
      </c>
      <c r="D1833" s="25">
        <v>10400</v>
      </c>
      <c r="E1833" s="25">
        <v>5200</v>
      </c>
      <c r="F1833" s="25">
        <v>915.2</v>
      </c>
      <c r="G1833" s="25">
        <v>145.6</v>
      </c>
      <c r="H1833" s="25">
        <v>64.064000000000306</v>
      </c>
      <c r="I1833" s="25">
        <v>759.19999999999891</v>
      </c>
      <c r="J1833" s="25">
        <v>52</v>
      </c>
      <c r="K1833" s="25">
        <v>25.625600000000077</v>
      </c>
      <c r="L1833" s="25">
        <v>145.6</v>
      </c>
    </row>
    <row r="1834" spans="1:12" s="16" customFormat="1">
      <c r="A1834" s="16" t="s">
        <v>5578</v>
      </c>
      <c r="B1834" s="16" t="s">
        <v>5579</v>
      </c>
      <c r="C1834" s="25">
        <v>4576</v>
      </c>
      <c r="D1834" s="25">
        <v>10400</v>
      </c>
      <c r="E1834" s="25">
        <v>5200</v>
      </c>
      <c r="F1834" s="25">
        <v>915.2</v>
      </c>
      <c r="G1834" s="25">
        <v>145.6</v>
      </c>
      <c r="H1834" s="25">
        <v>45.760000000000218</v>
      </c>
      <c r="I1834" s="25">
        <v>728</v>
      </c>
      <c r="J1834" s="25">
        <v>52</v>
      </c>
      <c r="K1834" s="25">
        <v>54.912000000000035</v>
      </c>
      <c r="L1834" s="25">
        <v>37.855999999999995</v>
      </c>
    </row>
    <row r="1835" spans="1:12" s="16" customFormat="1">
      <c r="A1835" s="16" t="s">
        <v>2634</v>
      </c>
      <c r="B1835" s="16" t="s">
        <v>4172</v>
      </c>
      <c r="C1835" s="25">
        <v>4576</v>
      </c>
      <c r="D1835" s="25">
        <v>10400</v>
      </c>
      <c r="E1835" s="25">
        <v>5200</v>
      </c>
      <c r="F1835" s="25">
        <v>915.2</v>
      </c>
      <c r="G1835" s="25">
        <v>145.6</v>
      </c>
      <c r="H1835" s="25">
        <v>915.19999999999982</v>
      </c>
      <c r="I1835" s="25">
        <v>2600</v>
      </c>
      <c r="J1835" s="25">
        <v>520</v>
      </c>
      <c r="K1835" s="25">
        <v>640.6400000000001</v>
      </c>
      <c r="L1835" s="25">
        <v>101.91999999999999</v>
      </c>
    </row>
    <row r="1836" spans="1:12" s="16" customFormat="1">
      <c r="A1836" s="16" t="s">
        <v>3357</v>
      </c>
      <c r="B1836" s="16" t="s">
        <v>3358</v>
      </c>
      <c r="C1836" s="25">
        <v>4532</v>
      </c>
      <c r="D1836" s="25">
        <v>10300</v>
      </c>
      <c r="E1836" s="25">
        <v>5150</v>
      </c>
      <c r="F1836" s="25">
        <v>906.4</v>
      </c>
      <c r="G1836" s="25">
        <v>144.19999999999999</v>
      </c>
      <c r="H1836" s="25">
        <v>906.39999999999964</v>
      </c>
      <c r="I1836" s="25">
        <v>2575</v>
      </c>
      <c r="J1836" s="25">
        <v>515</v>
      </c>
      <c r="K1836" s="25">
        <v>634.48</v>
      </c>
      <c r="L1836" s="25">
        <v>100.94</v>
      </c>
    </row>
    <row r="1837" spans="1:12" s="16" customFormat="1">
      <c r="A1837" s="16" t="s">
        <v>4672</v>
      </c>
      <c r="B1837" s="16" t="s">
        <v>4673</v>
      </c>
      <c r="C1837" s="25">
        <v>4532</v>
      </c>
      <c r="D1837" s="25">
        <v>10300</v>
      </c>
      <c r="E1837" s="25">
        <v>5150</v>
      </c>
      <c r="F1837" s="25">
        <v>906.4</v>
      </c>
      <c r="G1837" s="25">
        <v>144.19999999999999</v>
      </c>
      <c r="H1837" s="25">
        <v>1617.924</v>
      </c>
      <c r="I1837" s="25">
        <v>4459.9000000000005</v>
      </c>
      <c r="J1837" s="25">
        <v>2379.2999999999997</v>
      </c>
      <c r="K1837" s="25">
        <v>323.58479999999997</v>
      </c>
      <c r="L1837" s="25">
        <v>125.02139999999999</v>
      </c>
    </row>
    <row r="1838" spans="1:12" s="16" customFormat="1">
      <c r="A1838" s="16" t="s">
        <v>3434</v>
      </c>
      <c r="B1838" s="16" t="s">
        <v>3435</v>
      </c>
      <c r="C1838" s="25">
        <v>4510</v>
      </c>
      <c r="D1838" s="25">
        <v>10250</v>
      </c>
      <c r="E1838" s="25">
        <v>5125</v>
      </c>
      <c r="F1838" s="25">
        <v>902</v>
      </c>
      <c r="G1838" s="25">
        <v>143.5</v>
      </c>
      <c r="H1838" s="25">
        <v>1596.54</v>
      </c>
      <c r="I1838" s="25">
        <v>6006.5</v>
      </c>
      <c r="J1838" s="25">
        <v>2921.25</v>
      </c>
      <c r="K1838" s="25">
        <v>256.16800000000001</v>
      </c>
      <c r="L1838" s="25">
        <v>106.764</v>
      </c>
    </row>
    <row r="1839" spans="1:12" s="16" customFormat="1">
      <c r="A1839" s="16" t="s">
        <v>3777</v>
      </c>
      <c r="B1839" s="16" t="s">
        <v>3778</v>
      </c>
      <c r="C1839" s="25">
        <v>4510</v>
      </c>
      <c r="D1839" s="25">
        <v>10250</v>
      </c>
      <c r="E1839" s="25">
        <v>5125</v>
      </c>
      <c r="F1839" s="25">
        <v>902</v>
      </c>
      <c r="G1839" s="25">
        <v>143.5</v>
      </c>
      <c r="H1839" s="25">
        <v>36.079999999999927</v>
      </c>
      <c r="I1839" s="25">
        <v>338.25</v>
      </c>
      <c r="J1839" s="25">
        <v>92.25</v>
      </c>
      <c r="K1839" s="25">
        <v>156.94800000000009</v>
      </c>
      <c r="L1839" s="25">
        <v>120.6835</v>
      </c>
    </row>
    <row r="1840" spans="1:12" s="16" customFormat="1">
      <c r="A1840" s="16" t="s">
        <v>3818</v>
      </c>
      <c r="B1840" s="16" t="s">
        <v>3819</v>
      </c>
      <c r="C1840" s="25">
        <v>4510</v>
      </c>
      <c r="D1840" s="25">
        <v>10250</v>
      </c>
      <c r="E1840" s="25">
        <v>5125</v>
      </c>
      <c r="F1840" s="25">
        <v>902</v>
      </c>
      <c r="G1840" s="25">
        <v>143.5</v>
      </c>
      <c r="H1840" s="25">
        <v>81.180000000000291</v>
      </c>
      <c r="I1840" s="25">
        <v>707.25</v>
      </c>
      <c r="J1840" s="25">
        <v>210.125</v>
      </c>
      <c r="K1840" s="25">
        <v>50.512000000000057</v>
      </c>
      <c r="L1840" s="25">
        <v>18.081000000000003</v>
      </c>
    </row>
    <row r="1841" spans="1:12" s="16" customFormat="1">
      <c r="A1841" s="16" t="s">
        <v>4088</v>
      </c>
      <c r="B1841" s="16" t="s">
        <v>4089</v>
      </c>
      <c r="C1841" s="25">
        <v>4510</v>
      </c>
      <c r="D1841" s="25">
        <v>10250</v>
      </c>
      <c r="E1841" s="25">
        <v>5125</v>
      </c>
      <c r="F1841" s="25">
        <v>902</v>
      </c>
      <c r="G1841" s="25">
        <v>143.5</v>
      </c>
      <c r="H1841" s="25">
        <v>266.09000000000015</v>
      </c>
      <c r="I1841" s="25">
        <v>1465.75</v>
      </c>
      <c r="J1841" s="25">
        <v>1035.25</v>
      </c>
      <c r="K1841" s="25">
        <v>205.65599999999995</v>
      </c>
      <c r="L1841" s="25">
        <v>49.076999999999998</v>
      </c>
    </row>
    <row r="1842" spans="1:12" s="16" customFormat="1">
      <c r="A1842" s="16" t="s">
        <v>2958</v>
      </c>
      <c r="B1842" s="16" t="s">
        <v>4459</v>
      </c>
      <c r="C1842" s="25">
        <v>4510</v>
      </c>
      <c r="D1842" s="25">
        <v>10250</v>
      </c>
      <c r="E1842" s="25">
        <v>5125</v>
      </c>
      <c r="F1842" s="25">
        <v>902</v>
      </c>
      <c r="G1842" s="25">
        <v>143.5</v>
      </c>
      <c r="H1842" s="25">
        <v>49.609999999999673</v>
      </c>
      <c r="I1842" s="25">
        <v>1260.75</v>
      </c>
      <c r="J1842" s="25">
        <v>230.625</v>
      </c>
      <c r="K1842" s="25">
        <v>440.17599999999999</v>
      </c>
      <c r="L1842" s="25">
        <v>107.625</v>
      </c>
    </row>
    <row r="1843" spans="1:12" s="16" customFormat="1">
      <c r="A1843" s="16" t="s">
        <v>4678</v>
      </c>
      <c r="B1843" s="16" t="s">
        <v>4679</v>
      </c>
      <c r="C1843" s="25">
        <v>4510</v>
      </c>
      <c r="D1843" s="25">
        <v>10250</v>
      </c>
      <c r="E1843" s="25">
        <v>5125</v>
      </c>
      <c r="F1843" s="25">
        <v>902</v>
      </c>
      <c r="G1843" s="25">
        <v>143.5</v>
      </c>
      <c r="H1843" s="25">
        <v>288.63999999999942</v>
      </c>
      <c r="I1843" s="25">
        <v>922.5</v>
      </c>
      <c r="J1843" s="25">
        <v>384.375</v>
      </c>
      <c r="K1843" s="25">
        <v>69.453999999999951</v>
      </c>
      <c r="L1843" s="25">
        <v>73.472000000000008</v>
      </c>
    </row>
    <row r="1844" spans="1:12" s="16" customFormat="1">
      <c r="A1844" s="16" t="s">
        <v>2982</v>
      </c>
      <c r="B1844" s="16" t="s">
        <v>2981</v>
      </c>
      <c r="C1844" s="25">
        <v>4488</v>
      </c>
      <c r="D1844" s="25">
        <v>10200</v>
      </c>
      <c r="E1844" s="25">
        <v>5100</v>
      </c>
      <c r="F1844" s="25">
        <v>897.6</v>
      </c>
      <c r="G1844" s="25">
        <v>142.80000000000001</v>
      </c>
      <c r="H1844" s="25">
        <v>897.59999999999991</v>
      </c>
      <c r="I1844" s="25">
        <v>2550</v>
      </c>
      <c r="J1844" s="25">
        <v>510</v>
      </c>
      <c r="K1844" s="25">
        <v>179.51999999999998</v>
      </c>
      <c r="L1844" s="25">
        <v>99.960000000000008</v>
      </c>
    </row>
    <row r="1845" spans="1:12" s="16" customFormat="1">
      <c r="A1845" s="16" t="s">
        <v>3051</v>
      </c>
      <c r="B1845" s="16" t="s">
        <v>5618</v>
      </c>
      <c r="C1845" s="25">
        <v>4488</v>
      </c>
      <c r="D1845" s="25">
        <v>10200</v>
      </c>
      <c r="E1845" s="25">
        <v>5100</v>
      </c>
      <c r="F1845" s="25">
        <v>897.6</v>
      </c>
      <c r="G1845" s="25">
        <v>142.80000000000001</v>
      </c>
      <c r="H1845" s="25">
        <v>89.760000000000218</v>
      </c>
      <c r="I1845" s="25">
        <v>540.60000000000036</v>
      </c>
      <c r="J1845" s="25">
        <v>188.69999999999982</v>
      </c>
      <c r="K1845" s="25">
        <v>21.542400000000043</v>
      </c>
      <c r="L1845" s="25">
        <v>45.9816</v>
      </c>
    </row>
    <row r="1846" spans="1:12" s="16" customFormat="1">
      <c r="A1846" s="16" t="s">
        <v>5970</v>
      </c>
      <c r="B1846" s="16" t="s">
        <v>5971</v>
      </c>
      <c r="C1846" s="25">
        <v>4488</v>
      </c>
      <c r="D1846" s="25">
        <v>10200</v>
      </c>
      <c r="E1846" s="25">
        <v>5100</v>
      </c>
      <c r="F1846" s="25">
        <v>897.6</v>
      </c>
      <c r="G1846" s="25">
        <v>142.80000000000001</v>
      </c>
      <c r="H1846" s="25">
        <v>749.49600000000009</v>
      </c>
      <c r="I1846" s="25">
        <v>3508.7999999999993</v>
      </c>
      <c r="J1846" s="25">
        <v>2748.9</v>
      </c>
      <c r="K1846" s="25">
        <v>175.92959999999994</v>
      </c>
      <c r="L1846" s="25">
        <v>142.80000000000001</v>
      </c>
    </row>
    <row r="1847" spans="1:12" s="16" customFormat="1">
      <c r="A1847" s="16" t="s">
        <v>2831</v>
      </c>
      <c r="B1847" s="16" t="s">
        <v>2830</v>
      </c>
      <c r="C1847" s="25">
        <v>4466</v>
      </c>
      <c r="D1847" s="25">
        <v>10150</v>
      </c>
      <c r="E1847" s="25">
        <v>5075</v>
      </c>
      <c r="F1847" s="25">
        <v>893.2</v>
      </c>
      <c r="G1847" s="25">
        <v>142.1</v>
      </c>
      <c r="H1847" s="25">
        <v>192.03800000000047</v>
      </c>
      <c r="I1847" s="25">
        <v>832.29999999999927</v>
      </c>
      <c r="J1847" s="25">
        <v>304.5</v>
      </c>
      <c r="K1847" s="25">
        <v>44.660000000000082</v>
      </c>
      <c r="L1847" s="25">
        <v>142.1</v>
      </c>
    </row>
    <row r="1848" spans="1:12" s="16" customFormat="1">
      <c r="A1848" s="16" t="s">
        <v>2518</v>
      </c>
      <c r="B1848" s="16" t="s">
        <v>2519</v>
      </c>
      <c r="C1848" s="25">
        <v>4466</v>
      </c>
      <c r="D1848" s="25">
        <v>10150</v>
      </c>
      <c r="E1848" s="25">
        <v>5075</v>
      </c>
      <c r="F1848" s="25">
        <v>893.2</v>
      </c>
      <c r="G1848" s="25">
        <v>142.1</v>
      </c>
      <c r="H1848" s="25">
        <v>89.319999999999709</v>
      </c>
      <c r="I1848" s="25">
        <v>152.25</v>
      </c>
      <c r="J1848" s="25">
        <v>106.57499999999982</v>
      </c>
      <c r="K1848" s="25">
        <v>34.834800000000087</v>
      </c>
      <c r="L1848" s="25">
        <v>122.20599999999999</v>
      </c>
    </row>
    <row r="1849" spans="1:12" s="16" customFormat="1">
      <c r="A1849" s="16" t="s">
        <v>2590</v>
      </c>
      <c r="B1849" s="16" t="s">
        <v>3242</v>
      </c>
      <c r="C1849" s="25">
        <v>4444</v>
      </c>
      <c r="D1849" s="25">
        <v>10100</v>
      </c>
      <c r="E1849" s="25">
        <v>5050</v>
      </c>
      <c r="F1849" s="25">
        <v>888.8</v>
      </c>
      <c r="G1849" s="25">
        <v>141.4</v>
      </c>
      <c r="H1849" s="25">
        <v>888.79999999999973</v>
      </c>
      <c r="I1849" s="25">
        <v>2525</v>
      </c>
      <c r="J1849" s="25">
        <v>505</v>
      </c>
      <c r="K1849" s="25">
        <v>177.76</v>
      </c>
      <c r="L1849" s="25">
        <v>98.98</v>
      </c>
    </row>
    <row r="1850" spans="1:12" s="16" customFormat="1">
      <c r="A1850" s="16" t="s">
        <v>2759</v>
      </c>
      <c r="B1850" s="16" t="s">
        <v>2758</v>
      </c>
      <c r="C1850" s="25">
        <v>4444</v>
      </c>
      <c r="D1850" s="25">
        <v>10100</v>
      </c>
      <c r="E1850" s="25">
        <v>5050</v>
      </c>
      <c r="F1850" s="25">
        <v>888.8</v>
      </c>
      <c r="G1850" s="25">
        <v>141.4</v>
      </c>
      <c r="H1850" s="25">
        <v>888.79999999999973</v>
      </c>
      <c r="I1850" s="25">
        <v>2525</v>
      </c>
      <c r="J1850" s="25">
        <v>505</v>
      </c>
      <c r="K1850" s="25">
        <v>177.76</v>
      </c>
      <c r="L1850" s="25">
        <v>98.98</v>
      </c>
    </row>
    <row r="1851" spans="1:12" s="16" customFormat="1">
      <c r="A1851" s="16" t="s">
        <v>2435</v>
      </c>
      <c r="B1851" s="16" t="s">
        <v>4178</v>
      </c>
      <c r="C1851" s="25">
        <v>4444</v>
      </c>
      <c r="D1851" s="25">
        <v>10100</v>
      </c>
      <c r="E1851" s="25">
        <v>5050</v>
      </c>
      <c r="F1851" s="25">
        <v>888.8</v>
      </c>
      <c r="G1851" s="25">
        <v>141.4</v>
      </c>
      <c r="H1851" s="25">
        <v>66.659999999999854</v>
      </c>
      <c r="I1851" s="25">
        <v>585.80000000000109</v>
      </c>
      <c r="J1851" s="25">
        <v>212.10000000000036</v>
      </c>
      <c r="K1851" s="25">
        <v>47.106400000000008</v>
      </c>
      <c r="L1851" s="25">
        <v>52.459400000000002</v>
      </c>
    </row>
    <row r="1852" spans="1:12" s="16" customFormat="1">
      <c r="A1852" s="16" t="s">
        <v>2578</v>
      </c>
      <c r="B1852" s="16" t="s">
        <v>2577</v>
      </c>
      <c r="C1852" s="25">
        <v>4422</v>
      </c>
      <c r="D1852" s="25">
        <v>10050</v>
      </c>
      <c r="E1852" s="25">
        <v>5025</v>
      </c>
      <c r="F1852" s="25">
        <v>884.4</v>
      </c>
      <c r="G1852" s="25">
        <v>140.69999999999999</v>
      </c>
      <c r="H1852" s="25">
        <v>884.39999999999964</v>
      </c>
      <c r="I1852" s="25">
        <v>2512.5</v>
      </c>
      <c r="J1852" s="25">
        <v>502.5</v>
      </c>
      <c r="K1852" s="25">
        <v>176.88</v>
      </c>
      <c r="L1852" s="25">
        <v>98.49</v>
      </c>
    </row>
    <row r="1853" spans="1:12" s="16" customFormat="1">
      <c r="A1853" s="16" t="s">
        <v>4236</v>
      </c>
      <c r="B1853" s="16" t="s">
        <v>4237</v>
      </c>
      <c r="C1853" s="25">
        <v>4422</v>
      </c>
      <c r="D1853" s="25">
        <v>10050</v>
      </c>
      <c r="E1853" s="25">
        <v>5025</v>
      </c>
      <c r="F1853" s="25">
        <v>884.4</v>
      </c>
      <c r="G1853" s="25">
        <v>140.69999999999999</v>
      </c>
      <c r="H1853" s="25">
        <v>61.908000000000357</v>
      </c>
      <c r="I1853" s="25">
        <v>693.44999999999891</v>
      </c>
      <c r="J1853" s="25">
        <v>90.449999999999818</v>
      </c>
      <c r="K1853" s="25">
        <v>35.375999999999976</v>
      </c>
      <c r="L1853" s="25">
        <v>75.555899999999994</v>
      </c>
    </row>
    <row r="1854" spans="1:12" s="16" customFormat="1">
      <c r="A1854" s="16" t="s">
        <v>1155</v>
      </c>
      <c r="B1854" s="16" t="s">
        <v>1156</v>
      </c>
      <c r="C1854" s="25">
        <v>4402</v>
      </c>
      <c r="D1854" s="25">
        <v>14385</v>
      </c>
      <c r="E1854" s="25">
        <v>7561</v>
      </c>
      <c r="F1854" s="25">
        <v>1863</v>
      </c>
      <c r="G1854" s="25">
        <v>294</v>
      </c>
      <c r="H1854" s="25">
        <v>61.627999999999702</v>
      </c>
      <c r="I1854" s="25">
        <v>460.31999999999971</v>
      </c>
      <c r="J1854" s="25">
        <v>83.171000000000276</v>
      </c>
      <c r="K1854" s="25">
        <v>46.575000000000045</v>
      </c>
      <c r="L1854" s="25">
        <v>101.42999999999998</v>
      </c>
    </row>
    <row r="1855" spans="1:12" s="16" customFormat="1">
      <c r="A1855" s="16" t="s">
        <v>2730</v>
      </c>
      <c r="B1855" s="16" t="s">
        <v>2729</v>
      </c>
      <c r="C1855" s="25">
        <v>4400</v>
      </c>
      <c r="D1855" s="25">
        <v>10000</v>
      </c>
      <c r="E1855" s="25">
        <v>5000</v>
      </c>
      <c r="F1855" s="25">
        <v>880</v>
      </c>
      <c r="G1855" s="25">
        <v>140</v>
      </c>
      <c r="H1855" s="25">
        <v>880</v>
      </c>
      <c r="I1855" s="25">
        <v>2500</v>
      </c>
      <c r="J1855" s="25">
        <v>500</v>
      </c>
      <c r="K1855" s="25">
        <v>176</v>
      </c>
      <c r="L1855" s="25">
        <v>98</v>
      </c>
    </row>
    <row r="1856" spans="1:12" s="16" customFormat="1">
      <c r="A1856" s="16" t="s">
        <v>3415</v>
      </c>
      <c r="B1856" s="16" t="s">
        <v>3416</v>
      </c>
      <c r="C1856" s="25">
        <v>4400</v>
      </c>
      <c r="D1856" s="25">
        <v>10000</v>
      </c>
      <c r="E1856" s="25">
        <v>5000</v>
      </c>
      <c r="F1856" s="25">
        <v>880</v>
      </c>
      <c r="G1856" s="25">
        <v>140</v>
      </c>
      <c r="H1856" s="25">
        <v>880</v>
      </c>
      <c r="I1856" s="25">
        <v>2500</v>
      </c>
      <c r="J1856" s="25">
        <v>500</v>
      </c>
      <c r="K1856" s="25">
        <v>616</v>
      </c>
      <c r="L1856" s="25">
        <v>98</v>
      </c>
    </row>
    <row r="1857" spans="1:12" s="16" customFormat="1">
      <c r="A1857" s="16" t="s">
        <v>2428</v>
      </c>
      <c r="B1857" s="16" t="s">
        <v>2427</v>
      </c>
      <c r="C1857" s="25">
        <v>4400</v>
      </c>
      <c r="D1857" s="25">
        <v>10000</v>
      </c>
      <c r="E1857" s="25">
        <v>5000</v>
      </c>
      <c r="F1857" s="25">
        <v>880</v>
      </c>
      <c r="G1857" s="25">
        <v>140</v>
      </c>
      <c r="H1857" s="25">
        <v>880</v>
      </c>
      <c r="I1857" s="25">
        <v>2500</v>
      </c>
      <c r="J1857" s="25">
        <v>500</v>
      </c>
      <c r="K1857" s="25">
        <v>616</v>
      </c>
      <c r="L1857" s="25">
        <v>98</v>
      </c>
    </row>
    <row r="1858" spans="1:12" s="16" customFormat="1">
      <c r="A1858" s="16" t="s">
        <v>1772</v>
      </c>
      <c r="B1858" s="16" t="s">
        <v>1773</v>
      </c>
      <c r="C1858" s="25">
        <v>4400</v>
      </c>
      <c r="D1858" s="25">
        <v>10000</v>
      </c>
      <c r="E1858" s="25">
        <v>5000</v>
      </c>
      <c r="F1858" s="25">
        <v>880</v>
      </c>
      <c r="G1858" s="25">
        <v>140</v>
      </c>
      <c r="H1858" s="25">
        <v>880</v>
      </c>
      <c r="I1858" s="25">
        <v>2500</v>
      </c>
      <c r="J1858" s="25">
        <v>500</v>
      </c>
      <c r="K1858" s="25">
        <v>616</v>
      </c>
      <c r="L1858" s="25">
        <v>98</v>
      </c>
    </row>
    <row r="1859" spans="1:12" s="16" customFormat="1">
      <c r="A1859" s="16" t="s">
        <v>4024</v>
      </c>
      <c r="B1859" s="16" t="s">
        <v>4025</v>
      </c>
      <c r="C1859" s="25">
        <v>4400</v>
      </c>
      <c r="D1859" s="25">
        <v>10000</v>
      </c>
      <c r="E1859" s="25">
        <v>5000</v>
      </c>
      <c r="F1859" s="25">
        <v>880</v>
      </c>
      <c r="G1859" s="25">
        <v>140</v>
      </c>
      <c r="H1859" s="25">
        <v>330</v>
      </c>
      <c r="I1859" s="25">
        <v>2640</v>
      </c>
      <c r="J1859" s="25">
        <v>3180</v>
      </c>
      <c r="K1859" s="25">
        <v>557.04</v>
      </c>
      <c r="L1859" s="25">
        <v>94.5</v>
      </c>
    </row>
    <row r="1860" spans="1:12" s="16" customFormat="1">
      <c r="A1860" s="16" t="s">
        <v>3935</v>
      </c>
      <c r="B1860" s="16" t="s">
        <v>3936</v>
      </c>
      <c r="C1860" s="25">
        <v>4400</v>
      </c>
      <c r="D1860" s="25">
        <v>10000</v>
      </c>
      <c r="E1860" s="25">
        <v>5000</v>
      </c>
      <c r="F1860" s="25">
        <v>880</v>
      </c>
      <c r="G1860" s="25">
        <v>140</v>
      </c>
      <c r="H1860" s="25">
        <v>299.19999999999982</v>
      </c>
      <c r="I1860" s="25">
        <v>1190</v>
      </c>
      <c r="J1860" s="25">
        <v>460</v>
      </c>
      <c r="K1860" s="25">
        <v>315.03999999999996</v>
      </c>
      <c r="L1860" s="25">
        <v>108.08</v>
      </c>
    </row>
    <row r="1861" spans="1:12" s="16" customFormat="1">
      <c r="A1861" s="16" t="s">
        <v>2839</v>
      </c>
      <c r="B1861" s="16" t="s">
        <v>2838</v>
      </c>
      <c r="C1861" s="25">
        <v>4400</v>
      </c>
      <c r="D1861" s="25">
        <v>10000</v>
      </c>
      <c r="E1861" s="25">
        <v>5000</v>
      </c>
      <c r="F1861" s="25">
        <v>880</v>
      </c>
      <c r="G1861" s="25">
        <v>140</v>
      </c>
      <c r="H1861" s="25">
        <v>880</v>
      </c>
      <c r="I1861" s="25">
        <v>2500</v>
      </c>
      <c r="J1861" s="25">
        <v>500</v>
      </c>
      <c r="K1861" s="25">
        <v>616</v>
      </c>
      <c r="L1861" s="25">
        <v>98</v>
      </c>
    </row>
    <row r="1862" spans="1:12" s="16" customFormat="1">
      <c r="A1862" s="16" t="s">
        <v>1800</v>
      </c>
      <c r="B1862" s="16" t="s">
        <v>4348</v>
      </c>
      <c r="C1862" s="25">
        <v>4400</v>
      </c>
      <c r="D1862" s="25">
        <v>10000</v>
      </c>
      <c r="E1862" s="25">
        <v>5000</v>
      </c>
      <c r="F1862" s="25">
        <v>880</v>
      </c>
      <c r="G1862" s="25">
        <v>140</v>
      </c>
      <c r="H1862" s="25">
        <v>792</v>
      </c>
      <c r="I1862" s="25">
        <v>5000</v>
      </c>
      <c r="J1862" s="25">
        <v>4000</v>
      </c>
      <c r="K1862" s="25">
        <v>492.8</v>
      </c>
      <c r="L1862" s="25">
        <v>140</v>
      </c>
    </row>
    <row r="1863" spans="1:12" s="16" customFormat="1">
      <c r="A1863" s="16" t="s">
        <v>4362</v>
      </c>
      <c r="B1863" s="16" t="s">
        <v>4363</v>
      </c>
      <c r="C1863" s="25">
        <v>4400</v>
      </c>
      <c r="D1863" s="25">
        <v>10000</v>
      </c>
      <c r="E1863" s="25">
        <v>5000</v>
      </c>
      <c r="F1863" s="25">
        <v>880</v>
      </c>
      <c r="G1863" s="25">
        <v>140</v>
      </c>
      <c r="H1863" s="25">
        <v>1434.3999999999996</v>
      </c>
      <c r="I1863" s="25">
        <v>5820</v>
      </c>
      <c r="J1863" s="25">
        <v>3830</v>
      </c>
      <c r="K1863" s="25">
        <v>285.12</v>
      </c>
      <c r="L1863" s="25">
        <v>71.820000000000007</v>
      </c>
    </row>
    <row r="1864" spans="1:12" s="16" customFormat="1">
      <c r="A1864" s="16" t="s">
        <v>4374</v>
      </c>
      <c r="B1864" s="16" t="s">
        <v>4375</v>
      </c>
      <c r="C1864" s="25">
        <v>4400</v>
      </c>
      <c r="D1864" s="25">
        <v>10000</v>
      </c>
      <c r="E1864" s="25">
        <v>5000</v>
      </c>
      <c r="F1864" s="25">
        <v>880</v>
      </c>
      <c r="G1864" s="25">
        <v>140</v>
      </c>
      <c r="H1864" s="25">
        <v>132</v>
      </c>
      <c r="I1864" s="25">
        <v>900</v>
      </c>
      <c r="J1864" s="25">
        <v>150</v>
      </c>
      <c r="K1864" s="25">
        <v>237.60000000000002</v>
      </c>
      <c r="L1864" s="25">
        <v>32.200000000000003</v>
      </c>
    </row>
    <row r="1865" spans="1:12" s="16" customFormat="1">
      <c r="A1865" s="16" t="s">
        <v>2978</v>
      </c>
      <c r="B1865" s="16" t="s">
        <v>4484</v>
      </c>
      <c r="C1865" s="25">
        <v>4400</v>
      </c>
      <c r="D1865" s="25">
        <v>10000</v>
      </c>
      <c r="E1865" s="25">
        <v>5000</v>
      </c>
      <c r="F1865" s="25">
        <v>880</v>
      </c>
      <c r="G1865" s="25">
        <v>140</v>
      </c>
      <c r="H1865" s="25">
        <v>514.80000000000018</v>
      </c>
      <c r="I1865" s="25">
        <v>2140</v>
      </c>
      <c r="J1865" s="25">
        <v>580</v>
      </c>
      <c r="K1865" s="25">
        <v>204.15999999999997</v>
      </c>
      <c r="L1865" s="25">
        <v>65.239999999999995</v>
      </c>
    </row>
    <row r="1866" spans="1:12" s="16" customFormat="1">
      <c r="A1866" s="16" t="s">
        <v>4751</v>
      </c>
      <c r="B1866" s="16" t="s">
        <v>4752</v>
      </c>
      <c r="C1866" s="25">
        <v>4400</v>
      </c>
      <c r="D1866" s="25">
        <v>10000</v>
      </c>
      <c r="E1866" s="25">
        <v>5000</v>
      </c>
      <c r="F1866" s="25">
        <v>880</v>
      </c>
      <c r="G1866" s="25">
        <v>140</v>
      </c>
      <c r="H1866" s="25">
        <v>26.399999999999636</v>
      </c>
      <c r="I1866" s="25">
        <v>240</v>
      </c>
      <c r="J1866" s="25">
        <v>60</v>
      </c>
      <c r="K1866" s="25">
        <v>110</v>
      </c>
      <c r="L1866" s="25">
        <v>77</v>
      </c>
    </row>
    <row r="1867" spans="1:12" s="16" customFormat="1">
      <c r="A1867" s="16" t="s">
        <v>4792</v>
      </c>
      <c r="B1867" s="16" t="s">
        <v>4793</v>
      </c>
      <c r="C1867" s="25">
        <v>4400</v>
      </c>
      <c r="D1867" s="25">
        <v>10000</v>
      </c>
      <c r="E1867" s="25">
        <v>5000</v>
      </c>
      <c r="F1867" s="25">
        <v>880</v>
      </c>
      <c r="G1867" s="25">
        <v>140</v>
      </c>
      <c r="H1867" s="25">
        <v>712.80000000000018</v>
      </c>
      <c r="I1867" s="25">
        <v>10000</v>
      </c>
      <c r="J1867" s="25">
        <v>5000</v>
      </c>
      <c r="K1867" s="25">
        <v>591.36</v>
      </c>
      <c r="L1867" s="25">
        <v>140</v>
      </c>
    </row>
    <row r="1868" spans="1:12" s="16" customFormat="1">
      <c r="A1868" s="16" t="s">
        <v>1451</v>
      </c>
      <c r="B1868" s="16" t="s">
        <v>1452</v>
      </c>
      <c r="C1868" s="25">
        <v>4400</v>
      </c>
      <c r="D1868" s="25">
        <v>10000</v>
      </c>
      <c r="E1868" s="25">
        <v>5000</v>
      </c>
      <c r="F1868" s="25">
        <v>880</v>
      </c>
      <c r="G1868" s="25">
        <v>140</v>
      </c>
      <c r="H1868" s="25">
        <v>484</v>
      </c>
      <c r="I1868" s="25">
        <v>2140</v>
      </c>
      <c r="J1868" s="25">
        <v>1100</v>
      </c>
      <c r="K1868" s="25">
        <v>575.52</v>
      </c>
      <c r="L1868" s="25">
        <v>113.68</v>
      </c>
    </row>
    <row r="1869" spans="1:12" s="16" customFormat="1">
      <c r="A1869" s="16" t="s">
        <v>4941</v>
      </c>
      <c r="B1869" s="16" t="s">
        <v>4942</v>
      </c>
      <c r="C1869" s="25">
        <v>4400</v>
      </c>
      <c r="D1869" s="25">
        <v>10000</v>
      </c>
      <c r="E1869" s="25">
        <v>5000</v>
      </c>
      <c r="F1869" s="25">
        <v>880</v>
      </c>
      <c r="G1869" s="25">
        <v>140</v>
      </c>
      <c r="H1869" s="25">
        <v>154</v>
      </c>
      <c r="I1869" s="25">
        <v>870</v>
      </c>
      <c r="J1869" s="25">
        <v>700</v>
      </c>
      <c r="K1869" s="25">
        <v>176</v>
      </c>
      <c r="L1869" s="25">
        <v>121.1</v>
      </c>
    </row>
    <row r="1870" spans="1:12" s="16" customFormat="1">
      <c r="A1870" s="16" t="s">
        <v>5130</v>
      </c>
      <c r="B1870" s="16" t="s">
        <v>5131</v>
      </c>
      <c r="C1870" s="25">
        <v>4400</v>
      </c>
      <c r="D1870" s="25">
        <v>10000</v>
      </c>
      <c r="E1870" s="25">
        <v>5000</v>
      </c>
      <c r="F1870" s="25">
        <v>880</v>
      </c>
      <c r="G1870" s="25">
        <v>140</v>
      </c>
      <c r="H1870" s="25">
        <v>1056</v>
      </c>
      <c r="I1870" s="25">
        <v>7200</v>
      </c>
      <c r="J1870" s="25">
        <v>5000</v>
      </c>
      <c r="K1870" s="25">
        <v>369.6</v>
      </c>
      <c r="L1870" s="25">
        <v>64.399999999999991</v>
      </c>
    </row>
    <row r="1871" spans="1:12" s="16" customFormat="1">
      <c r="A1871" s="16" t="s">
        <v>5301</v>
      </c>
      <c r="B1871" s="16" t="s">
        <v>5302</v>
      </c>
      <c r="C1871" s="25">
        <v>4400</v>
      </c>
      <c r="D1871" s="25">
        <v>10000</v>
      </c>
      <c r="E1871" s="25">
        <v>5000</v>
      </c>
      <c r="F1871" s="25">
        <v>880</v>
      </c>
      <c r="G1871" s="25">
        <v>140</v>
      </c>
      <c r="H1871" s="25">
        <v>880</v>
      </c>
      <c r="I1871" s="25">
        <v>2500</v>
      </c>
      <c r="J1871" s="25">
        <v>500</v>
      </c>
      <c r="K1871" s="25">
        <v>176</v>
      </c>
      <c r="L1871" s="25">
        <v>98</v>
      </c>
    </row>
    <row r="1872" spans="1:12" s="16" customFormat="1">
      <c r="A1872" s="16" t="s">
        <v>5318</v>
      </c>
      <c r="B1872" s="16" t="s">
        <v>5319</v>
      </c>
      <c r="C1872" s="25">
        <v>4400</v>
      </c>
      <c r="D1872" s="25">
        <v>10000</v>
      </c>
      <c r="E1872" s="25">
        <v>5000</v>
      </c>
      <c r="F1872" s="25">
        <v>880</v>
      </c>
      <c r="G1872" s="25">
        <v>140</v>
      </c>
      <c r="H1872" s="25">
        <v>880</v>
      </c>
      <c r="I1872" s="25">
        <v>2500</v>
      </c>
      <c r="J1872" s="25">
        <v>500</v>
      </c>
      <c r="K1872" s="25">
        <v>176</v>
      </c>
      <c r="L1872" s="25">
        <v>98</v>
      </c>
    </row>
    <row r="1873" spans="1:12" s="16" customFormat="1">
      <c r="A1873" s="16" t="s">
        <v>2968</v>
      </c>
      <c r="B1873" s="16" t="s">
        <v>2967</v>
      </c>
      <c r="C1873" s="25">
        <v>4400</v>
      </c>
      <c r="D1873" s="25">
        <v>10000</v>
      </c>
      <c r="E1873" s="25">
        <v>5000</v>
      </c>
      <c r="F1873" s="25">
        <v>880</v>
      </c>
      <c r="G1873" s="25">
        <v>140</v>
      </c>
      <c r="H1873" s="25">
        <v>74.800000000000182</v>
      </c>
      <c r="I1873" s="25">
        <v>570</v>
      </c>
      <c r="J1873" s="25">
        <v>55</v>
      </c>
      <c r="K1873" s="25">
        <v>308</v>
      </c>
      <c r="L1873" s="25">
        <v>49</v>
      </c>
    </row>
    <row r="1874" spans="1:12" s="16" customFormat="1">
      <c r="A1874" s="16" t="s">
        <v>1602</v>
      </c>
      <c r="B1874" s="16" t="s">
        <v>1603</v>
      </c>
      <c r="C1874" s="25">
        <v>4400</v>
      </c>
      <c r="D1874" s="25">
        <v>10000</v>
      </c>
      <c r="E1874" s="25">
        <v>5000</v>
      </c>
      <c r="F1874" s="25">
        <v>880</v>
      </c>
      <c r="G1874" s="25">
        <v>140</v>
      </c>
      <c r="H1874" s="25">
        <v>44</v>
      </c>
      <c r="I1874" s="25">
        <v>200</v>
      </c>
      <c r="J1874" s="25">
        <v>50</v>
      </c>
      <c r="K1874" s="25">
        <v>140.80000000000007</v>
      </c>
      <c r="L1874" s="25">
        <v>30.799999999999997</v>
      </c>
    </row>
    <row r="1875" spans="1:12" s="16" customFormat="1">
      <c r="A1875" s="16" t="s">
        <v>2469</v>
      </c>
      <c r="B1875" s="16" t="s">
        <v>2470</v>
      </c>
      <c r="C1875" s="25">
        <v>4400</v>
      </c>
      <c r="D1875" s="25">
        <v>10000</v>
      </c>
      <c r="E1875" s="25">
        <v>5000</v>
      </c>
      <c r="F1875" s="25">
        <v>880</v>
      </c>
      <c r="G1875" s="25">
        <v>140</v>
      </c>
      <c r="H1875" s="25">
        <v>176</v>
      </c>
      <c r="I1875" s="25">
        <v>170</v>
      </c>
      <c r="J1875" s="25">
        <v>35</v>
      </c>
      <c r="K1875" s="25">
        <v>13.200000000000045</v>
      </c>
      <c r="L1875" s="25">
        <v>65.94</v>
      </c>
    </row>
    <row r="1876" spans="1:12" s="16" customFormat="1">
      <c r="A1876" s="16" t="s">
        <v>1692</v>
      </c>
      <c r="B1876" s="16" t="s">
        <v>1693</v>
      </c>
      <c r="C1876" s="25">
        <v>4378</v>
      </c>
      <c r="D1876" s="25">
        <v>9950</v>
      </c>
      <c r="E1876" s="25">
        <v>4975</v>
      </c>
      <c r="F1876" s="25">
        <v>875.6</v>
      </c>
      <c r="G1876" s="25">
        <v>139.30000000000001</v>
      </c>
      <c r="H1876" s="25">
        <v>875.59999999999991</v>
      </c>
      <c r="I1876" s="25">
        <v>2487.5</v>
      </c>
      <c r="J1876" s="25">
        <v>497.5</v>
      </c>
      <c r="K1876" s="25">
        <v>175.12</v>
      </c>
      <c r="L1876" s="25">
        <v>97.510000000000019</v>
      </c>
    </row>
    <row r="1877" spans="1:12" s="16" customFormat="1">
      <c r="A1877" s="16" t="s">
        <v>4666</v>
      </c>
      <c r="B1877" s="16" t="s">
        <v>4667</v>
      </c>
      <c r="C1877" s="25">
        <v>4378</v>
      </c>
      <c r="D1877" s="25">
        <v>9950</v>
      </c>
      <c r="E1877" s="25">
        <v>4975</v>
      </c>
      <c r="F1877" s="25">
        <v>875.6</v>
      </c>
      <c r="G1877" s="25">
        <v>139.30000000000001</v>
      </c>
      <c r="H1877" s="25">
        <v>43.779999999999745</v>
      </c>
      <c r="I1877" s="25">
        <v>398</v>
      </c>
      <c r="J1877" s="25">
        <v>49.75</v>
      </c>
      <c r="K1877" s="25">
        <v>8.7559999999999718</v>
      </c>
      <c r="L1877" s="25">
        <v>139.30000000000001</v>
      </c>
    </row>
    <row r="1878" spans="1:12" s="16" customFormat="1">
      <c r="A1878" s="16" t="s">
        <v>2679</v>
      </c>
      <c r="B1878" s="16" t="s">
        <v>2680</v>
      </c>
      <c r="C1878" s="25">
        <v>4378</v>
      </c>
      <c r="D1878" s="25">
        <v>9950</v>
      </c>
      <c r="E1878" s="25">
        <v>4975</v>
      </c>
      <c r="F1878" s="25">
        <v>875.6</v>
      </c>
      <c r="G1878" s="25">
        <v>139.30000000000001</v>
      </c>
      <c r="H1878" s="25">
        <v>161.98599999999988</v>
      </c>
      <c r="I1878" s="25">
        <v>1960.1499999999996</v>
      </c>
      <c r="J1878" s="25">
        <v>373.125</v>
      </c>
      <c r="K1878" s="25">
        <v>60.416399999999953</v>
      </c>
      <c r="L1878" s="25">
        <v>20.337800000000001</v>
      </c>
    </row>
    <row r="1879" spans="1:12" s="16" customFormat="1">
      <c r="A1879" s="16" t="s">
        <v>5002</v>
      </c>
      <c r="B1879" s="16" t="s">
        <v>5003</v>
      </c>
      <c r="C1879" s="25">
        <v>4378</v>
      </c>
      <c r="D1879" s="25">
        <v>9950</v>
      </c>
      <c r="E1879" s="25">
        <v>4975</v>
      </c>
      <c r="F1879" s="25">
        <v>875.6</v>
      </c>
      <c r="G1879" s="25">
        <v>139.30000000000001</v>
      </c>
      <c r="H1879" s="25">
        <v>875.59999999999991</v>
      </c>
      <c r="I1879" s="25">
        <v>2487.5</v>
      </c>
      <c r="J1879" s="25">
        <v>497.5</v>
      </c>
      <c r="K1879" s="25">
        <v>175.12</v>
      </c>
      <c r="L1879" s="25">
        <v>97.510000000000019</v>
      </c>
    </row>
    <row r="1880" spans="1:12" s="16" customFormat="1">
      <c r="A1880" s="16" t="s">
        <v>5175</v>
      </c>
      <c r="B1880" s="16" t="s">
        <v>5176</v>
      </c>
      <c r="C1880" s="25">
        <v>4378</v>
      </c>
      <c r="D1880" s="25">
        <v>9950</v>
      </c>
      <c r="E1880" s="25">
        <v>4975</v>
      </c>
      <c r="F1880" s="25">
        <v>875.6</v>
      </c>
      <c r="G1880" s="25">
        <v>139.30000000000001</v>
      </c>
      <c r="H1880" s="25">
        <v>78.804000000000087</v>
      </c>
      <c r="I1880" s="25">
        <v>606.95000000000073</v>
      </c>
      <c r="J1880" s="25">
        <v>144.27500000000055</v>
      </c>
      <c r="K1880" s="25">
        <v>26.268000000000029</v>
      </c>
      <c r="L1880" s="25">
        <v>8.4972999999999956</v>
      </c>
    </row>
    <row r="1881" spans="1:12" s="16" customFormat="1">
      <c r="A1881" s="16" t="s">
        <v>5457</v>
      </c>
      <c r="B1881" s="16" t="s">
        <v>5458</v>
      </c>
      <c r="C1881" s="25">
        <v>4356</v>
      </c>
      <c r="D1881" s="25">
        <v>9900</v>
      </c>
      <c r="E1881" s="25">
        <v>4950</v>
      </c>
      <c r="F1881" s="25">
        <v>871.2</v>
      </c>
      <c r="G1881" s="25">
        <v>138.6</v>
      </c>
      <c r="H1881" s="25">
        <v>740.52</v>
      </c>
      <c r="I1881" s="25">
        <v>4653</v>
      </c>
      <c r="J1881" s="25">
        <v>495</v>
      </c>
      <c r="K1881" s="25">
        <v>522.72</v>
      </c>
      <c r="L1881" s="25">
        <v>102.56399999999999</v>
      </c>
    </row>
    <row r="1882" spans="1:12" s="16" customFormat="1">
      <c r="A1882" s="16" t="s">
        <v>5896</v>
      </c>
      <c r="B1882" s="16" t="s">
        <v>5897</v>
      </c>
      <c r="C1882" s="25">
        <v>4356</v>
      </c>
      <c r="D1882" s="25">
        <v>9900</v>
      </c>
      <c r="E1882" s="25">
        <v>4950</v>
      </c>
      <c r="F1882" s="25">
        <v>871.2</v>
      </c>
      <c r="G1882" s="25">
        <v>138.6</v>
      </c>
      <c r="H1882" s="25">
        <v>2178</v>
      </c>
      <c r="I1882" s="25">
        <v>3514.5</v>
      </c>
      <c r="J1882" s="25">
        <v>915.75000000000045</v>
      </c>
      <c r="K1882" s="25">
        <v>299.69280000000003</v>
      </c>
      <c r="L1882" s="25">
        <v>78.447599999999994</v>
      </c>
    </row>
    <row r="1883" spans="1:12" s="16" customFormat="1">
      <c r="A1883" s="16" t="s">
        <v>2989</v>
      </c>
      <c r="B1883" s="16" t="s">
        <v>2990</v>
      </c>
      <c r="C1883" s="25">
        <v>4356</v>
      </c>
      <c r="D1883" s="25">
        <v>9900</v>
      </c>
      <c r="E1883" s="25">
        <v>4950</v>
      </c>
      <c r="F1883" s="25">
        <v>871.2</v>
      </c>
      <c r="G1883" s="25">
        <v>138.6</v>
      </c>
      <c r="H1883" s="25">
        <v>871.19999999999982</v>
      </c>
      <c r="I1883" s="25">
        <v>2475</v>
      </c>
      <c r="J1883" s="25">
        <v>495</v>
      </c>
      <c r="K1883" s="25">
        <v>174.24</v>
      </c>
      <c r="L1883" s="25">
        <v>97.02</v>
      </c>
    </row>
    <row r="1884" spans="1:12" s="16" customFormat="1">
      <c r="A1884" s="16" t="s">
        <v>3333</v>
      </c>
      <c r="B1884" s="16" t="s">
        <v>3334</v>
      </c>
      <c r="C1884" s="25">
        <v>4334</v>
      </c>
      <c r="D1884" s="25">
        <v>9850</v>
      </c>
      <c r="E1884" s="25">
        <v>4925</v>
      </c>
      <c r="F1884" s="25">
        <v>866.8</v>
      </c>
      <c r="G1884" s="25">
        <v>137.9</v>
      </c>
      <c r="H1884" s="25">
        <v>866.79999999999973</v>
      </c>
      <c r="I1884" s="25">
        <v>2462.5</v>
      </c>
      <c r="J1884" s="25">
        <v>492.5</v>
      </c>
      <c r="K1884" s="25">
        <v>606.76</v>
      </c>
      <c r="L1884" s="25">
        <v>96.53</v>
      </c>
    </row>
    <row r="1885" spans="1:12" s="16" customFormat="1">
      <c r="A1885" s="16" t="s">
        <v>3039</v>
      </c>
      <c r="B1885" s="16" t="s">
        <v>3038</v>
      </c>
      <c r="C1885" s="25">
        <v>4334</v>
      </c>
      <c r="D1885" s="25">
        <v>9850</v>
      </c>
      <c r="E1885" s="25">
        <v>4925</v>
      </c>
      <c r="F1885" s="25">
        <v>866.8</v>
      </c>
      <c r="G1885" s="25">
        <v>137.9</v>
      </c>
      <c r="H1885" s="25">
        <v>43.340000000000146</v>
      </c>
      <c r="I1885" s="25">
        <v>886.5</v>
      </c>
      <c r="J1885" s="25">
        <v>49.25</v>
      </c>
      <c r="K1885" s="25">
        <v>208.03199999999993</v>
      </c>
      <c r="L1885" s="25">
        <v>53.781000000000006</v>
      </c>
    </row>
    <row r="1886" spans="1:12" s="16" customFormat="1">
      <c r="A1886" s="16" t="s">
        <v>2753</v>
      </c>
      <c r="B1886" s="16" t="s">
        <v>6047</v>
      </c>
      <c r="C1886" s="25">
        <v>4334</v>
      </c>
      <c r="D1886" s="25">
        <v>9850</v>
      </c>
      <c r="E1886" s="25">
        <v>4925</v>
      </c>
      <c r="F1886" s="25">
        <v>866.8</v>
      </c>
      <c r="G1886" s="25">
        <v>137.9</v>
      </c>
      <c r="H1886" s="25">
        <v>151.69000000000051</v>
      </c>
      <c r="I1886" s="25">
        <v>1211.5499999999993</v>
      </c>
      <c r="J1886" s="25">
        <v>364.44999999999982</v>
      </c>
      <c r="K1886" s="25">
        <v>175.96039999999994</v>
      </c>
      <c r="L1886" s="25">
        <v>124.79950000000001</v>
      </c>
    </row>
    <row r="1887" spans="1:12" s="16" customFormat="1">
      <c r="A1887" s="16" t="s">
        <v>3728</v>
      </c>
      <c r="B1887" s="16" t="s">
        <v>3729</v>
      </c>
      <c r="C1887" s="25">
        <v>4312</v>
      </c>
      <c r="D1887" s="25">
        <v>9800</v>
      </c>
      <c r="E1887" s="25">
        <v>4900</v>
      </c>
      <c r="F1887" s="25">
        <v>862.4</v>
      </c>
      <c r="G1887" s="25">
        <v>137.19999999999999</v>
      </c>
      <c r="H1887" s="25">
        <v>862.39999999999964</v>
      </c>
      <c r="I1887" s="25">
        <v>2450</v>
      </c>
      <c r="J1887" s="25">
        <v>490</v>
      </c>
      <c r="K1887" s="25">
        <v>172.4799999999999</v>
      </c>
      <c r="L1887" s="25">
        <v>96.039999999999992</v>
      </c>
    </row>
    <row r="1888" spans="1:12" s="16" customFormat="1">
      <c r="A1888" s="16" t="s">
        <v>3899</v>
      </c>
      <c r="B1888" s="16" t="s">
        <v>3900</v>
      </c>
      <c r="C1888" s="25">
        <v>4312</v>
      </c>
      <c r="D1888" s="25">
        <v>9800</v>
      </c>
      <c r="E1888" s="25">
        <v>4900</v>
      </c>
      <c r="F1888" s="25">
        <v>862.4</v>
      </c>
      <c r="G1888" s="25">
        <v>137.19999999999999</v>
      </c>
      <c r="H1888" s="25">
        <v>763.22400000000016</v>
      </c>
      <c r="I1888" s="25">
        <v>3675</v>
      </c>
      <c r="J1888" s="25">
        <v>1401.4</v>
      </c>
      <c r="K1888" s="25">
        <v>658.01120000000003</v>
      </c>
      <c r="L1888" s="25">
        <v>137.19999999999999</v>
      </c>
    </row>
    <row r="1889" spans="1:12" s="16" customFormat="1">
      <c r="A1889" s="16" t="s">
        <v>2649</v>
      </c>
      <c r="B1889" s="16" t="s">
        <v>2648</v>
      </c>
      <c r="C1889" s="25">
        <v>4312</v>
      </c>
      <c r="D1889" s="25">
        <v>9800</v>
      </c>
      <c r="E1889" s="25">
        <v>4900</v>
      </c>
      <c r="F1889" s="25">
        <v>862.4</v>
      </c>
      <c r="G1889" s="25">
        <v>137.19999999999999</v>
      </c>
      <c r="H1889" s="25">
        <v>60.368000000000393</v>
      </c>
      <c r="I1889" s="25">
        <v>588</v>
      </c>
      <c r="J1889" s="25">
        <v>147</v>
      </c>
      <c r="K1889" s="25">
        <v>19.835199999999986</v>
      </c>
      <c r="L1889" s="25">
        <v>42.669200000000004</v>
      </c>
    </row>
    <row r="1890" spans="1:12" s="16" customFormat="1">
      <c r="A1890" s="16" t="s">
        <v>4696</v>
      </c>
      <c r="B1890" s="16" t="s">
        <v>2939</v>
      </c>
      <c r="C1890" s="25">
        <v>4312</v>
      </c>
      <c r="D1890" s="25">
        <v>9800</v>
      </c>
      <c r="E1890" s="25">
        <v>4900</v>
      </c>
      <c r="F1890" s="25">
        <v>862.4</v>
      </c>
      <c r="G1890" s="25">
        <v>137.19999999999999</v>
      </c>
      <c r="H1890" s="25">
        <v>60.368000000000393</v>
      </c>
      <c r="I1890" s="25">
        <v>294</v>
      </c>
      <c r="J1890" s="25">
        <v>63.699999999999818</v>
      </c>
      <c r="K1890" s="25">
        <v>20.697599999999966</v>
      </c>
      <c r="L1890" s="25">
        <v>104.4092</v>
      </c>
    </row>
    <row r="1891" spans="1:12" s="16" customFormat="1">
      <c r="A1891" s="16" t="s">
        <v>4910</v>
      </c>
      <c r="B1891" s="16" t="s">
        <v>4911</v>
      </c>
      <c r="C1891" s="25">
        <v>4312</v>
      </c>
      <c r="D1891" s="25">
        <v>9800</v>
      </c>
      <c r="E1891" s="25">
        <v>4900</v>
      </c>
      <c r="F1891" s="25">
        <v>862.4</v>
      </c>
      <c r="G1891" s="25">
        <v>137.19999999999999</v>
      </c>
      <c r="H1891" s="25">
        <v>344.96000000000004</v>
      </c>
      <c r="I1891" s="25">
        <v>2058</v>
      </c>
      <c r="J1891" s="25">
        <v>1813</v>
      </c>
      <c r="K1891" s="25">
        <v>672.67200000000003</v>
      </c>
      <c r="L1891" s="25">
        <v>133.084</v>
      </c>
    </row>
    <row r="1892" spans="1:12" s="16" customFormat="1">
      <c r="A1892" s="16" t="s">
        <v>5906</v>
      </c>
      <c r="B1892" s="16" t="s">
        <v>5907</v>
      </c>
      <c r="C1892" s="25">
        <v>4312</v>
      </c>
      <c r="D1892" s="25">
        <v>9800</v>
      </c>
      <c r="E1892" s="25">
        <v>4900</v>
      </c>
      <c r="F1892" s="25">
        <v>862.4</v>
      </c>
      <c r="G1892" s="25">
        <v>137.19999999999999</v>
      </c>
      <c r="H1892" s="25">
        <v>172.48000000000047</v>
      </c>
      <c r="I1892" s="25">
        <v>1861.9999999999991</v>
      </c>
      <c r="J1892" s="25">
        <v>196</v>
      </c>
      <c r="K1892" s="25">
        <v>68.991999999999962</v>
      </c>
      <c r="L1892" s="25">
        <v>137.19999999999999</v>
      </c>
    </row>
    <row r="1893" spans="1:12" s="16" customFormat="1">
      <c r="A1893" s="16" t="s">
        <v>3458</v>
      </c>
      <c r="B1893" s="16" t="s">
        <v>3459</v>
      </c>
      <c r="C1893" s="25">
        <v>4290</v>
      </c>
      <c r="D1893" s="25">
        <v>9750</v>
      </c>
      <c r="E1893" s="25">
        <v>4875</v>
      </c>
      <c r="F1893" s="25">
        <v>858</v>
      </c>
      <c r="G1893" s="25">
        <v>136.5</v>
      </c>
      <c r="H1893" s="25">
        <v>858</v>
      </c>
      <c r="I1893" s="25">
        <v>2437.5</v>
      </c>
      <c r="J1893" s="25">
        <v>487.5</v>
      </c>
      <c r="K1893" s="25">
        <v>600.6</v>
      </c>
      <c r="L1893" s="25">
        <v>95.550000000000011</v>
      </c>
    </row>
    <row r="1894" spans="1:12" s="16" customFormat="1">
      <c r="A1894" s="16" t="s">
        <v>3781</v>
      </c>
      <c r="B1894" s="16" t="s">
        <v>3782</v>
      </c>
      <c r="C1894" s="25">
        <v>4290</v>
      </c>
      <c r="D1894" s="25">
        <v>9750</v>
      </c>
      <c r="E1894" s="25">
        <v>4875</v>
      </c>
      <c r="F1894" s="25">
        <v>858</v>
      </c>
      <c r="G1894" s="25">
        <v>136.5</v>
      </c>
      <c r="H1894" s="25">
        <v>25.739999999999782</v>
      </c>
      <c r="I1894" s="25">
        <v>156</v>
      </c>
      <c r="J1894" s="25">
        <v>92.625</v>
      </c>
      <c r="K1894" s="25">
        <v>6.8640000000000327</v>
      </c>
      <c r="L1894" s="25">
        <v>3.2760000000000105</v>
      </c>
    </row>
    <row r="1895" spans="1:12" s="16" customFormat="1">
      <c r="A1895" s="16" t="s">
        <v>4006</v>
      </c>
      <c r="B1895" s="16" t="s">
        <v>4007</v>
      </c>
      <c r="C1895" s="25">
        <v>4290</v>
      </c>
      <c r="D1895" s="25">
        <v>9750</v>
      </c>
      <c r="E1895" s="25">
        <v>4875</v>
      </c>
      <c r="F1895" s="25">
        <v>858</v>
      </c>
      <c r="G1895" s="25">
        <v>136.5</v>
      </c>
      <c r="H1895" s="25">
        <v>2385.2399999999998</v>
      </c>
      <c r="I1895" s="25">
        <v>6074.25</v>
      </c>
      <c r="J1895" s="25">
        <v>2398.5</v>
      </c>
      <c r="K1895" s="25">
        <v>707.85</v>
      </c>
      <c r="L1895" s="25">
        <v>97.461000000000013</v>
      </c>
    </row>
    <row r="1896" spans="1:12" s="16" customFormat="1">
      <c r="A1896" s="16" t="s">
        <v>4008</v>
      </c>
      <c r="B1896" s="16" t="s">
        <v>4007</v>
      </c>
      <c r="C1896" s="25">
        <v>4290</v>
      </c>
      <c r="D1896" s="25">
        <v>9750</v>
      </c>
      <c r="E1896" s="25">
        <v>4875</v>
      </c>
      <c r="F1896" s="25">
        <v>858</v>
      </c>
      <c r="G1896" s="25">
        <v>136.5</v>
      </c>
      <c r="H1896" s="25" t="e">
        <v>#N/A</v>
      </c>
      <c r="I1896" s="25" t="e">
        <v>#N/A</v>
      </c>
      <c r="J1896" s="25" t="e">
        <v>#N/A</v>
      </c>
      <c r="K1896" s="25" t="e">
        <v>#N/A</v>
      </c>
      <c r="L1896" s="25" t="e">
        <v>#N/A</v>
      </c>
    </row>
    <row r="1897" spans="1:12" s="16" customFormat="1">
      <c r="A1897" s="16" t="s">
        <v>2325</v>
      </c>
      <c r="B1897" s="16" t="s">
        <v>4202</v>
      </c>
      <c r="C1897" s="25">
        <v>4290</v>
      </c>
      <c r="D1897" s="25">
        <v>9750</v>
      </c>
      <c r="E1897" s="25">
        <v>4875</v>
      </c>
      <c r="F1897" s="25">
        <v>858</v>
      </c>
      <c r="G1897" s="25">
        <v>136.5</v>
      </c>
      <c r="H1897" s="25">
        <v>171.60000000000036</v>
      </c>
      <c r="I1897" s="25">
        <v>1072.5</v>
      </c>
      <c r="J1897" s="25">
        <v>292.5</v>
      </c>
      <c r="K1897" s="25">
        <v>137.27999999999997</v>
      </c>
      <c r="L1897" s="25">
        <v>112.749</v>
      </c>
    </row>
    <row r="1898" spans="1:12" s="16" customFormat="1">
      <c r="A1898" s="16" t="s">
        <v>2706</v>
      </c>
      <c r="B1898" s="16" t="s">
        <v>2705</v>
      </c>
      <c r="C1898" s="25">
        <v>4290</v>
      </c>
      <c r="D1898" s="25">
        <v>9750</v>
      </c>
      <c r="E1898" s="25">
        <v>4875</v>
      </c>
      <c r="F1898" s="25">
        <v>858</v>
      </c>
      <c r="G1898" s="25">
        <v>136.5</v>
      </c>
      <c r="H1898" s="25">
        <v>858</v>
      </c>
      <c r="I1898" s="25">
        <v>2437.5</v>
      </c>
      <c r="J1898" s="25">
        <v>487.5</v>
      </c>
      <c r="K1898" s="25">
        <v>600.6</v>
      </c>
      <c r="L1898" s="25">
        <v>95.550000000000011</v>
      </c>
    </row>
    <row r="1899" spans="1:12" s="16" customFormat="1">
      <c r="A1899" s="16" t="s">
        <v>2913</v>
      </c>
      <c r="B1899" s="16" t="s">
        <v>2914</v>
      </c>
      <c r="C1899" s="25">
        <v>4290</v>
      </c>
      <c r="D1899" s="25">
        <v>9750</v>
      </c>
      <c r="E1899" s="25">
        <v>4875</v>
      </c>
      <c r="F1899" s="25">
        <v>858</v>
      </c>
      <c r="G1899" s="25">
        <v>136.5</v>
      </c>
      <c r="H1899" s="25">
        <v>356.06999999999971</v>
      </c>
      <c r="I1899" s="25">
        <v>3071.2499999999991</v>
      </c>
      <c r="J1899" s="25">
        <v>2437.5</v>
      </c>
      <c r="K1899" s="25">
        <v>179.322</v>
      </c>
      <c r="L1899" s="25">
        <v>77.668499999999995</v>
      </c>
    </row>
    <row r="1900" spans="1:12" s="16" customFormat="1">
      <c r="A1900" s="16" t="s">
        <v>3472</v>
      </c>
      <c r="B1900" s="16" t="s">
        <v>3473</v>
      </c>
      <c r="C1900" s="25">
        <v>4268</v>
      </c>
      <c r="D1900" s="25">
        <v>9700</v>
      </c>
      <c r="E1900" s="25">
        <v>4850</v>
      </c>
      <c r="F1900" s="25">
        <v>853.6</v>
      </c>
      <c r="G1900" s="25">
        <v>135.80000000000001</v>
      </c>
      <c r="H1900" s="25">
        <v>106.69999999999982</v>
      </c>
      <c r="I1900" s="25">
        <v>533.5</v>
      </c>
      <c r="J1900" s="25">
        <v>184.30000000000018</v>
      </c>
      <c r="K1900" s="25">
        <v>81.091999999999985</v>
      </c>
      <c r="L1900" s="25">
        <v>82.430599999999998</v>
      </c>
    </row>
    <row r="1901" spans="1:12" s="16" customFormat="1">
      <c r="A1901" s="16" t="s">
        <v>4871</v>
      </c>
      <c r="B1901" s="16" t="s">
        <v>4872</v>
      </c>
      <c r="C1901" s="25">
        <v>4268</v>
      </c>
      <c r="D1901" s="25">
        <v>9700</v>
      </c>
      <c r="E1901" s="25">
        <v>4850</v>
      </c>
      <c r="F1901" s="25">
        <v>853.6</v>
      </c>
      <c r="G1901" s="25">
        <v>135.80000000000001</v>
      </c>
      <c r="H1901" s="25">
        <v>25.608000000000175</v>
      </c>
      <c r="I1901" s="25">
        <v>329.80000000000109</v>
      </c>
      <c r="J1901" s="25">
        <v>33.949999999999818</v>
      </c>
      <c r="K1901" s="25">
        <v>19.632799999999975</v>
      </c>
      <c r="L1901" s="25">
        <v>106.3314</v>
      </c>
    </row>
    <row r="1902" spans="1:12" s="16" customFormat="1">
      <c r="A1902" s="16" t="s">
        <v>5231</v>
      </c>
      <c r="B1902" s="16" t="s">
        <v>5232</v>
      </c>
      <c r="C1902" s="25">
        <v>4268</v>
      </c>
      <c r="D1902" s="25">
        <v>9700</v>
      </c>
      <c r="E1902" s="25">
        <v>4850</v>
      </c>
      <c r="F1902" s="25">
        <v>853.6</v>
      </c>
      <c r="G1902" s="25">
        <v>135.80000000000001</v>
      </c>
      <c r="H1902" s="25">
        <v>742.63200000000006</v>
      </c>
      <c r="I1902" s="25">
        <v>3618.1000000000004</v>
      </c>
      <c r="J1902" s="25">
        <v>2051.5500000000002</v>
      </c>
      <c r="K1902" s="25">
        <v>204.0104</v>
      </c>
      <c r="L1902" s="25">
        <v>55.406400000000005</v>
      </c>
    </row>
    <row r="1903" spans="1:12" s="16" customFormat="1">
      <c r="A1903" s="16" t="s">
        <v>2316</v>
      </c>
      <c r="B1903" s="16" t="s">
        <v>3544</v>
      </c>
      <c r="C1903" s="25">
        <v>4246</v>
      </c>
      <c r="D1903" s="25">
        <v>9650</v>
      </c>
      <c r="E1903" s="25">
        <v>4825</v>
      </c>
      <c r="F1903" s="25">
        <v>849.2</v>
      </c>
      <c r="G1903" s="25">
        <v>135.1</v>
      </c>
      <c r="H1903" s="25">
        <v>55.19800000000032</v>
      </c>
      <c r="I1903" s="25">
        <v>434.25</v>
      </c>
      <c r="J1903" s="25">
        <v>48.25</v>
      </c>
      <c r="K1903" s="25">
        <v>22.928400000000011</v>
      </c>
      <c r="L1903" s="25">
        <v>112.67339999999999</v>
      </c>
    </row>
    <row r="1904" spans="1:12" s="16" customFormat="1">
      <c r="A1904" s="16" t="s">
        <v>1836</v>
      </c>
      <c r="B1904" s="16" t="s">
        <v>1837</v>
      </c>
      <c r="C1904" s="25">
        <v>4246</v>
      </c>
      <c r="D1904" s="25">
        <v>9650</v>
      </c>
      <c r="E1904" s="25">
        <v>4825</v>
      </c>
      <c r="F1904" s="25">
        <v>849.2</v>
      </c>
      <c r="G1904" s="25">
        <v>135.1</v>
      </c>
      <c r="H1904" s="25">
        <v>67.935999999999694</v>
      </c>
      <c r="I1904" s="25">
        <v>714.10000000000036</v>
      </c>
      <c r="J1904" s="25">
        <v>168.875</v>
      </c>
      <c r="K1904" s="25">
        <v>201.2604</v>
      </c>
      <c r="L1904" s="25">
        <v>21.616</v>
      </c>
    </row>
    <row r="1905" spans="1:12" s="16" customFormat="1">
      <c r="A1905" s="16" t="s">
        <v>4983</v>
      </c>
      <c r="B1905" s="16" t="s">
        <v>4984</v>
      </c>
      <c r="C1905" s="25">
        <v>4246</v>
      </c>
      <c r="D1905" s="25">
        <v>9650</v>
      </c>
      <c r="E1905" s="25">
        <v>4825</v>
      </c>
      <c r="F1905" s="25">
        <v>849.2</v>
      </c>
      <c r="G1905" s="25">
        <v>135.1</v>
      </c>
      <c r="H1905" s="25">
        <v>42.460000000000036</v>
      </c>
      <c r="I1905" s="25">
        <v>482.5</v>
      </c>
      <c r="J1905" s="25">
        <v>48.25</v>
      </c>
      <c r="K1905" s="25">
        <v>67.935999999999922</v>
      </c>
      <c r="L1905" s="25">
        <v>22.966999999999999</v>
      </c>
    </row>
    <row r="1906" spans="1:12" s="16" customFormat="1">
      <c r="A1906" s="16" t="s">
        <v>3931</v>
      </c>
      <c r="B1906" s="16" t="s">
        <v>3932</v>
      </c>
      <c r="C1906" s="25">
        <v>4224</v>
      </c>
      <c r="D1906" s="25">
        <v>9600</v>
      </c>
      <c r="E1906" s="25">
        <v>4800</v>
      </c>
      <c r="F1906" s="25">
        <v>844.8</v>
      </c>
      <c r="G1906" s="25">
        <v>134.4</v>
      </c>
      <c r="H1906" s="25">
        <v>612.48</v>
      </c>
      <c r="I1906" s="25">
        <v>1555.2000000000007</v>
      </c>
      <c r="J1906" s="25">
        <v>782.40000000000009</v>
      </c>
      <c r="K1906" s="25">
        <v>194.30399999999997</v>
      </c>
      <c r="L1906" s="25">
        <v>81.177599999999998</v>
      </c>
    </row>
    <row r="1907" spans="1:12" s="16" customFormat="1">
      <c r="A1907" s="16" t="s">
        <v>4862</v>
      </c>
      <c r="B1907" s="16" t="s">
        <v>4863</v>
      </c>
      <c r="C1907" s="25">
        <v>4224</v>
      </c>
      <c r="D1907" s="25">
        <v>9600</v>
      </c>
      <c r="E1907" s="25">
        <v>4800</v>
      </c>
      <c r="F1907" s="25">
        <v>844.8</v>
      </c>
      <c r="G1907" s="25">
        <v>134.4</v>
      </c>
      <c r="H1907" s="25">
        <v>29.568000000000211</v>
      </c>
      <c r="I1907" s="25">
        <v>393.60000000000036</v>
      </c>
      <c r="J1907" s="25">
        <v>24</v>
      </c>
      <c r="K1907" s="25">
        <v>57.446399999999926</v>
      </c>
      <c r="L1907" s="25">
        <v>79.699200000000005</v>
      </c>
    </row>
    <row r="1908" spans="1:12" s="16" customFormat="1">
      <c r="A1908" s="16" t="s">
        <v>5108</v>
      </c>
      <c r="B1908" s="16" t="s">
        <v>5109</v>
      </c>
      <c r="C1908" s="25">
        <v>4224</v>
      </c>
      <c r="D1908" s="25">
        <v>9600</v>
      </c>
      <c r="E1908" s="25">
        <v>4800</v>
      </c>
      <c r="F1908" s="25">
        <v>844.8</v>
      </c>
      <c r="G1908" s="25">
        <v>134.4</v>
      </c>
      <c r="H1908" s="25">
        <v>650.49600000000009</v>
      </c>
      <c r="I1908" s="25">
        <v>2582.4000000000005</v>
      </c>
      <c r="J1908" s="25">
        <v>4032</v>
      </c>
      <c r="K1908" s="25">
        <v>580.37760000000003</v>
      </c>
      <c r="L1908" s="25">
        <v>113.97120000000001</v>
      </c>
    </row>
    <row r="1909" spans="1:12" s="16" customFormat="1">
      <c r="A1909" s="16" t="s">
        <v>1798</v>
      </c>
      <c r="B1909" s="16" t="s">
        <v>1799</v>
      </c>
      <c r="C1909" s="25">
        <v>4224</v>
      </c>
      <c r="D1909" s="25">
        <v>9600</v>
      </c>
      <c r="E1909" s="25">
        <v>4800</v>
      </c>
      <c r="F1909" s="25">
        <v>844.8</v>
      </c>
      <c r="G1909" s="25">
        <v>134.4</v>
      </c>
      <c r="H1909" s="25">
        <v>253.44000000000005</v>
      </c>
      <c r="I1909" s="25">
        <v>864</v>
      </c>
      <c r="J1909" s="25">
        <v>192</v>
      </c>
      <c r="K1909" s="25">
        <v>633.59999999999991</v>
      </c>
      <c r="L1909" s="25">
        <v>86.016000000000005</v>
      </c>
    </row>
    <row r="1910" spans="1:12" s="16" customFormat="1">
      <c r="A1910" s="16" t="s">
        <v>1626</v>
      </c>
      <c r="B1910" s="16" t="s">
        <v>1627</v>
      </c>
      <c r="C1910" s="25">
        <v>4224</v>
      </c>
      <c r="D1910" s="25">
        <v>9600</v>
      </c>
      <c r="E1910" s="25">
        <v>4800</v>
      </c>
      <c r="F1910" s="25">
        <v>844.8</v>
      </c>
      <c r="G1910" s="25">
        <v>134.4</v>
      </c>
      <c r="H1910" s="25">
        <v>84.480000000000473</v>
      </c>
      <c r="I1910" s="25">
        <v>768</v>
      </c>
      <c r="J1910" s="25">
        <v>480</v>
      </c>
      <c r="K1910" s="25">
        <v>304.12799999999993</v>
      </c>
      <c r="L1910" s="25">
        <v>75.26400000000001</v>
      </c>
    </row>
    <row r="1911" spans="1:12" s="16" customFormat="1">
      <c r="A1911" s="16" t="s">
        <v>5705</v>
      </c>
      <c r="B1911" s="16" t="s">
        <v>5706</v>
      </c>
      <c r="C1911" s="25">
        <v>4224</v>
      </c>
      <c r="D1911" s="25">
        <v>9600</v>
      </c>
      <c r="E1911" s="25">
        <v>4800</v>
      </c>
      <c r="F1911" s="25">
        <v>844.8</v>
      </c>
      <c r="G1911" s="25">
        <v>134.4</v>
      </c>
      <c r="H1911" s="25">
        <v>844.79999999999973</v>
      </c>
      <c r="I1911" s="25">
        <v>2400</v>
      </c>
      <c r="J1911" s="25">
        <v>480</v>
      </c>
      <c r="K1911" s="25">
        <v>591.36</v>
      </c>
      <c r="L1911" s="25">
        <v>94.080000000000013</v>
      </c>
    </row>
    <row r="1912" spans="1:12" s="16" customFormat="1">
      <c r="A1912" s="16" t="s">
        <v>2822</v>
      </c>
      <c r="B1912" s="16" t="s">
        <v>3252</v>
      </c>
      <c r="C1912" s="25">
        <v>4202</v>
      </c>
      <c r="D1912" s="25">
        <v>9550</v>
      </c>
      <c r="E1912" s="25">
        <v>4775</v>
      </c>
      <c r="F1912" s="25">
        <v>840.4</v>
      </c>
      <c r="G1912" s="25">
        <v>133.69999999999999</v>
      </c>
      <c r="H1912" s="25">
        <v>71.434000000000196</v>
      </c>
      <c r="I1912" s="25">
        <v>391.55000000000109</v>
      </c>
      <c r="J1912" s="25">
        <v>415.42500000000018</v>
      </c>
      <c r="K1912" s="25">
        <v>87.40160000000003</v>
      </c>
      <c r="L1912" s="25">
        <v>29.413999999999987</v>
      </c>
    </row>
    <row r="1913" spans="1:12" s="16" customFormat="1">
      <c r="A1913" s="16" t="s">
        <v>3466</v>
      </c>
      <c r="B1913" s="16" t="s">
        <v>3467</v>
      </c>
      <c r="C1913" s="25">
        <v>4180</v>
      </c>
      <c r="D1913" s="25">
        <v>9500</v>
      </c>
      <c r="E1913" s="25">
        <v>4750</v>
      </c>
      <c r="F1913" s="25">
        <v>836</v>
      </c>
      <c r="G1913" s="25">
        <v>133</v>
      </c>
      <c r="H1913" s="25">
        <v>836</v>
      </c>
      <c r="I1913" s="25">
        <v>2375</v>
      </c>
      <c r="J1913" s="25">
        <v>475</v>
      </c>
      <c r="K1913" s="25">
        <v>585.20000000000005</v>
      </c>
      <c r="L1913" s="25">
        <v>93.1</v>
      </c>
    </row>
    <row r="1914" spans="1:12" s="16" customFormat="1">
      <c r="A1914" s="16" t="s">
        <v>3644</v>
      </c>
      <c r="B1914" s="16" t="s">
        <v>3645</v>
      </c>
      <c r="C1914" s="25">
        <v>4180</v>
      </c>
      <c r="D1914" s="25">
        <v>9500</v>
      </c>
      <c r="E1914" s="25">
        <v>4750</v>
      </c>
      <c r="F1914" s="25">
        <v>836</v>
      </c>
      <c r="G1914" s="25">
        <v>133</v>
      </c>
      <c r="H1914" s="25">
        <v>836</v>
      </c>
      <c r="I1914" s="25">
        <v>2375</v>
      </c>
      <c r="J1914" s="25">
        <v>475</v>
      </c>
      <c r="K1914" s="25">
        <v>585.20000000000005</v>
      </c>
      <c r="L1914" s="25">
        <v>93.1</v>
      </c>
    </row>
    <row r="1915" spans="1:12" s="16" customFormat="1">
      <c r="A1915" s="16" t="s">
        <v>4157</v>
      </c>
      <c r="B1915" s="16" t="s">
        <v>4158</v>
      </c>
      <c r="C1915" s="25">
        <v>4180</v>
      </c>
      <c r="D1915" s="25">
        <v>9500</v>
      </c>
      <c r="E1915" s="25">
        <v>4750</v>
      </c>
      <c r="F1915" s="25">
        <v>836</v>
      </c>
      <c r="G1915" s="25">
        <v>133</v>
      </c>
      <c r="H1915" s="25">
        <v>25.079999999999927</v>
      </c>
      <c r="I1915" s="25">
        <v>503.5</v>
      </c>
      <c r="J1915" s="25">
        <v>28.5</v>
      </c>
      <c r="K1915" s="25">
        <v>29.259999999999991</v>
      </c>
      <c r="L1915" s="25">
        <v>8.9109999999999872</v>
      </c>
    </row>
    <row r="1916" spans="1:12" s="16" customFormat="1">
      <c r="A1916" s="16" t="s">
        <v>4241</v>
      </c>
      <c r="B1916" s="16" t="s">
        <v>4242</v>
      </c>
      <c r="C1916" s="25">
        <v>4180</v>
      </c>
      <c r="D1916" s="25">
        <v>9500</v>
      </c>
      <c r="E1916" s="25">
        <v>4750</v>
      </c>
      <c r="F1916" s="25">
        <v>836</v>
      </c>
      <c r="G1916" s="25">
        <v>133</v>
      </c>
      <c r="H1916" s="25">
        <v>41.800000000000182</v>
      </c>
      <c r="I1916" s="25">
        <v>484.5</v>
      </c>
      <c r="J1916" s="25">
        <v>71.25</v>
      </c>
      <c r="K1916" s="25">
        <v>18.392000000000053</v>
      </c>
      <c r="L1916" s="25">
        <v>80.465000000000003</v>
      </c>
    </row>
    <row r="1917" spans="1:12" s="16" customFormat="1">
      <c r="A1917" s="16" t="s">
        <v>3057</v>
      </c>
      <c r="B1917" s="16" t="s">
        <v>3056</v>
      </c>
      <c r="C1917" s="25">
        <v>4180</v>
      </c>
      <c r="D1917" s="25">
        <v>9500</v>
      </c>
      <c r="E1917" s="25">
        <v>4750</v>
      </c>
      <c r="F1917" s="25">
        <v>836</v>
      </c>
      <c r="G1917" s="25">
        <v>133</v>
      </c>
      <c r="H1917" s="25">
        <v>71.0600000000004</v>
      </c>
      <c r="I1917" s="25">
        <v>313.5</v>
      </c>
      <c r="J1917" s="25">
        <v>80.75</v>
      </c>
      <c r="K1917" s="25">
        <v>167.19999999999993</v>
      </c>
      <c r="L1917" s="25">
        <v>29.259999999999991</v>
      </c>
    </row>
    <row r="1918" spans="1:12" s="16" customFormat="1">
      <c r="A1918" s="16" t="s">
        <v>2659</v>
      </c>
      <c r="B1918" s="16" t="s">
        <v>4480</v>
      </c>
      <c r="C1918" s="25">
        <v>4180</v>
      </c>
      <c r="D1918" s="25">
        <v>9500</v>
      </c>
      <c r="E1918" s="25">
        <v>4750</v>
      </c>
      <c r="F1918" s="25">
        <v>836</v>
      </c>
      <c r="G1918" s="25">
        <v>133</v>
      </c>
      <c r="H1918" s="25">
        <v>54.340000000000146</v>
      </c>
      <c r="I1918" s="25">
        <v>541.5</v>
      </c>
      <c r="J1918" s="25">
        <v>308.75</v>
      </c>
      <c r="K1918" s="25">
        <v>102.82799999999997</v>
      </c>
      <c r="L1918" s="25">
        <v>20.216000000000008</v>
      </c>
    </row>
    <row r="1919" spans="1:12" s="16" customFormat="1">
      <c r="A1919" s="16" t="s">
        <v>1834</v>
      </c>
      <c r="B1919" s="16" t="s">
        <v>4728</v>
      </c>
      <c r="C1919" s="25">
        <v>4180</v>
      </c>
      <c r="D1919" s="25">
        <v>9500</v>
      </c>
      <c r="E1919" s="25">
        <v>4750</v>
      </c>
      <c r="F1919" s="25">
        <v>836</v>
      </c>
      <c r="G1919" s="25">
        <v>133</v>
      </c>
      <c r="H1919" s="25">
        <v>1391.94</v>
      </c>
      <c r="I1919" s="25">
        <v>4911.5</v>
      </c>
      <c r="J1919" s="25">
        <v>4750</v>
      </c>
      <c r="K1919" s="25">
        <v>334.40000000000003</v>
      </c>
      <c r="L1919" s="25">
        <v>41.628999999999991</v>
      </c>
    </row>
    <row r="1920" spans="1:12" s="16" customFormat="1">
      <c r="A1920" s="16" t="s">
        <v>5293</v>
      </c>
      <c r="B1920" s="16" t="s">
        <v>5294</v>
      </c>
      <c r="C1920" s="25">
        <v>4180</v>
      </c>
      <c r="D1920" s="25">
        <v>9500</v>
      </c>
      <c r="E1920" s="25">
        <v>4750</v>
      </c>
      <c r="F1920" s="25">
        <v>836</v>
      </c>
      <c r="G1920" s="25">
        <v>133</v>
      </c>
      <c r="H1920" s="25">
        <v>836</v>
      </c>
      <c r="I1920" s="25">
        <v>2375</v>
      </c>
      <c r="J1920" s="25">
        <v>475</v>
      </c>
      <c r="K1920" s="25">
        <v>167.19999999999993</v>
      </c>
      <c r="L1920" s="25">
        <v>93.1</v>
      </c>
    </row>
    <row r="1921" spans="1:12" s="16" customFormat="1">
      <c r="A1921" s="16" t="s">
        <v>5445</v>
      </c>
      <c r="B1921" s="16" t="s">
        <v>5446</v>
      </c>
      <c r="C1921" s="25">
        <v>4180</v>
      </c>
      <c r="D1921" s="25">
        <v>9500</v>
      </c>
      <c r="E1921" s="25">
        <v>4750</v>
      </c>
      <c r="F1921" s="25">
        <v>836</v>
      </c>
      <c r="G1921" s="25">
        <v>133</v>
      </c>
      <c r="H1921" s="25">
        <v>334.39999999999964</v>
      </c>
      <c r="I1921" s="25">
        <v>1520</v>
      </c>
      <c r="J1921" s="25">
        <v>760</v>
      </c>
      <c r="K1921" s="25">
        <v>125.39999999999998</v>
      </c>
      <c r="L1921" s="25">
        <v>46.55</v>
      </c>
    </row>
    <row r="1922" spans="1:12" s="16" customFormat="1">
      <c r="A1922" s="16" t="s">
        <v>5506</v>
      </c>
      <c r="B1922" s="16" t="s">
        <v>5507</v>
      </c>
      <c r="C1922" s="25">
        <v>4180</v>
      </c>
      <c r="D1922" s="25">
        <v>9500</v>
      </c>
      <c r="E1922" s="25">
        <v>4750</v>
      </c>
      <c r="F1922" s="25">
        <v>836</v>
      </c>
      <c r="G1922" s="25">
        <v>133</v>
      </c>
      <c r="H1922" s="25">
        <v>125.40000000000009</v>
      </c>
      <c r="I1922" s="25">
        <v>1425</v>
      </c>
      <c r="J1922" s="25">
        <v>142.5</v>
      </c>
      <c r="K1922" s="25">
        <v>33.440000000000055</v>
      </c>
      <c r="L1922" s="25">
        <v>11.969999999999999</v>
      </c>
    </row>
    <row r="1923" spans="1:12" s="16" customFormat="1">
      <c r="A1923" s="16" t="s">
        <v>3399</v>
      </c>
      <c r="B1923" s="16" t="s">
        <v>3400</v>
      </c>
      <c r="C1923" s="25">
        <v>4158</v>
      </c>
      <c r="D1923" s="25">
        <v>9450</v>
      </c>
      <c r="E1923" s="25">
        <v>4725</v>
      </c>
      <c r="F1923" s="25">
        <v>831.6</v>
      </c>
      <c r="G1923" s="25">
        <v>132.30000000000001</v>
      </c>
      <c r="H1923" s="25">
        <v>831.59999999999991</v>
      </c>
      <c r="I1923" s="25">
        <v>2362.5</v>
      </c>
      <c r="J1923" s="25">
        <v>472.5</v>
      </c>
      <c r="K1923" s="25">
        <v>166.31999999999994</v>
      </c>
      <c r="L1923" s="25">
        <v>92.610000000000014</v>
      </c>
    </row>
    <row r="1924" spans="1:12" s="16" customFormat="1">
      <c r="A1924" s="16" t="s">
        <v>2585</v>
      </c>
      <c r="B1924" s="16" t="s">
        <v>4257</v>
      </c>
      <c r="C1924" s="25">
        <v>4158</v>
      </c>
      <c r="D1924" s="25">
        <v>9450</v>
      </c>
      <c r="E1924" s="25">
        <v>4725</v>
      </c>
      <c r="F1924" s="25">
        <v>831.6</v>
      </c>
      <c r="G1924" s="25">
        <v>132.30000000000001</v>
      </c>
      <c r="H1924" s="25">
        <v>158.00400000000036</v>
      </c>
      <c r="I1924" s="25">
        <v>1351.3500000000004</v>
      </c>
      <c r="J1924" s="25">
        <v>127.57499999999982</v>
      </c>
      <c r="K1924" s="25">
        <v>190.43639999999994</v>
      </c>
      <c r="L1924" s="25">
        <v>44.981999999999999</v>
      </c>
    </row>
    <row r="1925" spans="1:12" s="16" customFormat="1">
      <c r="A1925" s="16" t="s">
        <v>1413</v>
      </c>
      <c r="B1925" s="16" t="s">
        <v>1414</v>
      </c>
      <c r="C1925" s="25">
        <v>4158</v>
      </c>
      <c r="D1925" s="25">
        <v>9450</v>
      </c>
      <c r="E1925" s="25">
        <v>4725</v>
      </c>
      <c r="F1925" s="25">
        <v>831.6</v>
      </c>
      <c r="G1925" s="25">
        <v>132.30000000000001</v>
      </c>
      <c r="H1925" s="25">
        <v>83.159999999999854</v>
      </c>
      <c r="I1925" s="25">
        <v>718.19999999999891</v>
      </c>
      <c r="J1925" s="25">
        <v>264.60000000000036</v>
      </c>
      <c r="K1925" s="25">
        <v>51.559200000000033</v>
      </c>
      <c r="L1925" s="25">
        <v>43.658999999999992</v>
      </c>
    </row>
    <row r="1926" spans="1:12" s="16" customFormat="1">
      <c r="A1926" s="16" t="s">
        <v>3337</v>
      </c>
      <c r="B1926" s="16" t="s">
        <v>3338</v>
      </c>
      <c r="C1926" s="25">
        <v>4136</v>
      </c>
      <c r="D1926" s="25">
        <v>9400</v>
      </c>
      <c r="E1926" s="25">
        <v>4700</v>
      </c>
      <c r="F1926" s="25">
        <v>827.2</v>
      </c>
      <c r="G1926" s="25">
        <v>131.6</v>
      </c>
      <c r="H1926" s="25">
        <v>827.19999999999982</v>
      </c>
      <c r="I1926" s="25">
        <v>2350</v>
      </c>
      <c r="J1926" s="25">
        <v>470</v>
      </c>
      <c r="K1926" s="25">
        <v>165.43999999999994</v>
      </c>
      <c r="L1926" s="25">
        <v>92.12</v>
      </c>
    </row>
    <row r="1927" spans="1:12" s="16" customFormat="1">
      <c r="A1927" s="16" t="s">
        <v>2755</v>
      </c>
      <c r="B1927" s="16" t="s">
        <v>2754</v>
      </c>
      <c r="C1927" s="25">
        <v>4136</v>
      </c>
      <c r="D1927" s="25">
        <v>9400</v>
      </c>
      <c r="E1927" s="25">
        <v>4700</v>
      </c>
      <c r="F1927" s="25">
        <v>827.2</v>
      </c>
      <c r="G1927" s="25">
        <v>131.6</v>
      </c>
      <c r="H1927" s="25">
        <v>53.768000000000029</v>
      </c>
      <c r="I1927" s="25">
        <v>441.80000000000109</v>
      </c>
      <c r="J1927" s="25">
        <v>239.69999999999982</v>
      </c>
      <c r="K1927" s="25">
        <v>43.841600000000085</v>
      </c>
      <c r="L1927" s="25">
        <v>25.661999999999992</v>
      </c>
    </row>
    <row r="1928" spans="1:12" s="16" customFormat="1">
      <c r="A1928" s="16" t="s">
        <v>3664</v>
      </c>
      <c r="B1928" s="16" t="s">
        <v>3665</v>
      </c>
      <c r="C1928" s="25">
        <v>4136</v>
      </c>
      <c r="D1928" s="25">
        <v>9400</v>
      </c>
      <c r="E1928" s="25">
        <v>4700</v>
      </c>
      <c r="F1928" s="25">
        <v>827.2</v>
      </c>
      <c r="G1928" s="25">
        <v>131.6</v>
      </c>
      <c r="H1928" s="25">
        <v>827.19999999999982</v>
      </c>
      <c r="I1928" s="25">
        <v>2350</v>
      </c>
      <c r="J1928" s="25">
        <v>470</v>
      </c>
      <c r="K1928" s="25">
        <v>165.43999999999994</v>
      </c>
      <c r="L1928" s="25">
        <v>92.12</v>
      </c>
    </row>
    <row r="1929" spans="1:12" s="16" customFormat="1">
      <c r="A1929" s="16" t="s">
        <v>2851</v>
      </c>
      <c r="B1929" s="16" t="s">
        <v>2852</v>
      </c>
      <c r="C1929" s="25">
        <v>4114</v>
      </c>
      <c r="D1929" s="25">
        <v>9350</v>
      </c>
      <c r="E1929" s="25">
        <v>4675</v>
      </c>
      <c r="F1929" s="25">
        <v>822.8</v>
      </c>
      <c r="G1929" s="25">
        <v>130.9</v>
      </c>
      <c r="H1929" s="25">
        <v>308.54999999999973</v>
      </c>
      <c r="I1929" s="25">
        <v>1832.5999999999995</v>
      </c>
      <c r="J1929" s="25">
        <v>626.44999999999982</v>
      </c>
      <c r="K1929" s="25">
        <v>403.9948</v>
      </c>
      <c r="L1929" s="25">
        <v>79.325400000000002</v>
      </c>
    </row>
    <row r="1930" spans="1:12" s="16" customFormat="1">
      <c r="A1930" s="16" t="s">
        <v>2824</v>
      </c>
      <c r="B1930" s="16" t="s">
        <v>3268</v>
      </c>
      <c r="C1930" s="25">
        <v>4092</v>
      </c>
      <c r="D1930" s="25">
        <v>9300</v>
      </c>
      <c r="E1930" s="25">
        <v>4650</v>
      </c>
      <c r="F1930" s="25">
        <v>818.4</v>
      </c>
      <c r="G1930" s="25">
        <v>130.19999999999999</v>
      </c>
      <c r="H1930" s="25">
        <v>818.39999999999964</v>
      </c>
      <c r="I1930" s="25">
        <v>2325</v>
      </c>
      <c r="J1930" s="25">
        <v>465</v>
      </c>
      <c r="K1930" s="25">
        <v>163.67999999999995</v>
      </c>
      <c r="L1930" s="25">
        <v>91.139999999999986</v>
      </c>
    </row>
    <row r="1931" spans="1:12" s="16" customFormat="1">
      <c r="A1931" s="16" t="s">
        <v>3484</v>
      </c>
      <c r="B1931" s="16" t="s">
        <v>3485</v>
      </c>
      <c r="C1931" s="25">
        <v>4092</v>
      </c>
      <c r="D1931" s="25">
        <v>9300</v>
      </c>
      <c r="E1931" s="25">
        <v>4650</v>
      </c>
      <c r="F1931" s="25">
        <v>818.4</v>
      </c>
      <c r="G1931" s="25">
        <v>130.19999999999999</v>
      </c>
      <c r="H1931" s="25">
        <v>818.39999999999964</v>
      </c>
      <c r="I1931" s="25">
        <v>2325</v>
      </c>
      <c r="J1931" s="25">
        <v>465</v>
      </c>
      <c r="K1931" s="25">
        <v>163.67999999999995</v>
      </c>
      <c r="L1931" s="25">
        <v>91.139999999999986</v>
      </c>
    </row>
    <row r="1932" spans="1:12" s="16" customFormat="1">
      <c r="A1932" s="16" t="s">
        <v>5299</v>
      </c>
      <c r="B1932" s="16" t="s">
        <v>5300</v>
      </c>
      <c r="C1932" s="25">
        <v>4092</v>
      </c>
      <c r="D1932" s="25">
        <v>9300</v>
      </c>
      <c r="E1932" s="25">
        <v>4650</v>
      </c>
      <c r="F1932" s="25">
        <v>818.4</v>
      </c>
      <c r="G1932" s="25">
        <v>130.19999999999999</v>
      </c>
      <c r="H1932" s="25">
        <v>818.39999999999964</v>
      </c>
      <c r="I1932" s="25">
        <v>2325</v>
      </c>
      <c r="J1932" s="25">
        <v>465</v>
      </c>
      <c r="K1932" s="25">
        <v>163.67999999999995</v>
      </c>
      <c r="L1932" s="25">
        <v>91.139999999999986</v>
      </c>
    </row>
    <row r="1933" spans="1:12" s="16" customFormat="1">
      <c r="A1933" s="16" t="s">
        <v>4959</v>
      </c>
      <c r="B1933" s="16" t="s">
        <v>4960</v>
      </c>
      <c r="C1933" s="25">
        <v>4070</v>
      </c>
      <c r="D1933" s="25">
        <v>9250</v>
      </c>
      <c r="E1933" s="25">
        <v>4625</v>
      </c>
      <c r="F1933" s="25">
        <v>814</v>
      </c>
      <c r="G1933" s="25">
        <v>129.5</v>
      </c>
      <c r="H1933" s="25">
        <v>814</v>
      </c>
      <c r="I1933" s="25">
        <v>2312.5</v>
      </c>
      <c r="J1933" s="25">
        <v>462.5</v>
      </c>
      <c r="K1933" s="25">
        <v>162.79999999999995</v>
      </c>
      <c r="L1933" s="25">
        <v>25.899999999999991</v>
      </c>
    </row>
    <row r="1934" spans="1:12" s="16" customFormat="1">
      <c r="A1934" s="16" t="s">
        <v>5733</v>
      </c>
      <c r="B1934" s="16" t="s">
        <v>5734</v>
      </c>
      <c r="C1934" s="25">
        <v>4070</v>
      </c>
      <c r="D1934" s="25">
        <v>9250</v>
      </c>
      <c r="E1934" s="25">
        <v>4625</v>
      </c>
      <c r="F1934" s="25">
        <v>814</v>
      </c>
      <c r="G1934" s="25">
        <v>129.5</v>
      </c>
      <c r="H1934" s="25">
        <v>700.04</v>
      </c>
      <c r="I1934" s="25">
        <v>2793.5</v>
      </c>
      <c r="J1934" s="25">
        <v>485.625</v>
      </c>
      <c r="K1934" s="25">
        <v>638.99</v>
      </c>
      <c r="L1934" s="25">
        <v>109.557</v>
      </c>
    </row>
    <row r="1935" spans="1:12" s="16" customFormat="1">
      <c r="A1935" s="16" t="s">
        <v>2669</v>
      </c>
      <c r="B1935" s="16" t="s">
        <v>3239</v>
      </c>
      <c r="C1935" s="25">
        <v>4048</v>
      </c>
      <c r="D1935" s="25">
        <v>9200</v>
      </c>
      <c r="E1935" s="25">
        <v>4600</v>
      </c>
      <c r="F1935" s="25">
        <v>809.6</v>
      </c>
      <c r="G1935" s="25">
        <v>128.80000000000001</v>
      </c>
      <c r="H1935" s="25">
        <v>809.59999999999991</v>
      </c>
      <c r="I1935" s="25">
        <v>2300</v>
      </c>
      <c r="J1935" s="25">
        <v>460</v>
      </c>
      <c r="K1935" s="25">
        <v>566.72</v>
      </c>
      <c r="L1935" s="25">
        <v>90.160000000000011</v>
      </c>
    </row>
    <row r="1936" spans="1:12" s="16" customFormat="1">
      <c r="A1936" s="16" t="s">
        <v>3744</v>
      </c>
      <c r="B1936" s="16" t="s">
        <v>3745</v>
      </c>
      <c r="C1936" s="25">
        <v>4048</v>
      </c>
      <c r="D1936" s="25">
        <v>9200</v>
      </c>
      <c r="E1936" s="25">
        <v>4600</v>
      </c>
      <c r="F1936" s="25">
        <v>809.6</v>
      </c>
      <c r="G1936" s="25">
        <v>128.80000000000001</v>
      </c>
      <c r="H1936" s="25">
        <v>809.59999999999991</v>
      </c>
      <c r="I1936" s="25">
        <v>2300</v>
      </c>
      <c r="J1936" s="25">
        <v>460</v>
      </c>
      <c r="K1936" s="25">
        <v>566.72</v>
      </c>
      <c r="L1936" s="25">
        <v>90.160000000000011</v>
      </c>
    </row>
    <row r="1937" spans="1:12" s="16" customFormat="1">
      <c r="A1937" s="16" t="s">
        <v>5233</v>
      </c>
      <c r="B1937" s="16" t="s">
        <v>5234</v>
      </c>
      <c r="C1937" s="25">
        <v>4048</v>
      </c>
      <c r="D1937" s="25">
        <v>9200</v>
      </c>
      <c r="E1937" s="25">
        <v>4600</v>
      </c>
      <c r="F1937" s="25">
        <v>809.6</v>
      </c>
      <c r="G1937" s="25">
        <v>128.80000000000001</v>
      </c>
      <c r="H1937" s="25">
        <v>40.480000000000018</v>
      </c>
      <c r="I1937" s="25">
        <v>368</v>
      </c>
      <c r="J1937" s="25">
        <v>46</v>
      </c>
      <c r="K1937" s="25">
        <v>8.0960000000000036</v>
      </c>
      <c r="L1937" s="25">
        <v>15.456000000000003</v>
      </c>
    </row>
    <row r="1938" spans="1:12" s="16" customFormat="1">
      <c r="A1938" s="16" t="s">
        <v>1429</v>
      </c>
      <c r="B1938" s="16" t="s">
        <v>1430</v>
      </c>
      <c r="C1938" s="25">
        <v>4030</v>
      </c>
      <c r="D1938" s="25">
        <v>14582</v>
      </c>
      <c r="E1938" s="25">
        <v>7556</v>
      </c>
      <c r="F1938" s="25">
        <v>2405</v>
      </c>
      <c r="G1938" s="25">
        <v>315</v>
      </c>
      <c r="H1938" s="25">
        <v>76.570000000000164</v>
      </c>
      <c r="I1938" s="25">
        <v>641.60800000000017</v>
      </c>
      <c r="J1938" s="25">
        <v>113.34000000000015</v>
      </c>
      <c r="K1938" s="25">
        <v>52.909999999999854</v>
      </c>
      <c r="L1938" s="25">
        <v>104.57999999999998</v>
      </c>
    </row>
    <row r="1939" spans="1:12" s="16" customFormat="1">
      <c r="A1939" s="16" t="s">
        <v>4933</v>
      </c>
      <c r="B1939" s="16" t="s">
        <v>4934</v>
      </c>
      <c r="C1939" s="25">
        <v>4026</v>
      </c>
      <c r="D1939" s="25">
        <v>9150</v>
      </c>
      <c r="E1939" s="25">
        <v>4575</v>
      </c>
      <c r="F1939" s="25">
        <v>805.2</v>
      </c>
      <c r="G1939" s="25">
        <v>128.1</v>
      </c>
      <c r="H1939" s="25">
        <v>56.364000000000033</v>
      </c>
      <c r="I1939" s="25">
        <v>686.25</v>
      </c>
      <c r="J1939" s="25">
        <v>237.90000000000055</v>
      </c>
      <c r="K1939" s="25">
        <v>20.935200000000009</v>
      </c>
      <c r="L1939" s="25">
        <v>92.488199999999992</v>
      </c>
    </row>
    <row r="1940" spans="1:12" s="16" customFormat="1">
      <c r="A1940" s="16" t="s">
        <v>3478</v>
      </c>
      <c r="B1940" s="16" t="s">
        <v>3479</v>
      </c>
      <c r="C1940" s="25">
        <v>4004</v>
      </c>
      <c r="D1940" s="25">
        <v>9100</v>
      </c>
      <c r="E1940" s="25">
        <v>4550</v>
      </c>
      <c r="F1940" s="25">
        <v>800.8</v>
      </c>
      <c r="G1940" s="25">
        <v>127.4</v>
      </c>
      <c r="H1940" s="25">
        <v>800.79999999999973</v>
      </c>
      <c r="I1940" s="25">
        <v>2275</v>
      </c>
      <c r="J1940" s="25">
        <v>455</v>
      </c>
      <c r="K1940" s="25">
        <v>160.15999999999997</v>
      </c>
      <c r="L1940" s="25">
        <v>89.18</v>
      </c>
    </row>
    <row r="1941" spans="1:12" s="16" customFormat="1">
      <c r="A1941" s="16" t="s">
        <v>3043</v>
      </c>
      <c r="B1941" s="16" t="s">
        <v>4140</v>
      </c>
      <c r="C1941" s="25">
        <v>4004</v>
      </c>
      <c r="D1941" s="25">
        <v>9100</v>
      </c>
      <c r="E1941" s="25">
        <v>4550</v>
      </c>
      <c r="F1941" s="25">
        <v>800.8</v>
      </c>
      <c r="G1941" s="25">
        <v>127.4</v>
      </c>
      <c r="H1941" s="25">
        <v>300.29999999999973</v>
      </c>
      <c r="I1941" s="25">
        <v>1092</v>
      </c>
      <c r="J1941" s="25">
        <v>318.5</v>
      </c>
      <c r="K1941" s="25">
        <v>360.35999999999996</v>
      </c>
      <c r="L1941" s="25">
        <v>44.59</v>
      </c>
    </row>
    <row r="1942" spans="1:12" s="16" customFormat="1">
      <c r="A1942" s="16" t="s">
        <v>3292</v>
      </c>
      <c r="B1942" s="16" t="s">
        <v>3293</v>
      </c>
      <c r="C1942" s="25">
        <v>3982</v>
      </c>
      <c r="D1942" s="25">
        <v>9050</v>
      </c>
      <c r="E1942" s="25">
        <v>4525</v>
      </c>
      <c r="F1942" s="25">
        <v>796.4</v>
      </c>
      <c r="G1942" s="25">
        <v>126.7</v>
      </c>
      <c r="H1942" s="25">
        <v>796.39999999999964</v>
      </c>
      <c r="I1942" s="25">
        <v>2262.5</v>
      </c>
      <c r="J1942" s="25">
        <v>452.5</v>
      </c>
      <c r="K1942" s="25">
        <v>557.48</v>
      </c>
      <c r="L1942" s="25">
        <v>88.69</v>
      </c>
    </row>
    <row r="1943" spans="1:12" s="16" customFormat="1">
      <c r="A1943" s="16" t="s">
        <v>2155</v>
      </c>
      <c r="B1943" s="16" t="s">
        <v>4570</v>
      </c>
      <c r="C1943" s="25">
        <v>3982</v>
      </c>
      <c r="D1943" s="25">
        <v>9050</v>
      </c>
      <c r="E1943" s="25">
        <v>4525</v>
      </c>
      <c r="F1943" s="25">
        <v>796.4</v>
      </c>
      <c r="G1943" s="25">
        <v>126.7</v>
      </c>
      <c r="H1943" s="25">
        <v>442.00199999999995</v>
      </c>
      <c r="I1943" s="25">
        <v>1158.3999999999996</v>
      </c>
      <c r="J1943" s="25">
        <v>457.02500000000009</v>
      </c>
      <c r="K1943" s="25">
        <v>261.2192</v>
      </c>
      <c r="L1943" s="25">
        <v>47.765900000000002</v>
      </c>
    </row>
    <row r="1944" spans="1:12" s="16" customFormat="1">
      <c r="A1944" s="16" t="s">
        <v>3530</v>
      </c>
      <c r="B1944" s="16" t="s">
        <v>3531</v>
      </c>
      <c r="C1944" s="25">
        <v>3960</v>
      </c>
      <c r="D1944" s="25">
        <v>9000</v>
      </c>
      <c r="E1944" s="25">
        <v>4500</v>
      </c>
      <c r="F1944" s="25">
        <v>792</v>
      </c>
      <c r="G1944" s="25">
        <v>126</v>
      </c>
      <c r="H1944" s="25">
        <v>792</v>
      </c>
      <c r="I1944" s="25">
        <v>2250</v>
      </c>
      <c r="J1944" s="25">
        <v>450</v>
      </c>
      <c r="K1944" s="25">
        <v>554.4</v>
      </c>
      <c r="L1944" s="25">
        <v>88.2</v>
      </c>
    </row>
    <row r="1945" spans="1:12" s="16" customFormat="1">
      <c r="A1945" s="16" t="s">
        <v>3703</v>
      </c>
      <c r="B1945" s="16" t="s">
        <v>3704</v>
      </c>
      <c r="C1945" s="25">
        <v>3960</v>
      </c>
      <c r="D1945" s="25">
        <v>9000</v>
      </c>
      <c r="E1945" s="25">
        <v>4500</v>
      </c>
      <c r="F1945" s="25">
        <v>792</v>
      </c>
      <c r="G1945" s="25">
        <v>126</v>
      </c>
      <c r="H1945" s="25">
        <v>792</v>
      </c>
      <c r="I1945" s="25">
        <v>2250</v>
      </c>
      <c r="J1945" s="25">
        <v>450</v>
      </c>
      <c r="K1945" s="25">
        <v>158.39999999999998</v>
      </c>
      <c r="L1945" s="25">
        <v>88.2</v>
      </c>
    </row>
    <row r="1946" spans="1:12" s="16" customFormat="1">
      <c r="A1946" s="16" t="s">
        <v>3786</v>
      </c>
      <c r="B1946" s="16" t="s">
        <v>3787</v>
      </c>
      <c r="C1946" s="25">
        <v>3960</v>
      </c>
      <c r="D1946" s="25">
        <v>9000</v>
      </c>
      <c r="E1946" s="25">
        <v>4500</v>
      </c>
      <c r="F1946" s="25">
        <v>792</v>
      </c>
      <c r="G1946" s="25">
        <v>126</v>
      </c>
      <c r="H1946" s="25">
        <v>1675.0800000000004</v>
      </c>
      <c r="I1946" s="25">
        <v>2961</v>
      </c>
      <c r="J1946" s="25">
        <v>2290.5</v>
      </c>
      <c r="K1946" s="25">
        <v>257.39999999999998</v>
      </c>
      <c r="L1946" s="25">
        <v>54.684000000000012</v>
      </c>
    </row>
    <row r="1947" spans="1:12" s="16" customFormat="1">
      <c r="A1947" s="16" t="s">
        <v>4147</v>
      </c>
      <c r="B1947" s="16" t="s">
        <v>4148</v>
      </c>
      <c r="C1947" s="25">
        <v>3960</v>
      </c>
      <c r="D1947" s="25">
        <v>9000</v>
      </c>
      <c r="E1947" s="25">
        <v>4500</v>
      </c>
      <c r="F1947" s="25">
        <v>792</v>
      </c>
      <c r="G1947" s="25">
        <v>126</v>
      </c>
      <c r="H1947" s="25">
        <v>792</v>
      </c>
      <c r="I1947" s="25">
        <v>2250</v>
      </c>
      <c r="J1947" s="25">
        <v>450</v>
      </c>
      <c r="K1947" s="25">
        <v>158.39999999999998</v>
      </c>
      <c r="L1947" s="25">
        <v>88.2</v>
      </c>
    </row>
    <row r="1948" spans="1:12" s="16" customFormat="1">
      <c r="A1948" s="16" t="s">
        <v>4240</v>
      </c>
      <c r="B1948" s="16" t="s">
        <v>3286</v>
      </c>
      <c r="C1948" s="25">
        <v>3960</v>
      </c>
      <c r="D1948" s="25">
        <v>9000</v>
      </c>
      <c r="E1948" s="25">
        <v>4500</v>
      </c>
      <c r="F1948" s="25">
        <v>792</v>
      </c>
      <c r="G1948" s="25">
        <v>126</v>
      </c>
      <c r="H1948" s="25">
        <v>79.200000000000273</v>
      </c>
      <c r="I1948" s="25">
        <v>810</v>
      </c>
      <c r="J1948" s="25">
        <v>360</v>
      </c>
      <c r="K1948" s="25">
        <v>31.680000000000064</v>
      </c>
      <c r="L1948" s="25">
        <v>41.58</v>
      </c>
    </row>
    <row r="1949" spans="1:12" s="16" customFormat="1">
      <c r="A1949" s="16" t="s">
        <v>2678</v>
      </c>
      <c r="B1949" s="16" t="s">
        <v>4812</v>
      </c>
      <c r="C1949" s="25">
        <v>3960</v>
      </c>
      <c r="D1949" s="25">
        <v>9000</v>
      </c>
      <c r="E1949" s="25">
        <v>4500</v>
      </c>
      <c r="F1949" s="25">
        <v>792</v>
      </c>
      <c r="G1949" s="25">
        <v>126</v>
      </c>
      <c r="H1949" s="25">
        <v>35.639999999999873</v>
      </c>
      <c r="I1949" s="25">
        <v>1242</v>
      </c>
      <c r="J1949" s="25">
        <v>202.5</v>
      </c>
      <c r="K1949" s="25">
        <v>53.855999999999995</v>
      </c>
      <c r="L1949" s="25">
        <v>39.815999999999988</v>
      </c>
    </row>
    <row r="1950" spans="1:12" s="16" customFormat="1">
      <c r="A1950" s="16" t="s">
        <v>2945</v>
      </c>
      <c r="B1950" s="16" t="s">
        <v>4843</v>
      </c>
      <c r="C1950" s="25">
        <v>3960</v>
      </c>
      <c r="D1950" s="25">
        <v>9000</v>
      </c>
      <c r="E1950" s="25">
        <v>4500</v>
      </c>
      <c r="F1950" s="25">
        <v>792</v>
      </c>
      <c r="G1950" s="25">
        <v>126</v>
      </c>
      <c r="H1950" s="25">
        <v>51.480000000000018</v>
      </c>
      <c r="I1950" s="25">
        <v>594</v>
      </c>
      <c r="J1950" s="25">
        <v>49.5</v>
      </c>
      <c r="K1950" s="25">
        <v>22.176000000000045</v>
      </c>
      <c r="L1950" s="25">
        <v>58.337999999999994</v>
      </c>
    </row>
    <row r="1951" spans="1:12" s="16" customFormat="1">
      <c r="A1951" s="16" t="s">
        <v>4856</v>
      </c>
      <c r="B1951" s="16" t="s">
        <v>4857</v>
      </c>
      <c r="C1951" s="25">
        <v>3960</v>
      </c>
      <c r="D1951" s="25">
        <v>9000</v>
      </c>
      <c r="E1951" s="25">
        <v>4500</v>
      </c>
      <c r="F1951" s="25">
        <v>792</v>
      </c>
      <c r="G1951" s="25">
        <v>126</v>
      </c>
      <c r="H1951" s="25">
        <v>0</v>
      </c>
      <c r="I1951" s="25">
        <v>270</v>
      </c>
      <c r="J1951" s="25">
        <v>0</v>
      </c>
      <c r="K1951" s="25">
        <v>95.039999999999964</v>
      </c>
      <c r="L1951" s="25">
        <v>27.72</v>
      </c>
    </row>
    <row r="1952" spans="1:12" s="16" customFormat="1">
      <c r="A1952" s="16" t="s">
        <v>3047</v>
      </c>
      <c r="B1952" s="16" t="s">
        <v>3048</v>
      </c>
      <c r="C1952" s="25">
        <v>3960</v>
      </c>
      <c r="D1952" s="25">
        <v>9000</v>
      </c>
      <c r="E1952" s="25">
        <v>4500</v>
      </c>
      <c r="F1952" s="25">
        <v>792</v>
      </c>
      <c r="G1952" s="25">
        <v>126</v>
      </c>
      <c r="H1952" s="25">
        <v>142.55999999999995</v>
      </c>
      <c r="I1952" s="25">
        <v>684</v>
      </c>
      <c r="J1952" s="25">
        <v>310.5</v>
      </c>
      <c r="K1952" s="25">
        <v>258.19200000000001</v>
      </c>
      <c r="L1952" s="25">
        <v>100.8</v>
      </c>
    </row>
    <row r="1953" spans="1:12" s="16" customFormat="1">
      <c r="A1953" s="16" t="s">
        <v>4961</v>
      </c>
      <c r="B1953" s="16" t="s">
        <v>4962</v>
      </c>
      <c r="C1953" s="25">
        <v>3960</v>
      </c>
      <c r="D1953" s="25">
        <v>9000</v>
      </c>
      <c r="E1953" s="25">
        <v>4500</v>
      </c>
      <c r="F1953" s="25">
        <v>792</v>
      </c>
      <c r="G1953" s="25">
        <v>126</v>
      </c>
      <c r="H1953" s="25">
        <v>118.80000000000018</v>
      </c>
      <c r="I1953" s="25">
        <v>990</v>
      </c>
      <c r="J1953" s="25">
        <v>270</v>
      </c>
      <c r="K1953" s="25">
        <v>47.520000000000095</v>
      </c>
      <c r="L1953" s="25">
        <v>49.14</v>
      </c>
    </row>
    <row r="1954" spans="1:12" s="16" customFormat="1">
      <c r="A1954" s="16" t="s">
        <v>2934</v>
      </c>
      <c r="B1954" s="16" t="s">
        <v>2935</v>
      </c>
      <c r="C1954" s="25">
        <v>3960</v>
      </c>
      <c r="D1954" s="25">
        <v>9000</v>
      </c>
      <c r="E1954" s="25">
        <v>4500</v>
      </c>
      <c r="F1954" s="25">
        <v>792</v>
      </c>
      <c r="G1954" s="25">
        <v>126</v>
      </c>
      <c r="H1954" s="25">
        <v>174.24000000000024</v>
      </c>
      <c r="I1954" s="25">
        <v>1125</v>
      </c>
      <c r="J1954" s="25">
        <v>247.5</v>
      </c>
      <c r="K1954" s="25">
        <v>525.096</v>
      </c>
      <c r="L1954" s="25">
        <v>126</v>
      </c>
    </row>
    <row r="1955" spans="1:12" s="16" customFormat="1">
      <c r="A1955" s="16" t="s">
        <v>1423</v>
      </c>
      <c r="B1955" s="16" t="s">
        <v>1424</v>
      </c>
      <c r="C1955" s="25">
        <v>3960</v>
      </c>
      <c r="D1955" s="25">
        <v>9000</v>
      </c>
      <c r="E1955" s="25">
        <v>4500</v>
      </c>
      <c r="F1955" s="25">
        <v>792</v>
      </c>
      <c r="G1955" s="25">
        <v>126</v>
      </c>
      <c r="H1955" s="25">
        <v>43.559999999999945</v>
      </c>
      <c r="I1955" s="25">
        <v>594</v>
      </c>
      <c r="J1955" s="25">
        <v>157.5</v>
      </c>
      <c r="K1955" s="25">
        <v>27.720000000000027</v>
      </c>
      <c r="L1955" s="25">
        <v>44.981999999999999</v>
      </c>
    </row>
    <row r="1956" spans="1:12" s="16" customFormat="1">
      <c r="A1956" s="16" t="s">
        <v>5425</v>
      </c>
      <c r="B1956" s="16" t="s">
        <v>5426</v>
      </c>
      <c r="C1956" s="25">
        <v>3960</v>
      </c>
      <c r="D1956" s="25">
        <v>9000</v>
      </c>
      <c r="E1956" s="25">
        <v>4500</v>
      </c>
      <c r="F1956" s="25">
        <v>792</v>
      </c>
      <c r="G1956" s="25">
        <v>126</v>
      </c>
      <c r="H1956" s="25">
        <v>190.08000000000038</v>
      </c>
      <c r="I1956" s="25">
        <v>1539</v>
      </c>
      <c r="J1956" s="25">
        <v>315</v>
      </c>
      <c r="K1956" s="25">
        <v>423.71999999999997</v>
      </c>
      <c r="L1956" s="25">
        <v>85.427999999999997</v>
      </c>
    </row>
    <row r="1957" spans="1:12" s="16" customFormat="1">
      <c r="A1957" s="16" t="s">
        <v>5564</v>
      </c>
      <c r="B1957" s="16" t="s">
        <v>5565</v>
      </c>
      <c r="C1957" s="25">
        <v>3960</v>
      </c>
      <c r="D1957" s="25">
        <v>9000</v>
      </c>
      <c r="E1957" s="25">
        <v>4500</v>
      </c>
      <c r="F1957" s="25">
        <v>792</v>
      </c>
      <c r="G1957" s="25">
        <v>126</v>
      </c>
      <c r="H1957" s="25">
        <v>118.80000000000018</v>
      </c>
      <c r="I1957" s="25">
        <v>450</v>
      </c>
      <c r="J1957" s="25">
        <v>270</v>
      </c>
      <c r="K1957" s="25">
        <v>55.439999999999941</v>
      </c>
      <c r="L1957" s="25">
        <v>6.3000000000000114</v>
      </c>
    </row>
    <row r="1958" spans="1:12" s="16" customFormat="1">
      <c r="A1958" s="16" t="s">
        <v>5759</v>
      </c>
      <c r="B1958" s="16" t="s">
        <v>5760</v>
      </c>
      <c r="C1958" s="25">
        <v>3960</v>
      </c>
      <c r="D1958" s="25">
        <v>9000</v>
      </c>
      <c r="E1958" s="25">
        <v>4500</v>
      </c>
      <c r="F1958" s="25">
        <v>792</v>
      </c>
      <c r="G1958" s="25">
        <v>126</v>
      </c>
      <c r="H1958" s="25">
        <v>39.599999999999909</v>
      </c>
      <c r="I1958" s="25">
        <v>306</v>
      </c>
      <c r="J1958" s="25">
        <v>85.5</v>
      </c>
      <c r="K1958" s="25">
        <v>38.807999999999993</v>
      </c>
      <c r="L1958" s="25">
        <v>57.581999999999994</v>
      </c>
    </row>
    <row r="1959" spans="1:12" s="16" customFormat="1">
      <c r="A1959" s="16" t="s">
        <v>5850</v>
      </c>
      <c r="B1959" s="16" t="s">
        <v>5851</v>
      </c>
      <c r="C1959" s="25">
        <v>3960</v>
      </c>
      <c r="D1959" s="25">
        <v>9000</v>
      </c>
      <c r="E1959" s="25">
        <v>4500</v>
      </c>
      <c r="F1959" s="25">
        <v>792</v>
      </c>
      <c r="G1959" s="25">
        <v>126</v>
      </c>
      <c r="H1959" s="25" t="e">
        <v>#N/A</v>
      </c>
      <c r="I1959" s="25" t="e">
        <v>#N/A</v>
      </c>
      <c r="J1959" s="25" t="e">
        <v>#N/A</v>
      </c>
      <c r="K1959" s="25" t="e">
        <v>#N/A</v>
      </c>
      <c r="L1959" s="25" t="e">
        <v>#N/A</v>
      </c>
    </row>
    <row r="1960" spans="1:12" s="16" customFormat="1">
      <c r="A1960" s="16" t="s">
        <v>5956</v>
      </c>
      <c r="B1960" s="16" t="s">
        <v>5957</v>
      </c>
      <c r="C1960" s="25">
        <v>3960</v>
      </c>
      <c r="D1960" s="25">
        <v>9000</v>
      </c>
      <c r="E1960" s="25">
        <v>4500</v>
      </c>
      <c r="F1960" s="25">
        <v>792</v>
      </c>
      <c r="G1960" s="25">
        <v>126</v>
      </c>
      <c r="H1960" s="25">
        <v>19.800000000000182</v>
      </c>
      <c r="I1960" s="25">
        <v>135</v>
      </c>
      <c r="J1960" s="25">
        <v>54</v>
      </c>
      <c r="K1960" s="25">
        <v>208.29600000000005</v>
      </c>
      <c r="L1960" s="25">
        <v>12.347999999999999</v>
      </c>
    </row>
    <row r="1961" spans="1:12" s="16" customFormat="1">
      <c r="A1961" s="16" t="s">
        <v>4754</v>
      </c>
      <c r="B1961" s="16" t="s">
        <v>4755</v>
      </c>
      <c r="C1961" s="25">
        <v>3938</v>
      </c>
      <c r="D1961" s="25">
        <v>8950</v>
      </c>
      <c r="E1961" s="25">
        <v>4475</v>
      </c>
      <c r="F1961" s="25">
        <v>787.6</v>
      </c>
      <c r="G1961" s="25">
        <v>125.3</v>
      </c>
      <c r="H1961" s="25">
        <v>19.690000000000055</v>
      </c>
      <c r="I1961" s="25">
        <v>313.25</v>
      </c>
      <c r="J1961" s="25">
        <v>71.600000000000364</v>
      </c>
      <c r="K1961" s="25">
        <v>10.238799999999969</v>
      </c>
      <c r="L1961" s="25">
        <v>86.081099999999992</v>
      </c>
    </row>
    <row r="1962" spans="1:12" s="16" customFormat="1">
      <c r="A1962" s="16" t="s">
        <v>5463</v>
      </c>
      <c r="B1962" s="16" t="s">
        <v>5464</v>
      </c>
      <c r="C1962" s="25">
        <v>3938</v>
      </c>
      <c r="D1962" s="25">
        <v>8950</v>
      </c>
      <c r="E1962" s="25">
        <v>4475</v>
      </c>
      <c r="F1962" s="25">
        <v>787.6</v>
      </c>
      <c r="G1962" s="25">
        <v>125.3</v>
      </c>
      <c r="H1962" s="25">
        <v>157.51999999999998</v>
      </c>
      <c r="I1962" s="25">
        <v>805.5</v>
      </c>
      <c r="J1962" s="25">
        <v>268.5</v>
      </c>
      <c r="K1962" s="25">
        <v>126.01600000000008</v>
      </c>
      <c r="L1962" s="25">
        <v>98.986999999999995</v>
      </c>
    </row>
    <row r="1963" spans="1:12" s="16" customFormat="1">
      <c r="A1963" s="16" t="s">
        <v>5920</v>
      </c>
      <c r="B1963" s="16" t="s">
        <v>5921</v>
      </c>
      <c r="C1963" s="25">
        <v>3938</v>
      </c>
      <c r="D1963" s="25">
        <v>8950</v>
      </c>
      <c r="E1963" s="25">
        <v>4475</v>
      </c>
      <c r="F1963" s="25">
        <v>787.6</v>
      </c>
      <c r="G1963" s="25">
        <v>125.3</v>
      </c>
      <c r="H1963" s="25">
        <v>78.760000000000218</v>
      </c>
      <c r="I1963" s="25">
        <v>268.5</v>
      </c>
      <c r="J1963" s="25">
        <v>44.75</v>
      </c>
      <c r="K1963" s="25">
        <v>15.752000000000066</v>
      </c>
      <c r="L1963" s="25">
        <v>76.432999999999993</v>
      </c>
    </row>
    <row r="1964" spans="1:12" s="16" customFormat="1">
      <c r="A1964" s="16" t="s">
        <v>2597</v>
      </c>
      <c r="B1964" s="16" t="s">
        <v>2598</v>
      </c>
      <c r="C1964" s="25">
        <v>3916</v>
      </c>
      <c r="D1964" s="25">
        <v>8900</v>
      </c>
      <c r="E1964" s="25">
        <v>4450</v>
      </c>
      <c r="F1964" s="25">
        <v>783.2</v>
      </c>
      <c r="G1964" s="25">
        <v>124.6</v>
      </c>
      <c r="H1964" s="25">
        <v>117.48000000000002</v>
      </c>
      <c r="I1964" s="25">
        <v>801</v>
      </c>
      <c r="J1964" s="25">
        <v>311.5</v>
      </c>
      <c r="K1964" s="25">
        <v>54.823999999999955</v>
      </c>
      <c r="L1964" s="25">
        <v>62.3</v>
      </c>
    </row>
    <row r="1965" spans="1:12" s="16" customFormat="1">
      <c r="A1965" s="16" t="s">
        <v>2709</v>
      </c>
      <c r="B1965" s="16" t="s">
        <v>2708</v>
      </c>
      <c r="C1965" s="25">
        <v>3894</v>
      </c>
      <c r="D1965" s="25">
        <v>8850</v>
      </c>
      <c r="E1965" s="25">
        <v>4425</v>
      </c>
      <c r="F1965" s="25">
        <v>778.8</v>
      </c>
      <c r="G1965" s="25">
        <v>123.9</v>
      </c>
      <c r="H1965" s="25">
        <v>778.79999999999973</v>
      </c>
      <c r="I1965" s="25">
        <v>2212.5</v>
      </c>
      <c r="J1965" s="25">
        <v>442.5</v>
      </c>
      <c r="K1965" s="25">
        <v>155.76</v>
      </c>
      <c r="L1965" s="25">
        <v>86.73</v>
      </c>
    </row>
    <row r="1966" spans="1:12" s="16" customFormat="1">
      <c r="A1966" s="16" t="s">
        <v>3903</v>
      </c>
      <c r="B1966" s="16" t="s">
        <v>3904</v>
      </c>
      <c r="C1966" s="25">
        <v>3894</v>
      </c>
      <c r="D1966" s="25">
        <v>8850</v>
      </c>
      <c r="E1966" s="25">
        <v>4425</v>
      </c>
      <c r="F1966" s="25">
        <v>778.8</v>
      </c>
      <c r="G1966" s="25">
        <v>123.9</v>
      </c>
      <c r="H1966" s="25">
        <v>841.10399999999981</v>
      </c>
      <c r="I1966" s="25">
        <v>4150.6499999999996</v>
      </c>
      <c r="J1966" s="25">
        <v>2380.6499999999996</v>
      </c>
      <c r="K1966" s="25">
        <v>202.48799999999994</v>
      </c>
      <c r="L1966" s="25">
        <v>60.834900000000005</v>
      </c>
    </row>
    <row r="1967" spans="1:12" s="16" customFormat="1">
      <c r="A1967" s="16" t="s">
        <v>4292</v>
      </c>
      <c r="B1967" s="16" t="s">
        <v>4293</v>
      </c>
      <c r="C1967" s="25">
        <v>3894</v>
      </c>
      <c r="D1967" s="25">
        <v>8850</v>
      </c>
      <c r="E1967" s="25">
        <v>4425</v>
      </c>
      <c r="F1967" s="25">
        <v>778.8</v>
      </c>
      <c r="G1967" s="25">
        <v>123.9</v>
      </c>
      <c r="H1967" s="25">
        <v>38.940000000000055</v>
      </c>
      <c r="I1967" s="25">
        <v>531</v>
      </c>
      <c r="J1967" s="25">
        <v>44.25</v>
      </c>
      <c r="K1967" s="25">
        <v>23.364000000000033</v>
      </c>
      <c r="L1967" s="25">
        <v>95.403000000000006</v>
      </c>
    </row>
    <row r="1968" spans="1:12" s="16" customFormat="1">
      <c r="A1968" s="16" t="s">
        <v>3036</v>
      </c>
      <c r="B1968" s="16" t="s">
        <v>4510</v>
      </c>
      <c r="C1968" s="25">
        <v>3894</v>
      </c>
      <c r="D1968" s="25">
        <v>8850</v>
      </c>
      <c r="E1968" s="25">
        <v>4425</v>
      </c>
      <c r="F1968" s="25">
        <v>778.8</v>
      </c>
      <c r="G1968" s="25">
        <v>123.9</v>
      </c>
      <c r="H1968" s="25">
        <v>778.79999999999973</v>
      </c>
      <c r="I1968" s="25">
        <v>2212.5</v>
      </c>
      <c r="J1968" s="25">
        <v>442.5</v>
      </c>
      <c r="K1968" s="25">
        <v>545.16</v>
      </c>
      <c r="L1968" s="25">
        <v>86.73</v>
      </c>
    </row>
    <row r="1969" spans="1:12" s="16" customFormat="1">
      <c r="A1969" s="16" t="s">
        <v>5673</v>
      </c>
      <c r="B1969" s="16" t="s">
        <v>5674</v>
      </c>
      <c r="C1969" s="25">
        <v>3894</v>
      </c>
      <c r="D1969" s="25">
        <v>8850</v>
      </c>
      <c r="E1969" s="25">
        <v>4425</v>
      </c>
      <c r="F1969" s="25">
        <v>778.8</v>
      </c>
      <c r="G1969" s="25">
        <v>123.9</v>
      </c>
      <c r="H1969" s="25">
        <v>778.79999999999973</v>
      </c>
      <c r="I1969" s="25">
        <v>2212.5</v>
      </c>
      <c r="J1969" s="25">
        <v>442.5</v>
      </c>
      <c r="K1969" s="25">
        <v>545.16</v>
      </c>
      <c r="L1969" s="25">
        <v>86.73</v>
      </c>
    </row>
    <row r="1970" spans="1:12" s="16" customFormat="1">
      <c r="A1970" s="16" t="s">
        <v>5858</v>
      </c>
      <c r="B1970" s="16" t="s">
        <v>5859</v>
      </c>
      <c r="C1970" s="25">
        <v>3894</v>
      </c>
      <c r="D1970" s="25">
        <v>8850</v>
      </c>
      <c r="E1970" s="25">
        <v>4425</v>
      </c>
      <c r="F1970" s="25">
        <v>778.8</v>
      </c>
      <c r="G1970" s="25">
        <v>123.9</v>
      </c>
      <c r="H1970" s="25">
        <v>397.1880000000001</v>
      </c>
      <c r="I1970" s="25">
        <v>2398.3500000000004</v>
      </c>
      <c r="J1970" s="25">
        <v>1424.85</v>
      </c>
      <c r="K1970" s="25">
        <v>524.13239999999996</v>
      </c>
      <c r="L1970" s="25">
        <v>53.277000000000015</v>
      </c>
    </row>
    <row r="1971" spans="1:12" s="16" customFormat="1">
      <c r="A1971" s="16" t="s">
        <v>3341</v>
      </c>
      <c r="B1971" s="16" t="s">
        <v>3342</v>
      </c>
      <c r="C1971" s="25">
        <v>3872</v>
      </c>
      <c r="D1971" s="25">
        <v>8800</v>
      </c>
      <c r="E1971" s="25">
        <v>4400</v>
      </c>
      <c r="F1971" s="25">
        <v>774.4</v>
      </c>
      <c r="G1971" s="25">
        <v>123.2</v>
      </c>
      <c r="H1971" s="25">
        <v>774.39999999999964</v>
      </c>
      <c r="I1971" s="25">
        <v>2200</v>
      </c>
      <c r="J1971" s="25">
        <v>440</v>
      </c>
      <c r="K1971" s="25">
        <v>542.07999999999993</v>
      </c>
      <c r="L1971" s="25">
        <v>86.240000000000009</v>
      </c>
    </row>
    <row r="1972" spans="1:12" s="16" customFormat="1">
      <c r="A1972" s="16" t="s">
        <v>4149</v>
      </c>
      <c r="B1972" s="16" t="s">
        <v>4150</v>
      </c>
      <c r="C1972" s="25">
        <v>3872</v>
      </c>
      <c r="D1972" s="25">
        <v>8800</v>
      </c>
      <c r="E1972" s="25">
        <v>4400</v>
      </c>
      <c r="F1972" s="25">
        <v>774.4</v>
      </c>
      <c r="G1972" s="25">
        <v>123.2</v>
      </c>
      <c r="H1972" s="25">
        <v>774.39999999999964</v>
      </c>
      <c r="I1972" s="25">
        <v>2200</v>
      </c>
      <c r="J1972" s="25">
        <v>440</v>
      </c>
      <c r="K1972" s="25">
        <v>154.88</v>
      </c>
      <c r="L1972" s="25">
        <v>86.240000000000009</v>
      </c>
    </row>
    <row r="1973" spans="1:12" s="16" customFormat="1">
      <c r="A1973" s="16" t="s">
        <v>3035</v>
      </c>
      <c r="B1973" s="16" t="s">
        <v>3034</v>
      </c>
      <c r="C1973" s="25">
        <v>3872</v>
      </c>
      <c r="D1973" s="25">
        <v>8800</v>
      </c>
      <c r="E1973" s="25">
        <v>4400</v>
      </c>
      <c r="F1973" s="25">
        <v>774.4</v>
      </c>
      <c r="G1973" s="25">
        <v>123.2</v>
      </c>
      <c r="H1973" s="25">
        <v>166.49600000000009</v>
      </c>
      <c r="I1973" s="25">
        <v>712.79999999999927</v>
      </c>
      <c r="J1973" s="25">
        <v>391.59999999999991</v>
      </c>
      <c r="K1973" s="25">
        <v>206.76480000000004</v>
      </c>
      <c r="L1973" s="25">
        <v>110.88</v>
      </c>
    </row>
    <row r="1974" spans="1:12" s="16" customFormat="1">
      <c r="A1974" s="16" t="s">
        <v>3122</v>
      </c>
      <c r="B1974" s="16" t="s">
        <v>3121</v>
      </c>
      <c r="C1974" s="25">
        <v>3872</v>
      </c>
      <c r="D1974" s="25">
        <v>8800</v>
      </c>
      <c r="E1974" s="25">
        <v>4400</v>
      </c>
      <c r="F1974" s="25">
        <v>774.4</v>
      </c>
      <c r="G1974" s="25">
        <v>123.2</v>
      </c>
      <c r="H1974" s="25">
        <v>1936</v>
      </c>
      <c r="I1974" s="25">
        <v>4840</v>
      </c>
      <c r="J1974" s="25">
        <v>440</v>
      </c>
      <c r="K1974" s="25">
        <v>696.96</v>
      </c>
      <c r="L1974" s="25">
        <v>24.64</v>
      </c>
    </row>
    <row r="1975" spans="1:12" s="16" customFormat="1">
      <c r="A1975" s="16" t="s">
        <v>5500</v>
      </c>
      <c r="B1975" s="16" t="s">
        <v>5501</v>
      </c>
      <c r="C1975" s="25">
        <v>3872</v>
      </c>
      <c r="D1975" s="25">
        <v>8800</v>
      </c>
      <c r="E1975" s="25">
        <v>4400</v>
      </c>
      <c r="F1975" s="25">
        <v>774.4</v>
      </c>
      <c r="G1975" s="25">
        <v>123.2</v>
      </c>
      <c r="H1975" s="25">
        <v>774.39999999999964</v>
      </c>
      <c r="I1975" s="25">
        <v>2200</v>
      </c>
      <c r="J1975" s="25">
        <v>440</v>
      </c>
      <c r="K1975" s="25">
        <v>542.07999999999993</v>
      </c>
      <c r="L1975" s="25">
        <v>86.240000000000009</v>
      </c>
    </row>
    <row r="1976" spans="1:12" s="16" customFormat="1">
      <c r="A1976" s="16" t="s">
        <v>1794</v>
      </c>
      <c r="B1976" s="16" t="s">
        <v>1795</v>
      </c>
      <c r="C1976" s="25">
        <v>3872</v>
      </c>
      <c r="D1976" s="25">
        <v>8800</v>
      </c>
      <c r="E1976" s="25">
        <v>4400</v>
      </c>
      <c r="F1976" s="25">
        <v>774.4</v>
      </c>
      <c r="G1976" s="25">
        <v>123.2</v>
      </c>
      <c r="H1976" s="25">
        <v>774.39999999999964</v>
      </c>
      <c r="I1976" s="25">
        <v>2200</v>
      </c>
      <c r="J1976" s="25">
        <v>440</v>
      </c>
      <c r="K1976" s="25">
        <v>154.88</v>
      </c>
      <c r="L1976" s="25">
        <v>86.240000000000009</v>
      </c>
    </row>
    <row r="1977" spans="1:12" s="16" customFormat="1">
      <c r="A1977" s="16" t="s">
        <v>2845</v>
      </c>
      <c r="B1977" s="16" t="s">
        <v>4657</v>
      </c>
      <c r="C1977" s="25">
        <v>3850</v>
      </c>
      <c r="D1977" s="25">
        <v>8750</v>
      </c>
      <c r="E1977" s="25">
        <v>4375</v>
      </c>
      <c r="F1977" s="25">
        <v>770</v>
      </c>
      <c r="G1977" s="25">
        <v>122.5</v>
      </c>
      <c r="H1977" s="25">
        <v>26.949999999999818</v>
      </c>
      <c r="I1977" s="25">
        <v>682.5</v>
      </c>
      <c r="J1977" s="25">
        <v>56.875</v>
      </c>
      <c r="K1977" s="25">
        <v>440.44</v>
      </c>
      <c r="L1977" s="25">
        <v>57.697499999999991</v>
      </c>
    </row>
    <row r="1978" spans="1:12" s="16" customFormat="1">
      <c r="A1978" s="16" t="s">
        <v>5144</v>
      </c>
      <c r="B1978" s="16" t="s">
        <v>5145</v>
      </c>
      <c r="C1978" s="25">
        <v>3850</v>
      </c>
      <c r="D1978" s="25">
        <v>8750</v>
      </c>
      <c r="E1978" s="25">
        <v>4375</v>
      </c>
      <c r="F1978" s="25">
        <v>770</v>
      </c>
      <c r="G1978" s="25">
        <v>122.5</v>
      </c>
      <c r="H1978" s="25">
        <v>77</v>
      </c>
      <c r="I1978" s="25">
        <v>612.5</v>
      </c>
      <c r="J1978" s="25">
        <v>87.5</v>
      </c>
      <c r="K1978" s="25">
        <v>38.5</v>
      </c>
      <c r="L1978" s="25">
        <v>67.375</v>
      </c>
    </row>
    <row r="1979" spans="1:12" s="16" customFormat="1">
      <c r="A1979" s="16" t="s">
        <v>5584</v>
      </c>
      <c r="B1979" s="16" t="s">
        <v>5585</v>
      </c>
      <c r="C1979" s="25">
        <v>3850</v>
      </c>
      <c r="D1979" s="25">
        <v>8750</v>
      </c>
      <c r="E1979" s="25">
        <v>4375</v>
      </c>
      <c r="F1979" s="25">
        <v>770</v>
      </c>
      <c r="G1979" s="25">
        <v>122.5</v>
      </c>
      <c r="H1979" s="25">
        <v>38.5</v>
      </c>
      <c r="I1979" s="25">
        <v>437.5</v>
      </c>
      <c r="J1979" s="25">
        <v>131.25</v>
      </c>
      <c r="K1979" s="25">
        <v>30.800000000000068</v>
      </c>
      <c r="L1979" s="25">
        <v>8.5749999999999886</v>
      </c>
    </row>
    <row r="1980" spans="1:12" s="16" customFormat="1">
      <c r="A1980" s="16" t="s">
        <v>2954</v>
      </c>
      <c r="B1980" s="16" t="s">
        <v>6031</v>
      </c>
      <c r="C1980" s="25">
        <v>3850</v>
      </c>
      <c r="D1980" s="25">
        <v>8750</v>
      </c>
      <c r="E1980" s="25">
        <v>4375</v>
      </c>
      <c r="F1980" s="25">
        <v>770</v>
      </c>
      <c r="G1980" s="25">
        <v>122.5</v>
      </c>
      <c r="H1980" s="25">
        <v>770</v>
      </c>
      <c r="I1980" s="25">
        <v>2187.5</v>
      </c>
      <c r="J1980" s="25">
        <v>437.5</v>
      </c>
      <c r="K1980" s="25">
        <v>539</v>
      </c>
      <c r="L1980" s="25">
        <v>85.75</v>
      </c>
    </row>
    <row r="1981" spans="1:12" s="16" customFormat="1">
      <c r="A1981" s="16" t="s">
        <v>2928</v>
      </c>
      <c r="B1981" s="16" t="s">
        <v>2927</v>
      </c>
      <c r="C1981" s="25">
        <v>3828</v>
      </c>
      <c r="D1981" s="25">
        <v>8700</v>
      </c>
      <c r="E1981" s="25">
        <v>4350</v>
      </c>
      <c r="F1981" s="25">
        <v>765.6</v>
      </c>
      <c r="G1981" s="25">
        <v>121.8</v>
      </c>
      <c r="H1981" s="25">
        <v>765.59999999999991</v>
      </c>
      <c r="I1981" s="25">
        <v>2175</v>
      </c>
      <c r="J1981" s="25">
        <v>435</v>
      </c>
      <c r="K1981" s="25">
        <v>153.12</v>
      </c>
      <c r="L1981" s="25">
        <v>85.259999999999991</v>
      </c>
    </row>
    <row r="1982" spans="1:12" s="16" customFormat="1">
      <c r="A1982" s="16" t="s">
        <v>3012</v>
      </c>
      <c r="B1982" s="16" t="s">
        <v>4503</v>
      </c>
      <c r="C1982" s="25">
        <v>3828</v>
      </c>
      <c r="D1982" s="25">
        <v>8700</v>
      </c>
      <c r="E1982" s="25">
        <v>4350</v>
      </c>
      <c r="F1982" s="25">
        <v>765.6</v>
      </c>
      <c r="G1982" s="25">
        <v>121.8</v>
      </c>
      <c r="H1982" s="25">
        <v>76.559999999999945</v>
      </c>
      <c r="I1982" s="25">
        <v>522.00000000000091</v>
      </c>
      <c r="J1982" s="25">
        <v>130.5</v>
      </c>
      <c r="K1982" s="25">
        <v>99.52800000000002</v>
      </c>
      <c r="L1982" s="25">
        <v>98.658000000000001</v>
      </c>
    </row>
    <row r="1983" spans="1:12" s="16" customFormat="1">
      <c r="A1983" s="16" t="s">
        <v>5221</v>
      </c>
      <c r="B1983" s="16" t="s">
        <v>5222</v>
      </c>
      <c r="C1983" s="25">
        <v>3828</v>
      </c>
      <c r="D1983" s="25">
        <v>8700</v>
      </c>
      <c r="E1983" s="25">
        <v>4350</v>
      </c>
      <c r="F1983" s="25">
        <v>765.6</v>
      </c>
      <c r="G1983" s="25">
        <v>121.8</v>
      </c>
      <c r="H1983" s="25">
        <v>111.01200000000017</v>
      </c>
      <c r="I1983" s="25">
        <v>1026.6000000000004</v>
      </c>
      <c r="J1983" s="25">
        <v>165.30000000000018</v>
      </c>
      <c r="K1983" s="25">
        <v>270.2568</v>
      </c>
      <c r="L1983" s="25">
        <v>107.6712</v>
      </c>
    </row>
    <row r="1984" spans="1:12" s="16" customFormat="1">
      <c r="A1984" s="16" t="s">
        <v>4338</v>
      </c>
      <c r="B1984" s="16" t="s">
        <v>4339</v>
      </c>
      <c r="C1984" s="25">
        <v>3806</v>
      </c>
      <c r="D1984" s="25">
        <v>8650</v>
      </c>
      <c r="E1984" s="25">
        <v>4325</v>
      </c>
      <c r="F1984" s="25">
        <v>761</v>
      </c>
      <c r="G1984" s="25">
        <v>121</v>
      </c>
      <c r="H1984" s="25">
        <v>38.059999999999945</v>
      </c>
      <c r="I1984" s="25">
        <v>519.00000000000091</v>
      </c>
      <c r="J1984" s="25">
        <v>86.5</v>
      </c>
      <c r="K1984" s="25">
        <v>334.07899999999995</v>
      </c>
      <c r="L1984" s="25">
        <v>121</v>
      </c>
    </row>
    <row r="1985" spans="1:12" s="16" customFormat="1">
      <c r="A1985" s="16" t="s">
        <v>4435</v>
      </c>
      <c r="B1985" s="16" t="s">
        <v>4436</v>
      </c>
      <c r="C1985" s="25">
        <v>3806</v>
      </c>
      <c r="D1985" s="25">
        <v>8650</v>
      </c>
      <c r="E1985" s="25">
        <v>4325</v>
      </c>
      <c r="F1985" s="25">
        <v>761.2</v>
      </c>
      <c r="G1985" s="25">
        <v>121.1</v>
      </c>
      <c r="H1985" s="25">
        <v>274.0319999999997</v>
      </c>
      <c r="I1985" s="25">
        <v>2179.8000000000002</v>
      </c>
      <c r="J1985" s="25">
        <v>1068.2750000000001</v>
      </c>
      <c r="K1985" s="25">
        <v>216.94200000000001</v>
      </c>
      <c r="L1985" s="25">
        <v>37.662100000000009</v>
      </c>
    </row>
    <row r="1986" spans="1:12" s="16" customFormat="1">
      <c r="A1986" s="16" t="s">
        <v>4955</v>
      </c>
      <c r="B1986" s="16" t="s">
        <v>4956</v>
      </c>
      <c r="C1986" s="25">
        <v>3806</v>
      </c>
      <c r="D1986" s="25">
        <v>8650</v>
      </c>
      <c r="E1986" s="25">
        <v>4325</v>
      </c>
      <c r="F1986" s="25">
        <v>761.2</v>
      </c>
      <c r="G1986" s="25">
        <v>121.1</v>
      </c>
      <c r="H1986" s="25">
        <v>91.344000000000051</v>
      </c>
      <c r="I1986" s="25">
        <v>726.59999999999945</v>
      </c>
      <c r="J1986" s="25">
        <v>129.75</v>
      </c>
      <c r="K1986" s="25">
        <v>146.91160000000002</v>
      </c>
      <c r="L1986" s="25">
        <v>78.9572</v>
      </c>
    </row>
    <row r="1987" spans="1:12" s="16" customFormat="1">
      <c r="A1987" s="16" t="s">
        <v>5079</v>
      </c>
      <c r="B1987" s="16" t="s">
        <v>5080</v>
      </c>
      <c r="C1987" s="25">
        <v>3806</v>
      </c>
      <c r="D1987" s="25">
        <v>8650</v>
      </c>
      <c r="E1987" s="25">
        <v>4325</v>
      </c>
      <c r="F1987" s="25">
        <v>761.2</v>
      </c>
      <c r="G1987" s="25">
        <v>121.1</v>
      </c>
      <c r="H1987" s="25">
        <v>704.11000000000013</v>
      </c>
      <c r="I1987" s="25">
        <v>2404.6999999999998</v>
      </c>
      <c r="J1987" s="25">
        <v>1634.85</v>
      </c>
      <c r="K1987" s="25">
        <v>487.16800000000006</v>
      </c>
      <c r="L1987" s="25">
        <v>98.938699999999997</v>
      </c>
    </row>
    <row r="1988" spans="1:12" s="16" customFormat="1">
      <c r="A1988" s="16" t="s">
        <v>5391</v>
      </c>
      <c r="B1988" s="16" t="s">
        <v>5392</v>
      </c>
      <c r="C1988" s="25">
        <v>3806</v>
      </c>
      <c r="D1988" s="25">
        <v>8650</v>
      </c>
      <c r="E1988" s="25">
        <v>4325</v>
      </c>
      <c r="F1988" s="25">
        <v>761.2</v>
      </c>
      <c r="G1988" s="25">
        <v>121.1</v>
      </c>
      <c r="H1988" s="25">
        <v>57.090000000000146</v>
      </c>
      <c r="I1988" s="25">
        <v>544.94999999999982</v>
      </c>
      <c r="J1988" s="25">
        <v>121.10000000000036</v>
      </c>
      <c r="K1988" s="25">
        <v>33.492799999999988</v>
      </c>
      <c r="L1988" s="25">
        <v>24.946599999999989</v>
      </c>
    </row>
    <row r="1989" spans="1:12" s="16" customFormat="1">
      <c r="A1989" s="16" t="s">
        <v>3460</v>
      </c>
      <c r="B1989" s="16" t="s">
        <v>3461</v>
      </c>
      <c r="C1989" s="25">
        <v>3784</v>
      </c>
      <c r="D1989" s="25">
        <v>8600</v>
      </c>
      <c r="E1989" s="25">
        <v>4300</v>
      </c>
      <c r="F1989" s="25">
        <v>756.8</v>
      </c>
      <c r="G1989" s="25">
        <v>120.4</v>
      </c>
      <c r="H1989" s="25">
        <v>756.79999999999973</v>
      </c>
      <c r="I1989" s="25">
        <v>2150</v>
      </c>
      <c r="J1989" s="25">
        <v>430</v>
      </c>
      <c r="K1989" s="25">
        <v>529.76</v>
      </c>
      <c r="L1989" s="25">
        <v>84.28</v>
      </c>
    </row>
    <row r="1990" spans="1:12" s="16" customFormat="1">
      <c r="A1990" s="16" t="s">
        <v>3571</v>
      </c>
      <c r="B1990" s="16" t="s">
        <v>3572</v>
      </c>
      <c r="C1990" s="25">
        <v>3784</v>
      </c>
      <c r="D1990" s="25">
        <v>8600</v>
      </c>
      <c r="E1990" s="25">
        <v>4300</v>
      </c>
      <c r="F1990" s="25">
        <v>756.8</v>
      </c>
      <c r="G1990" s="25">
        <v>120.4</v>
      </c>
      <c r="H1990" s="25">
        <v>756.79999999999973</v>
      </c>
      <c r="I1990" s="25">
        <v>2150</v>
      </c>
      <c r="J1990" s="25">
        <v>430</v>
      </c>
      <c r="K1990" s="25">
        <v>151.36000000000001</v>
      </c>
      <c r="L1990" s="25">
        <v>60.2</v>
      </c>
    </row>
    <row r="1991" spans="1:12" s="16" customFormat="1">
      <c r="A1991" s="16" t="s">
        <v>3123</v>
      </c>
      <c r="B1991" s="16" t="s">
        <v>5623</v>
      </c>
      <c r="C1991" s="25">
        <v>3784</v>
      </c>
      <c r="D1991" s="25">
        <v>8600</v>
      </c>
      <c r="E1991" s="25">
        <v>4300</v>
      </c>
      <c r="F1991" s="25">
        <v>756.8</v>
      </c>
      <c r="G1991" s="25">
        <v>120.4</v>
      </c>
      <c r="H1991" s="25">
        <v>68.11200000000008</v>
      </c>
      <c r="I1991" s="25">
        <v>361.20000000000073</v>
      </c>
      <c r="J1991" s="25">
        <v>111.80000000000018</v>
      </c>
      <c r="K1991" s="25">
        <v>65.841599999999971</v>
      </c>
      <c r="L1991" s="25">
        <v>35.638400000000004</v>
      </c>
    </row>
    <row r="1992" spans="1:12" s="16" customFormat="1">
      <c r="A1992" s="16" t="s">
        <v>3091</v>
      </c>
      <c r="B1992" s="16" t="s">
        <v>3090</v>
      </c>
      <c r="C1992" s="25">
        <v>3784</v>
      </c>
      <c r="D1992" s="25">
        <v>8600</v>
      </c>
      <c r="E1992" s="25">
        <v>4300</v>
      </c>
      <c r="F1992" s="25">
        <v>756.8</v>
      </c>
      <c r="G1992" s="25">
        <v>120.4</v>
      </c>
      <c r="H1992" s="25">
        <v>245.95999999999958</v>
      </c>
      <c r="I1992" s="25">
        <v>2107</v>
      </c>
      <c r="J1992" s="25">
        <v>141.90000000000055</v>
      </c>
      <c r="K1992" s="25">
        <v>127.14240000000007</v>
      </c>
      <c r="L1992" s="25">
        <v>120.4</v>
      </c>
    </row>
    <row r="1993" spans="1:12" s="16" customFormat="1">
      <c r="A1993" s="16" t="s">
        <v>4808</v>
      </c>
      <c r="B1993" s="16" t="s">
        <v>4809</v>
      </c>
      <c r="C1993" s="25">
        <v>3769</v>
      </c>
      <c r="D1993" s="25">
        <v>8566</v>
      </c>
      <c r="E1993" s="25">
        <v>4283</v>
      </c>
      <c r="F1993" s="25">
        <v>754</v>
      </c>
      <c r="G1993" s="25">
        <v>120</v>
      </c>
      <c r="H1993" s="25" t="e">
        <v>#N/A</v>
      </c>
      <c r="I1993" s="25" t="e">
        <v>#N/A</v>
      </c>
      <c r="J1993" s="25" t="e">
        <v>#N/A</v>
      </c>
      <c r="K1993" s="25" t="e">
        <v>#N/A</v>
      </c>
      <c r="L1993" s="25" t="e">
        <v>#N/A</v>
      </c>
    </row>
    <row r="1994" spans="1:12" s="16" customFormat="1">
      <c r="A1994" s="16" t="s">
        <v>4052</v>
      </c>
      <c r="B1994" s="16" t="s">
        <v>4053</v>
      </c>
      <c r="C1994" s="25">
        <v>3762</v>
      </c>
      <c r="D1994" s="25">
        <v>8550</v>
      </c>
      <c r="E1994" s="25">
        <v>4275</v>
      </c>
      <c r="F1994" s="25">
        <v>752</v>
      </c>
      <c r="G1994" s="25">
        <v>120</v>
      </c>
      <c r="H1994" s="25">
        <v>52.66800000000012</v>
      </c>
      <c r="I1994" s="25">
        <v>547.19999999999982</v>
      </c>
      <c r="J1994" s="25">
        <v>111.15000000000055</v>
      </c>
      <c r="K1994" s="25">
        <v>35.344000000000051</v>
      </c>
      <c r="L1994" s="25">
        <v>44.519999999999996</v>
      </c>
    </row>
    <row r="1995" spans="1:12" s="16" customFormat="1">
      <c r="A1995" s="16" t="s">
        <v>1838</v>
      </c>
      <c r="B1995" s="16" t="s">
        <v>1839</v>
      </c>
      <c r="C1995" s="25">
        <v>3762</v>
      </c>
      <c r="D1995" s="25">
        <v>8550</v>
      </c>
      <c r="E1995" s="25">
        <v>4275</v>
      </c>
      <c r="F1995" s="25">
        <v>752.4</v>
      </c>
      <c r="G1995" s="25">
        <v>119.7</v>
      </c>
      <c r="H1995" s="25">
        <v>2633.4</v>
      </c>
      <c r="I1995" s="25">
        <v>5677.2</v>
      </c>
      <c r="J1995" s="25">
        <v>1115.7750000000001</v>
      </c>
      <c r="K1995" s="25">
        <v>721.55160000000001</v>
      </c>
      <c r="L1995" s="25">
        <v>119.7</v>
      </c>
    </row>
    <row r="1996" spans="1:12" s="16" customFormat="1">
      <c r="A1996" s="16" t="s">
        <v>5151</v>
      </c>
      <c r="B1996" s="16" t="s">
        <v>5152</v>
      </c>
      <c r="C1996" s="25">
        <v>3762</v>
      </c>
      <c r="D1996" s="25">
        <v>8550</v>
      </c>
      <c r="E1996" s="25">
        <v>4275</v>
      </c>
      <c r="F1996" s="25">
        <v>752.4</v>
      </c>
      <c r="G1996" s="25">
        <v>119.7</v>
      </c>
      <c r="H1996" s="25">
        <v>18.809999999999945</v>
      </c>
      <c r="I1996" s="25">
        <v>256.5</v>
      </c>
      <c r="J1996" s="25">
        <v>42.75</v>
      </c>
      <c r="K1996" s="25">
        <v>145.21319999999992</v>
      </c>
      <c r="L1996" s="25">
        <v>37.107000000000014</v>
      </c>
    </row>
    <row r="1997" spans="1:12" s="16" customFormat="1">
      <c r="A1997" s="16" t="s">
        <v>3568</v>
      </c>
      <c r="B1997" s="16" t="s">
        <v>3569</v>
      </c>
      <c r="C1997" s="25">
        <v>3740</v>
      </c>
      <c r="D1997" s="25">
        <v>8500</v>
      </c>
      <c r="E1997" s="25">
        <v>4250</v>
      </c>
      <c r="F1997" s="25">
        <v>748</v>
      </c>
      <c r="G1997" s="25">
        <v>119</v>
      </c>
      <c r="H1997" s="25">
        <v>748</v>
      </c>
      <c r="I1997" s="25">
        <v>2125</v>
      </c>
      <c r="J1997" s="25">
        <v>425</v>
      </c>
      <c r="K1997" s="25">
        <v>149.60000000000002</v>
      </c>
      <c r="L1997" s="25">
        <v>83.300000000000011</v>
      </c>
    </row>
    <row r="1998" spans="1:12" s="16" customFormat="1">
      <c r="A1998" s="16" t="s">
        <v>2584</v>
      </c>
      <c r="B1998" s="16" t="s">
        <v>2583</v>
      </c>
      <c r="C1998" s="25">
        <v>3740</v>
      </c>
      <c r="D1998" s="25">
        <v>8500</v>
      </c>
      <c r="E1998" s="25">
        <v>4250</v>
      </c>
      <c r="F1998" s="25">
        <v>748</v>
      </c>
      <c r="G1998" s="25">
        <v>119</v>
      </c>
      <c r="H1998" s="25">
        <v>748</v>
      </c>
      <c r="I1998" s="25">
        <v>2125</v>
      </c>
      <c r="J1998" s="25">
        <v>425</v>
      </c>
      <c r="K1998" s="25">
        <v>149.60000000000002</v>
      </c>
      <c r="L1998" s="25">
        <v>83.300000000000011</v>
      </c>
    </row>
    <row r="1999" spans="1:12" s="16" customFormat="1">
      <c r="A1999" s="16" t="s">
        <v>4706</v>
      </c>
      <c r="B1999" s="16" t="s">
        <v>4707</v>
      </c>
      <c r="C1999" s="25">
        <v>3740</v>
      </c>
      <c r="D1999" s="25">
        <v>8500</v>
      </c>
      <c r="E1999" s="25">
        <v>4250</v>
      </c>
      <c r="F1999" s="25">
        <v>748</v>
      </c>
      <c r="G1999" s="25">
        <v>119</v>
      </c>
      <c r="H1999" s="25">
        <v>187</v>
      </c>
      <c r="I1999" s="25">
        <v>578</v>
      </c>
      <c r="J1999" s="25">
        <v>306</v>
      </c>
      <c r="K1999" s="25">
        <v>142.12</v>
      </c>
      <c r="L1999" s="25">
        <v>19.278000000000006</v>
      </c>
    </row>
    <row r="2000" spans="1:12" s="16" customFormat="1">
      <c r="A2000" s="16" t="s">
        <v>4710</v>
      </c>
      <c r="B2000" s="16" t="s">
        <v>4711</v>
      </c>
      <c r="C2000" s="25">
        <v>3740</v>
      </c>
      <c r="D2000" s="25">
        <v>8500</v>
      </c>
      <c r="E2000" s="25">
        <v>4250</v>
      </c>
      <c r="F2000" s="25">
        <v>748</v>
      </c>
      <c r="G2000" s="25">
        <v>119</v>
      </c>
      <c r="H2000" s="25">
        <v>2453.44</v>
      </c>
      <c r="I2000" s="25">
        <v>2303.5</v>
      </c>
      <c r="J2000" s="25">
        <v>1096.5</v>
      </c>
      <c r="K2000" s="25">
        <v>314.16000000000003</v>
      </c>
      <c r="L2000" s="25">
        <v>59.5</v>
      </c>
    </row>
    <row r="2001" spans="1:12" s="16" customFormat="1">
      <c r="A2001" s="16" t="s">
        <v>3957</v>
      </c>
      <c r="B2001" s="16" t="s">
        <v>3958</v>
      </c>
      <c r="C2001" s="25">
        <v>3718</v>
      </c>
      <c r="D2001" s="25">
        <v>8450</v>
      </c>
      <c r="E2001" s="25">
        <v>4225</v>
      </c>
      <c r="F2001" s="25">
        <v>743.6</v>
      </c>
      <c r="G2001" s="25">
        <v>118.3</v>
      </c>
      <c r="H2001" s="25">
        <v>197.05400000000009</v>
      </c>
      <c r="I2001" s="25">
        <v>1546.3500000000004</v>
      </c>
      <c r="J2001" s="25">
        <v>409.82499999999982</v>
      </c>
      <c r="K2001" s="25">
        <v>406.74920000000003</v>
      </c>
      <c r="L2001" s="25">
        <v>108.9543</v>
      </c>
    </row>
    <row r="2002" spans="1:12" s="16" customFormat="1">
      <c r="A2002" s="16" t="s">
        <v>2786</v>
      </c>
      <c r="B2002" s="16" t="s">
        <v>4530</v>
      </c>
      <c r="C2002" s="25">
        <v>3718</v>
      </c>
      <c r="D2002" s="25">
        <v>8450</v>
      </c>
      <c r="E2002" s="25">
        <v>4225</v>
      </c>
      <c r="F2002" s="25">
        <v>743.6</v>
      </c>
      <c r="G2002" s="25">
        <v>118.3</v>
      </c>
      <c r="H2002" s="25">
        <v>40.898000000000138</v>
      </c>
      <c r="I2002" s="25">
        <v>422.5</v>
      </c>
      <c r="J2002" s="25">
        <v>143.65000000000009</v>
      </c>
      <c r="K2002" s="25">
        <v>24.538800000000037</v>
      </c>
      <c r="L2002" s="25">
        <v>23.659999999999997</v>
      </c>
    </row>
    <row r="2003" spans="1:12" s="16" customFormat="1">
      <c r="A2003" s="16" t="s">
        <v>4744</v>
      </c>
      <c r="B2003" s="16" t="s">
        <v>4745</v>
      </c>
      <c r="C2003" s="25">
        <v>3718</v>
      </c>
      <c r="D2003" s="25">
        <v>8450</v>
      </c>
      <c r="E2003" s="25">
        <v>4225</v>
      </c>
      <c r="F2003" s="25">
        <v>743.6</v>
      </c>
      <c r="G2003" s="25">
        <v>118.3</v>
      </c>
      <c r="H2003" s="25">
        <v>115.25800000000027</v>
      </c>
      <c r="I2003" s="25">
        <v>1537.9000000000005</v>
      </c>
      <c r="J2003" s="25">
        <v>249.27500000000009</v>
      </c>
      <c r="K2003" s="25">
        <v>497.46839999999997</v>
      </c>
      <c r="L2003" s="25">
        <v>64.118599999999986</v>
      </c>
    </row>
    <row r="2004" spans="1:12" s="16" customFormat="1">
      <c r="A2004" s="16" t="s">
        <v>4847</v>
      </c>
      <c r="B2004" s="16" t="s">
        <v>4848</v>
      </c>
      <c r="C2004" s="25">
        <v>3718</v>
      </c>
      <c r="D2004" s="25">
        <v>8450</v>
      </c>
      <c r="E2004" s="25">
        <v>4225</v>
      </c>
      <c r="F2004" s="25">
        <v>743.6</v>
      </c>
      <c r="G2004" s="25">
        <v>118.3</v>
      </c>
      <c r="H2004" s="25">
        <v>743.59999999999991</v>
      </c>
      <c r="I2004" s="25">
        <v>2112.5</v>
      </c>
      <c r="J2004" s="25">
        <v>422.5</v>
      </c>
      <c r="K2004" s="25">
        <v>148.72000000000003</v>
      </c>
      <c r="L2004" s="25">
        <v>82.81</v>
      </c>
    </row>
    <row r="2005" spans="1:12" s="16" customFormat="1">
      <c r="A2005" s="16" t="s">
        <v>3881</v>
      </c>
      <c r="B2005" s="16" t="s">
        <v>3882</v>
      </c>
      <c r="C2005" s="25">
        <v>3696</v>
      </c>
      <c r="D2005" s="25">
        <v>8400</v>
      </c>
      <c r="E2005" s="25">
        <v>4200</v>
      </c>
      <c r="F2005" s="25">
        <v>739.2</v>
      </c>
      <c r="G2005" s="25">
        <v>117.6</v>
      </c>
      <c r="H2005" s="25">
        <v>443.52</v>
      </c>
      <c r="I2005" s="25">
        <v>2352</v>
      </c>
      <c r="J2005" s="25">
        <v>2016</v>
      </c>
      <c r="K2005" s="25">
        <v>376.99200000000002</v>
      </c>
      <c r="L2005" s="25">
        <v>71.73599999999999</v>
      </c>
    </row>
    <row r="2006" spans="1:12" s="16" customFormat="1">
      <c r="A2006" s="16" t="s">
        <v>4782</v>
      </c>
      <c r="B2006" s="16" t="s">
        <v>4783</v>
      </c>
      <c r="C2006" s="25">
        <v>3674</v>
      </c>
      <c r="D2006" s="25">
        <v>8350</v>
      </c>
      <c r="E2006" s="25">
        <v>4175</v>
      </c>
      <c r="F2006" s="25">
        <v>734.8</v>
      </c>
      <c r="G2006" s="25">
        <v>116.9</v>
      </c>
      <c r="H2006" s="25">
        <v>29.391999999999825</v>
      </c>
      <c r="I2006" s="25">
        <v>534.39999999999964</v>
      </c>
      <c r="J2006" s="25">
        <v>242.15000000000009</v>
      </c>
      <c r="K2006" s="25">
        <v>38.209600000000023</v>
      </c>
      <c r="L2006" s="25">
        <v>72.127300000000005</v>
      </c>
    </row>
    <row r="2007" spans="1:12" s="16" customFormat="1">
      <c r="A2007" s="16" t="s">
        <v>1786</v>
      </c>
      <c r="B2007" s="16" t="s">
        <v>3679</v>
      </c>
      <c r="C2007" s="25">
        <v>3652</v>
      </c>
      <c r="D2007" s="25">
        <v>8300</v>
      </c>
      <c r="E2007" s="25">
        <v>4150</v>
      </c>
      <c r="F2007" s="25">
        <v>730.4</v>
      </c>
      <c r="G2007" s="25">
        <v>116.2</v>
      </c>
      <c r="H2007" s="25">
        <v>496.67200000000003</v>
      </c>
      <c r="I2007" s="25">
        <v>2008.6000000000004</v>
      </c>
      <c r="J2007" s="25">
        <v>1738.8500000000004</v>
      </c>
      <c r="K2007" s="25">
        <v>123.43759999999997</v>
      </c>
      <c r="L2007" s="25">
        <v>51.592799999999997</v>
      </c>
    </row>
    <row r="2008" spans="1:12" s="16" customFormat="1">
      <c r="A2008" s="16" t="s">
        <v>5042</v>
      </c>
      <c r="B2008" s="16" t="s">
        <v>5043</v>
      </c>
      <c r="C2008" s="25">
        <v>3652</v>
      </c>
      <c r="D2008" s="25">
        <v>8300</v>
      </c>
      <c r="E2008" s="25">
        <v>4150</v>
      </c>
      <c r="F2008" s="25">
        <v>730.4</v>
      </c>
      <c r="G2008" s="25">
        <v>116.2</v>
      </c>
      <c r="H2008" s="25">
        <v>83.996000000000095</v>
      </c>
      <c r="I2008" s="25">
        <v>481.40000000000055</v>
      </c>
      <c r="J2008" s="25">
        <v>464.79999999999973</v>
      </c>
      <c r="K2008" s="25">
        <v>195.01679999999999</v>
      </c>
      <c r="L2008" s="25">
        <v>93.192400000000006</v>
      </c>
    </row>
    <row r="2009" spans="1:12" s="16" customFormat="1">
      <c r="A2009" s="16" t="s">
        <v>5580</v>
      </c>
      <c r="B2009" s="16" t="s">
        <v>5581</v>
      </c>
      <c r="C2009" s="25">
        <v>3652</v>
      </c>
      <c r="D2009" s="25">
        <v>8300</v>
      </c>
      <c r="E2009" s="25">
        <v>4150</v>
      </c>
      <c r="F2009" s="25">
        <v>730.4</v>
      </c>
      <c r="G2009" s="25">
        <v>116.2</v>
      </c>
      <c r="H2009" s="25">
        <v>255.63999999999987</v>
      </c>
      <c r="I2009" s="25">
        <v>1079</v>
      </c>
      <c r="J2009" s="25">
        <v>207.5</v>
      </c>
      <c r="K2009" s="25">
        <v>73.039999999999964</v>
      </c>
      <c r="L2009" s="25">
        <v>24.402000000000001</v>
      </c>
    </row>
    <row r="2010" spans="1:12" s="16" customFormat="1">
      <c r="A2010" s="16" t="s">
        <v>3592</v>
      </c>
      <c r="B2010" s="16" t="s">
        <v>3593</v>
      </c>
      <c r="C2010" s="25">
        <v>3630</v>
      </c>
      <c r="D2010" s="25">
        <v>8250</v>
      </c>
      <c r="E2010" s="25">
        <v>4125</v>
      </c>
      <c r="F2010" s="25">
        <v>726</v>
      </c>
      <c r="G2010" s="25">
        <v>115.5</v>
      </c>
      <c r="H2010" s="25">
        <v>726</v>
      </c>
      <c r="I2010" s="25">
        <v>2062.5</v>
      </c>
      <c r="J2010" s="25">
        <v>412.5</v>
      </c>
      <c r="K2010" s="25">
        <v>145.19999999999993</v>
      </c>
      <c r="L2010" s="25">
        <v>80.849999999999994</v>
      </c>
    </row>
    <row r="2011" spans="1:12" s="16" customFormat="1">
      <c r="A2011" s="16" t="s">
        <v>3602</v>
      </c>
      <c r="B2011" s="16" t="s">
        <v>3603</v>
      </c>
      <c r="C2011" s="25">
        <v>3630</v>
      </c>
      <c r="D2011" s="25">
        <v>8250</v>
      </c>
      <c r="E2011" s="25">
        <v>4125</v>
      </c>
      <c r="F2011" s="25">
        <v>726</v>
      </c>
      <c r="G2011" s="25">
        <v>115.5</v>
      </c>
      <c r="H2011" s="25">
        <v>47.190000000000055</v>
      </c>
      <c r="I2011" s="25">
        <v>272.25</v>
      </c>
      <c r="J2011" s="25">
        <v>140.25</v>
      </c>
      <c r="K2011" s="25">
        <v>75.504000000000019</v>
      </c>
      <c r="L2011" s="25">
        <v>69.531000000000006</v>
      </c>
    </row>
    <row r="2012" spans="1:12" s="16" customFormat="1">
      <c r="A2012" s="16" t="s">
        <v>4384</v>
      </c>
      <c r="B2012" s="16" t="s">
        <v>4385</v>
      </c>
      <c r="C2012" s="25">
        <v>3630</v>
      </c>
      <c r="D2012" s="25">
        <v>8250</v>
      </c>
      <c r="E2012" s="25">
        <v>4125</v>
      </c>
      <c r="F2012" s="25">
        <v>726</v>
      </c>
      <c r="G2012" s="25">
        <v>115.5</v>
      </c>
      <c r="H2012" s="25">
        <v>108.90000000000009</v>
      </c>
      <c r="I2012" s="25">
        <v>577.5</v>
      </c>
      <c r="J2012" s="25">
        <v>206.25</v>
      </c>
      <c r="K2012" s="25">
        <v>254.09999999999997</v>
      </c>
      <c r="L2012" s="25">
        <v>40.424999999999997</v>
      </c>
    </row>
    <row r="2013" spans="1:12" s="16" customFormat="1">
      <c r="A2013" s="16" t="s">
        <v>4914</v>
      </c>
      <c r="B2013" s="16" t="s">
        <v>4915</v>
      </c>
      <c r="C2013" s="25">
        <v>3630</v>
      </c>
      <c r="D2013" s="25">
        <v>8250</v>
      </c>
      <c r="E2013" s="25">
        <v>4125</v>
      </c>
      <c r="F2013" s="25">
        <v>726</v>
      </c>
      <c r="G2013" s="25">
        <v>115.5</v>
      </c>
      <c r="H2013" s="25">
        <v>14.519999999999982</v>
      </c>
      <c r="I2013" s="25">
        <v>247.5</v>
      </c>
      <c r="J2013" s="25">
        <v>28.875</v>
      </c>
      <c r="K2013" s="25">
        <v>18.875999999999976</v>
      </c>
      <c r="L2013" s="25">
        <v>36.728999999999999</v>
      </c>
    </row>
    <row r="2014" spans="1:12" s="16" customFormat="1">
      <c r="A2014" s="16" t="s">
        <v>2874</v>
      </c>
      <c r="B2014" s="16" t="s">
        <v>3539</v>
      </c>
      <c r="C2014" s="25">
        <v>3586</v>
      </c>
      <c r="D2014" s="25">
        <v>8150</v>
      </c>
      <c r="E2014" s="25">
        <v>4075</v>
      </c>
      <c r="F2014" s="25">
        <v>717.2</v>
      </c>
      <c r="G2014" s="25">
        <v>114.1</v>
      </c>
      <c r="H2014" s="25">
        <v>2868.8</v>
      </c>
      <c r="I2014" s="25">
        <v>6927.5</v>
      </c>
      <c r="J2014" s="25">
        <v>2037.5</v>
      </c>
      <c r="K2014" s="25">
        <v>717.2</v>
      </c>
      <c r="L2014" s="25">
        <v>102.69</v>
      </c>
    </row>
    <row r="2015" spans="1:12" s="16" customFormat="1">
      <c r="A2015" s="16" t="s">
        <v>5000</v>
      </c>
      <c r="B2015" s="16" t="s">
        <v>5001</v>
      </c>
      <c r="C2015" s="25">
        <v>3586</v>
      </c>
      <c r="D2015" s="25">
        <v>8150</v>
      </c>
      <c r="E2015" s="25">
        <v>4075</v>
      </c>
      <c r="F2015" s="25">
        <v>717.2</v>
      </c>
      <c r="G2015" s="25">
        <v>114.1</v>
      </c>
      <c r="H2015" s="25">
        <v>717.19999999999982</v>
      </c>
      <c r="I2015" s="25">
        <v>2037.5</v>
      </c>
      <c r="J2015" s="25">
        <v>407.5</v>
      </c>
      <c r="K2015" s="25">
        <v>502.04000000000008</v>
      </c>
      <c r="L2015" s="25">
        <v>79.87</v>
      </c>
    </row>
    <row r="2016" spans="1:12" s="16" customFormat="1">
      <c r="A2016" s="16" t="s">
        <v>5916</v>
      </c>
      <c r="B2016" s="16" t="s">
        <v>5917</v>
      </c>
      <c r="C2016" s="25">
        <v>3586</v>
      </c>
      <c r="D2016" s="25">
        <v>8150</v>
      </c>
      <c r="E2016" s="25">
        <v>4075</v>
      </c>
      <c r="F2016" s="25">
        <v>717.2</v>
      </c>
      <c r="G2016" s="25">
        <v>114.1</v>
      </c>
      <c r="H2016" s="25">
        <v>3191.54</v>
      </c>
      <c r="I2016" s="25">
        <v>5949.5</v>
      </c>
      <c r="J2016" s="25">
        <v>1426.25</v>
      </c>
      <c r="K2016" s="25">
        <v>638.30799999999999</v>
      </c>
      <c r="L2016" s="25">
        <v>90.138999999999996</v>
      </c>
    </row>
    <row r="2017" spans="1:12" s="16" customFormat="1">
      <c r="A2017" s="16" t="s">
        <v>5531</v>
      </c>
      <c r="B2017" s="16" t="s">
        <v>5532</v>
      </c>
      <c r="C2017" s="25">
        <v>3564</v>
      </c>
      <c r="D2017" s="25">
        <v>8100</v>
      </c>
      <c r="E2017" s="25">
        <v>4050</v>
      </c>
      <c r="F2017" s="25">
        <v>712.8</v>
      </c>
      <c r="G2017" s="25">
        <v>113.4</v>
      </c>
      <c r="H2017" s="25">
        <v>35.639999999999873</v>
      </c>
      <c r="I2017" s="25">
        <v>405</v>
      </c>
      <c r="J2017" s="25">
        <v>40.5</v>
      </c>
      <c r="K2017" s="25">
        <v>57.024000000000001</v>
      </c>
      <c r="L2017" s="25">
        <v>72.576000000000008</v>
      </c>
    </row>
    <row r="2018" spans="1:12" s="16" customFormat="1">
      <c r="A2018" s="16" t="s">
        <v>5653</v>
      </c>
      <c r="B2018" s="16" t="s">
        <v>5654</v>
      </c>
      <c r="C2018" s="25">
        <v>3564</v>
      </c>
      <c r="D2018" s="25">
        <v>8100</v>
      </c>
      <c r="E2018" s="25">
        <v>4050</v>
      </c>
      <c r="F2018" s="25">
        <v>712.8</v>
      </c>
      <c r="G2018" s="25">
        <v>113.4</v>
      </c>
      <c r="H2018" s="25">
        <v>64.152000000000044</v>
      </c>
      <c r="I2018" s="25">
        <v>356.40000000000055</v>
      </c>
      <c r="J2018" s="25">
        <v>85.050000000000182</v>
      </c>
      <c r="K2018" s="25">
        <v>6.4152000000000271</v>
      </c>
      <c r="L2018" s="25">
        <v>96.163200000000003</v>
      </c>
    </row>
    <row r="2019" spans="1:12" s="16" customFormat="1">
      <c r="A2019" s="16" t="s">
        <v>5870</v>
      </c>
      <c r="B2019" s="16" t="s">
        <v>5871</v>
      </c>
      <c r="C2019" s="25">
        <v>3564</v>
      </c>
      <c r="D2019" s="25">
        <v>8100</v>
      </c>
      <c r="E2019" s="25">
        <v>4050</v>
      </c>
      <c r="F2019" s="25">
        <v>712.8</v>
      </c>
      <c r="G2019" s="25">
        <v>113.4</v>
      </c>
      <c r="H2019" s="25">
        <v>805.46399999999994</v>
      </c>
      <c r="I2019" s="25">
        <v>2770.2</v>
      </c>
      <c r="J2019" s="25">
        <v>943.65000000000009</v>
      </c>
      <c r="K2019" s="25">
        <v>50.608799999999974</v>
      </c>
      <c r="L2019" s="25">
        <v>75.637799999999999</v>
      </c>
    </row>
    <row r="2020" spans="1:12" s="16" customFormat="1">
      <c r="A2020" s="16" t="s">
        <v>5193</v>
      </c>
      <c r="B2020" s="16" t="s">
        <v>5194</v>
      </c>
      <c r="C2020" s="25">
        <v>3542</v>
      </c>
      <c r="D2020" s="25">
        <v>8050</v>
      </c>
      <c r="E2020" s="25">
        <v>4025</v>
      </c>
      <c r="F2020" s="25">
        <v>708.4</v>
      </c>
      <c r="G2020" s="25">
        <v>112.7</v>
      </c>
      <c r="H2020" s="25">
        <v>35.420000000000073</v>
      </c>
      <c r="I2020" s="25">
        <v>402.5</v>
      </c>
      <c r="J2020" s="25">
        <v>40.25</v>
      </c>
      <c r="K2020" s="25">
        <v>35.420000000000073</v>
      </c>
      <c r="L2020" s="25">
        <v>50.714999999999996</v>
      </c>
    </row>
    <row r="2021" spans="1:12" s="16" customFormat="1">
      <c r="A2021" s="16" t="s">
        <v>1752</v>
      </c>
      <c r="B2021" s="16" t="s">
        <v>1753</v>
      </c>
      <c r="C2021" s="25">
        <v>3542</v>
      </c>
      <c r="D2021" s="25">
        <v>8050</v>
      </c>
      <c r="E2021" s="25">
        <v>4025</v>
      </c>
      <c r="F2021" s="25">
        <v>708.4</v>
      </c>
      <c r="G2021" s="25">
        <v>112.7</v>
      </c>
      <c r="H2021" s="25">
        <v>283.35999999999967</v>
      </c>
      <c r="I2021" s="25">
        <v>1690.5</v>
      </c>
      <c r="J2021" s="25">
        <v>684.25</v>
      </c>
      <c r="K2021" s="25">
        <v>198.35200000000003</v>
      </c>
      <c r="L2021" s="25">
        <v>78.89</v>
      </c>
    </row>
    <row r="2022" spans="1:12" s="16" customFormat="1">
      <c r="A2022" s="16" t="s">
        <v>2799</v>
      </c>
      <c r="B2022" s="16" t="s">
        <v>2800</v>
      </c>
      <c r="C2022" s="25">
        <v>3542</v>
      </c>
      <c r="D2022" s="25">
        <v>8050</v>
      </c>
      <c r="E2022" s="25">
        <v>4025</v>
      </c>
      <c r="F2022" s="25">
        <v>708.4</v>
      </c>
      <c r="G2022" s="25">
        <v>112.7</v>
      </c>
      <c r="H2022" s="25">
        <v>70.840000000000146</v>
      </c>
      <c r="I2022" s="25">
        <v>402.5</v>
      </c>
      <c r="J2022" s="25">
        <v>281.75</v>
      </c>
      <c r="K2022" s="25">
        <v>35.420000000000073</v>
      </c>
      <c r="L2022" s="25">
        <v>24.793999999999997</v>
      </c>
    </row>
    <row r="2023" spans="1:12" s="16" customFormat="1">
      <c r="A2023" s="16" t="s">
        <v>2883</v>
      </c>
      <c r="B2023" s="16" t="s">
        <v>3258</v>
      </c>
      <c r="C2023" s="25">
        <v>3520</v>
      </c>
      <c r="D2023" s="25">
        <v>8000</v>
      </c>
      <c r="E2023" s="25">
        <v>4000</v>
      </c>
      <c r="F2023" s="25">
        <v>704</v>
      </c>
      <c r="G2023" s="25">
        <v>112</v>
      </c>
      <c r="H2023" s="25">
        <v>704</v>
      </c>
      <c r="I2023" s="25">
        <v>2000</v>
      </c>
      <c r="J2023" s="25">
        <v>400</v>
      </c>
      <c r="K2023" s="25">
        <v>492.8</v>
      </c>
      <c r="L2023" s="25">
        <v>78.400000000000006</v>
      </c>
    </row>
    <row r="2024" spans="1:12" s="16" customFormat="1">
      <c r="A2024" s="16" t="s">
        <v>2812</v>
      </c>
      <c r="B2024" s="16" t="s">
        <v>3272</v>
      </c>
      <c r="C2024" s="25">
        <v>3520</v>
      </c>
      <c r="D2024" s="25">
        <v>8000</v>
      </c>
      <c r="E2024" s="25">
        <v>4000</v>
      </c>
      <c r="F2024" s="25">
        <v>704</v>
      </c>
      <c r="G2024" s="25">
        <v>112</v>
      </c>
      <c r="H2024" s="25">
        <v>704</v>
      </c>
      <c r="I2024" s="25">
        <v>2000</v>
      </c>
      <c r="J2024" s="25">
        <v>400</v>
      </c>
      <c r="K2024" s="25">
        <v>492.8</v>
      </c>
      <c r="L2024" s="25">
        <v>78.400000000000006</v>
      </c>
    </row>
    <row r="2025" spans="1:12" s="16" customFormat="1">
      <c r="A2025" s="16" t="s">
        <v>2575</v>
      </c>
      <c r="B2025" s="16" t="s">
        <v>3282</v>
      </c>
      <c r="C2025" s="25">
        <v>3520</v>
      </c>
      <c r="D2025" s="25">
        <v>8000</v>
      </c>
      <c r="E2025" s="25">
        <v>4000</v>
      </c>
      <c r="F2025" s="25">
        <v>704</v>
      </c>
      <c r="G2025" s="25">
        <v>112</v>
      </c>
      <c r="H2025" s="25">
        <v>704</v>
      </c>
      <c r="I2025" s="25">
        <v>2000</v>
      </c>
      <c r="J2025" s="25">
        <v>400</v>
      </c>
      <c r="K2025" s="25">
        <v>140.79999999999995</v>
      </c>
      <c r="L2025" s="25">
        <v>78.400000000000006</v>
      </c>
    </row>
    <row r="2026" spans="1:12" s="16" customFormat="1">
      <c r="A2026" s="16" t="s">
        <v>3288</v>
      </c>
      <c r="B2026" s="16" t="s">
        <v>3289</v>
      </c>
      <c r="C2026" s="25">
        <v>3520</v>
      </c>
      <c r="D2026" s="25">
        <v>8000</v>
      </c>
      <c r="E2026" s="25">
        <v>4000</v>
      </c>
      <c r="F2026" s="25">
        <v>704</v>
      </c>
      <c r="G2026" s="25">
        <v>112</v>
      </c>
      <c r="H2026" s="25">
        <v>704</v>
      </c>
      <c r="I2026" s="25">
        <v>2000</v>
      </c>
      <c r="J2026" s="25">
        <v>400</v>
      </c>
      <c r="K2026" s="25">
        <v>492.8</v>
      </c>
      <c r="L2026" s="25">
        <v>78.400000000000006</v>
      </c>
    </row>
    <row r="2027" spans="1:12" s="16" customFormat="1">
      <c r="A2027" s="16" t="s">
        <v>2841</v>
      </c>
      <c r="B2027" s="16" t="s">
        <v>2840</v>
      </c>
      <c r="C2027" s="25">
        <v>3520</v>
      </c>
      <c r="D2027" s="25">
        <v>8000</v>
      </c>
      <c r="E2027" s="25">
        <v>4000</v>
      </c>
      <c r="F2027" s="25">
        <v>704</v>
      </c>
      <c r="G2027" s="25">
        <v>112</v>
      </c>
      <c r="H2027" s="25">
        <v>704</v>
      </c>
      <c r="I2027" s="25">
        <v>2000</v>
      </c>
      <c r="J2027" s="25">
        <v>400</v>
      </c>
      <c r="K2027" s="25">
        <v>140.79999999999995</v>
      </c>
      <c r="L2027" s="25">
        <v>78.400000000000006</v>
      </c>
    </row>
    <row r="2028" spans="1:12" s="16" customFormat="1">
      <c r="A2028" s="16" t="s">
        <v>3612</v>
      </c>
      <c r="B2028" s="16" t="s">
        <v>3613</v>
      </c>
      <c r="C2028" s="25">
        <v>3520</v>
      </c>
      <c r="D2028" s="25">
        <v>8000</v>
      </c>
      <c r="E2028" s="25">
        <v>4000</v>
      </c>
      <c r="F2028" s="25">
        <v>704</v>
      </c>
      <c r="G2028" s="25">
        <v>112</v>
      </c>
      <c r="H2028" s="25">
        <v>704</v>
      </c>
      <c r="I2028" s="25">
        <v>2000</v>
      </c>
      <c r="J2028" s="25">
        <v>400</v>
      </c>
      <c r="K2028" s="25">
        <v>140.79999999999995</v>
      </c>
      <c r="L2028" s="25">
        <v>78.400000000000006</v>
      </c>
    </row>
    <row r="2029" spans="1:12" s="16" customFormat="1">
      <c r="A2029" s="16" t="s">
        <v>1816</v>
      </c>
      <c r="B2029" s="16" t="s">
        <v>3718</v>
      </c>
      <c r="C2029" s="25">
        <v>3520</v>
      </c>
      <c r="D2029" s="25">
        <v>8000</v>
      </c>
      <c r="E2029" s="25">
        <v>4000</v>
      </c>
      <c r="F2029" s="25">
        <v>704</v>
      </c>
      <c r="G2029" s="25">
        <v>112</v>
      </c>
      <c r="H2029" s="25">
        <v>704</v>
      </c>
      <c r="I2029" s="25">
        <v>2000</v>
      </c>
      <c r="J2029" s="25">
        <v>400</v>
      </c>
      <c r="K2029" s="25">
        <v>140.79999999999995</v>
      </c>
      <c r="L2029" s="25">
        <v>78.400000000000006</v>
      </c>
    </row>
    <row r="2030" spans="1:12" s="16" customFormat="1">
      <c r="A2030" s="16" t="s">
        <v>5486</v>
      </c>
      <c r="B2030" s="16" t="s">
        <v>5487</v>
      </c>
      <c r="C2030" s="25">
        <v>3520</v>
      </c>
      <c r="D2030" s="25">
        <v>8000</v>
      </c>
      <c r="E2030" s="25">
        <v>4000</v>
      </c>
      <c r="F2030" s="25">
        <v>704</v>
      </c>
      <c r="G2030" s="25">
        <v>112</v>
      </c>
      <c r="H2030" s="25">
        <v>35.199999999999818</v>
      </c>
      <c r="I2030" s="25">
        <v>320</v>
      </c>
      <c r="J2030" s="25">
        <v>40</v>
      </c>
      <c r="K2030" s="25">
        <v>21.120000000000005</v>
      </c>
      <c r="L2030" s="25">
        <v>13.439999999999998</v>
      </c>
    </row>
    <row r="2031" spans="1:12" s="16" customFormat="1">
      <c r="A2031" s="16" t="s">
        <v>5753</v>
      </c>
      <c r="B2031" s="16" t="s">
        <v>5754</v>
      </c>
      <c r="C2031" s="25">
        <v>3520</v>
      </c>
      <c r="D2031" s="25">
        <v>8000</v>
      </c>
      <c r="E2031" s="25">
        <v>4000</v>
      </c>
      <c r="F2031" s="25">
        <v>704</v>
      </c>
      <c r="G2031" s="25">
        <v>112</v>
      </c>
      <c r="H2031" s="25">
        <v>3520</v>
      </c>
      <c r="I2031" s="25">
        <v>8000</v>
      </c>
      <c r="J2031" s="25">
        <v>4000</v>
      </c>
      <c r="K2031" s="25">
        <v>121.79200000000003</v>
      </c>
      <c r="L2031" s="25">
        <v>34.160000000000011</v>
      </c>
    </row>
    <row r="2032" spans="1:12" s="16" customFormat="1">
      <c r="A2032" s="16" t="s">
        <v>2971</v>
      </c>
      <c r="B2032" s="16" t="s">
        <v>5930</v>
      </c>
      <c r="C2032" s="25">
        <v>3520</v>
      </c>
      <c r="D2032" s="25">
        <v>8000</v>
      </c>
      <c r="E2032" s="25">
        <v>4000</v>
      </c>
      <c r="F2032" s="25">
        <v>704</v>
      </c>
      <c r="G2032" s="25">
        <v>112</v>
      </c>
      <c r="H2032" s="25">
        <v>35.199999999999818</v>
      </c>
      <c r="I2032" s="25">
        <v>160</v>
      </c>
      <c r="J2032" s="25">
        <v>80</v>
      </c>
      <c r="K2032" s="25">
        <v>14.080000000000041</v>
      </c>
      <c r="L2032" s="25">
        <v>21.28</v>
      </c>
    </row>
    <row r="2033" spans="1:12" s="16" customFormat="1">
      <c r="A2033" s="16" t="s">
        <v>3003</v>
      </c>
      <c r="B2033" s="16" t="s">
        <v>3004</v>
      </c>
      <c r="C2033" s="25">
        <v>3498</v>
      </c>
      <c r="D2033" s="25">
        <v>7950</v>
      </c>
      <c r="E2033" s="25">
        <v>3975</v>
      </c>
      <c r="F2033" s="25">
        <v>699.6</v>
      </c>
      <c r="G2033" s="25">
        <v>111.3</v>
      </c>
      <c r="H2033" s="25">
        <v>6.9960000000000946</v>
      </c>
      <c r="I2033" s="25">
        <v>79.5</v>
      </c>
      <c r="J2033" s="25">
        <v>7.9499999999998181</v>
      </c>
      <c r="K2033" s="25">
        <v>14.691599999999994</v>
      </c>
      <c r="L2033" s="25">
        <v>111.3</v>
      </c>
    </row>
    <row r="2034" spans="1:12" s="16" customFormat="1">
      <c r="A2034" s="16" t="s">
        <v>2570</v>
      </c>
      <c r="B2034" s="16" t="s">
        <v>2569</v>
      </c>
      <c r="C2034" s="25">
        <v>3476</v>
      </c>
      <c r="D2034" s="25">
        <v>7900</v>
      </c>
      <c r="E2034" s="25">
        <v>3950</v>
      </c>
      <c r="F2034" s="25">
        <v>695.2</v>
      </c>
      <c r="G2034" s="25">
        <v>110.6</v>
      </c>
      <c r="H2034" s="25">
        <v>695.19999999999982</v>
      </c>
      <c r="I2034" s="25">
        <v>1975</v>
      </c>
      <c r="J2034" s="25">
        <v>395</v>
      </c>
      <c r="K2034" s="25">
        <v>486.64000000000004</v>
      </c>
      <c r="L2034" s="25">
        <v>77.419999999999987</v>
      </c>
    </row>
    <row r="2035" spans="1:12" s="16" customFormat="1">
      <c r="A2035" s="16" t="s">
        <v>2488</v>
      </c>
      <c r="B2035" s="16" t="s">
        <v>4185</v>
      </c>
      <c r="C2035" s="25">
        <v>3476</v>
      </c>
      <c r="D2035" s="25">
        <v>7900</v>
      </c>
      <c r="E2035" s="25">
        <v>3950</v>
      </c>
      <c r="F2035" s="25">
        <v>695.2</v>
      </c>
      <c r="G2035" s="25">
        <v>110.6</v>
      </c>
      <c r="H2035" s="25">
        <v>83.423999999999978</v>
      </c>
      <c r="I2035" s="25">
        <v>655.69999999999982</v>
      </c>
      <c r="J2035" s="25">
        <v>193.55000000000018</v>
      </c>
      <c r="K2035" s="25">
        <v>74.386399999999981</v>
      </c>
      <c r="L2035" s="25">
        <v>36.940399999999997</v>
      </c>
    </row>
    <row r="2036" spans="1:12" s="16" customFormat="1">
      <c r="A2036" s="16" t="s">
        <v>2907</v>
      </c>
      <c r="B2036" s="16" t="s">
        <v>4449</v>
      </c>
      <c r="C2036" s="25">
        <v>3476</v>
      </c>
      <c r="D2036" s="25">
        <v>7900</v>
      </c>
      <c r="E2036" s="25">
        <v>3950</v>
      </c>
      <c r="F2036" s="25">
        <v>695.2</v>
      </c>
      <c r="G2036" s="25">
        <v>110.6</v>
      </c>
      <c r="H2036" s="25">
        <v>13.903999999999996</v>
      </c>
      <c r="I2036" s="25">
        <v>213.30000000000018</v>
      </c>
      <c r="J2036" s="25">
        <v>51.349999999999909</v>
      </c>
      <c r="K2036" s="25">
        <v>11.123199999999997</v>
      </c>
      <c r="L2036" s="25">
        <v>63.594999999999999</v>
      </c>
    </row>
    <row r="2037" spans="1:12" s="16" customFormat="1">
      <c r="A2037" s="16" t="s">
        <v>1860</v>
      </c>
      <c r="B2037" s="16" t="s">
        <v>3633</v>
      </c>
      <c r="C2037" s="25">
        <v>3454</v>
      </c>
      <c r="D2037" s="25">
        <v>7850</v>
      </c>
      <c r="E2037" s="25">
        <v>3925</v>
      </c>
      <c r="F2037" s="25">
        <v>690.8</v>
      </c>
      <c r="G2037" s="25">
        <v>109.9</v>
      </c>
      <c r="H2037" s="25">
        <v>690.79999999999973</v>
      </c>
      <c r="I2037" s="25">
        <v>1962.5</v>
      </c>
      <c r="J2037" s="25">
        <v>392.5</v>
      </c>
      <c r="K2037" s="25">
        <v>483.55999999999995</v>
      </c>
      <c r="L2037" s="25">
        <v>76.930000000000007</v>
      </c>
    </row>
    <row r="2038" spans="1:12" s="16" customFormat="1">
      <c r="A2038" s="16" t="s">
        <v>3065</v>
      </c>
      <c r="B2038" s="16" t="s">
        <v>3064</v>
      </c>
      <c r="C2038" s="25">
        <v>3454</v>
      </c>
      <c r="D2038" s="25">
        <v>7850</v>
      </c>
      <c r="E2038" s="25">
        <v>3925</v>
      </c>
      <c r="F2038" s="25">
        <v>690.8</v>
      </c>
      <c r="G2038" s="25">
        <v>109.9</v>
      </c>
      <c r="H2038" s="25">
        <v>1060.3780000000002</v>
      </c>
      <c r="I2038" s="25">
        <v>4388.1499999999996</v>
      </c>
      <c r="J2038" s="25">
        <v>1263.8499999999999</v>
      </c>
      <c r="K2038" s="25">
        <v>207.24</v>
      </c>
      <c r="L2038" s="25">
        <v>60.445</v>
      </c>
    </row>
    <row r="2039" spans="1:12" s="16" customFormat="1">
      <c r="A2039" s="16" t="s">
        <v>3037</v>
      </c>
      <c r="B2039" s="16" t="s">
        <v>4487</v>
      </c>
      <c r="C2039" s="25">
        <v>3454</v>
      </c>
      <c r="D2039" s="25">
        <v>7850</v>
      </c>
      <c r="E2039" s="25">
        <v>3925</v>
      </c>
      <c r="F2039" s="25">
        <v>690.8</v>
      </c>
      <c r="G2039" s="25">
        <v>109.9</v>
      </c>
      <c r="H2039" s="25">
        <v>690.79999999999973</v>
      </c>
      <c r="I2039" s="25">
        <v>2873.1000000000004</v>
      </c>
      <c r="J2039" s="25">
        <v>1142.1750000000002</v>
      </c>
      <c r="K2039" s="25">
        <v>690.8</v>
      </c>
      <c r="L2039" s="25">
        <v>109.9</v>
      </c>
    </row>
    <row r="2040" spans="1:12" s="16" customFormat="1">
      <c r="A2040" s="16" t="s">
        <v>2847</v>
      </c>
      <c r="B2040" s="16" t="s">
        <v>4705</v>
      </c>
      <c r="C2040" s="25">
        <v>3454</v>
      </c>
      <c r="D2040" s="25">
        <v>7850</v>
      </c>
      <c r="E2040" s="25">
        <v>3925</v>
      </c>
      <c r="F2040" s="25">
        <v>690.8</v>
      </c>
      <c r="G2040" s="25">
        <v>109.9</v>
      </c>
      <c r="H2040" s="25">
        <v>1689.0059999999999</v>
      </c>
      <c r="I2040" s="25">
        <v>3681.6499999999996</v>
      </c>
      <c r="J2040" s="25">
        <v>1256</v>
      </c>
      <c r="K2040" s="25">
        <v>690.8</v>
      </c>
      <c r="L2040" s="25">
        <v>82.425000000000011</v>
      </c>
    </row>
    <row r="2041" spans="1:12" s="16" customFormat="1">
      <c r="A2041" s="16" t="s">
        <v>3403</v>
      </c>
      <c r="B2041" s="16" t="s">
        <v>3404</v>
      </c>
      <c r="C2041" s="25">
        <v>3432</v>
      </c>
      <c r="D2041" s="25">
        <v>7800</v>
      </c>
      <c r="E2041" s="25">
        <v>3900</v>
      </c>
      <c r="F2041" s="25">
        <v>686.4</v>
      </c>
      <c r="G2041" s="25">
        <v>109.2</v>
      </c>
      <c r="H2041" s="25">
        <v>686.39999999999964</v>
      </c>
      <c r="I2041" s="25">
        <v>1950</v>
      </c>
      <c r="J2041" s="25">
        <v>390</v>
      </c>
      <c r="K2041" s="25">
        <v>137.27999999999997</v>
      </c>
      <c r="L2041" s="25">
        <v>54.6</v>
      </c>
    </row>
    <row r="2042" spans="1:12" s="16" customFormat="1">
      <c r="A2042" s="16" t="s">
        <v>3724</v>
      </c>
      <c r="B2042" s="16" t="s">
        <v>3725</v>
      </c>
      <c r="C2042" s="25">
        <v>3432</v>
      </c>
      <c r="D2042" s="25">
        <v>7800</v>
      </c>
      <c r="E2042" s="25">
        <v>3900</v>
      </c>
      <c r="F2042" s="25">
        <v>686.4</v>
      </c>
      <c r="G2042" s="25">
        <v>109.2</v>
      </c>
      <c r="H2042" s="25">
        <v>686.39999999999964</v>
      </c>
      <c r="I2042" s="25">
        <v>1950</v>
      </c>
      <c r="J2042" s="25">
        <v>390</v>
      </c>
      <c r="K2042" s="25">
        <v>137.27999999999997</v>
      </c>
      <c r="L2042" s="25">
        <v>76.44</v>
      </c>
    </row>
    <row r="2043" spans="1:12" s="16" customFormat="1">
      <c r="A2043" s="16" t="s">
        <v>5533</v>
      </c>
      <c r="B2043" s="16" t="s">
        <v>5534</v>
      </c>
      <c r="C2043" s="25">
        <v>3432</v>
      </c>
      <c r="D2043" s="25">
        <v>7800</v>
      </c>
      <c r="E2043" s="25">
        <v>3900</v>
      </c>
      <c r="F2043" s="25">
        <v>686.4</v>
      </c>
      <c r="G2043" s="25">
        <v>109.2</v>
      </c>
      <c r="H2043" s="25">
        <v>34.320000000000164</v>
      </c>
      <c r="I2043" s="25">
        <v>390</v>
      </c>
      <c r="J2043" s="25">
        <v>39</v>
      </c>
      <c r="K2043" s="25">
        <v>13.728000000000065</v>
      </c>
      <c r="L2043" s="25">
        <v>76.44</v>
      </c>
    </row>
    <row r="2044" spans="1:12" s="16" customFormat="1">
      <c r="A2044" s="16" t="s">
        <v>5651</v>
      </c>
      <c r="B2044" s="16" t="s">
        <v>5652</v>
      </c>
      <c r="C2044" s="25">
        <v>3432</v>
      </c>
      <c r="D2044" s="25">
        <v>7800</v>
      </c>
      <c r="E2044" s="25">
        <v>3900</v>
      </c>
      <c r="F2044" s="25">
        <v>686.4</v>
      </c>
      <c r="G2044" s="25">
        <v>109.2</v>
      </c>
      <c r="H2044" s="25">
        <v>13.728000000000065</v>
      </c>
      <c r="I2044" s="25">
        <v>163.80000000000018</v>
      </c>
      <c r="J2044" s="25">
        <v>11.699999999999818</v>
      </c>
      <c r="K2044" s="25">
        <v>6.177599999999984</v>
      </c>
      <c r="L2044" s="25">
        <v>55.364400000000003</v>
      </c>
    </row>
    <row r="2045" spans="1:12" s="16" customFormat="1">
      <c r="A2045" s="16" t="s">
        <v>5805</v>
      </c>
      <c r="B2045" s="16" t="s">
        <v>5806</v>
      </c>
      <c r="C2045" s="25">
        <v>3432</v>
      </c>
      <c r="D2045" s="25">
        <v>7800</v>
      </c>
      <c r="E2045" s="25">
        <v>3900</v>
      </c>
      <c r="F2045" s="25">
        <v>686.4</v>
      </c>
      <c r="G2045" s="25">
        <v>109.2</v>
      </c>
      <c r="H2045" s="25">
        <v>154.44000000000005</v>
      </c>
      <c r="I2045" s="25">
        <v>881.39999999999964</v>
      </c>
      <c r="J2045" s="25">
        <v>144.30000000000018</v>
      </c>
      <c r="K2045" s="25">
        <v>295.83840000000004</v>
      </c>
      <c r="L2045" s="25">
        <v>58.312799999999996</v>
      </c>
    </row>
    <row r="2046" spans="1:12" s="16" customFormat="1">
      <c r="A2046" s="16" t="s">
        <v>1828</v>
      </c>
      <c r="B2046" s="16" t="s">
        <v>6001</v>
      </c>
      <c r="C2046" s="25">
        <v>3432</v>
      </c>
      <c r="D2046" s="25">
        <v>7800</v>
      </c>
      <c r="E2046" s="25">
        <v>3900</v>
      </c>
      <c r="F2046" s="25">
        <v>686.4</v>
      </c>
      <c r="G2046" s="25">
        <v>109.2</v>
      </c>
      <c r="H2046" s="25">
        <v>257.39999999999964</v>
      </c>
      <c r="I2046" s="25">
        <v>850.19999999999982</v>
      </c>
      <c r="J2046" s="25">
        <v>312</v>
      </c>
      <c r="K2046" s="25">
        <v>91.291200000000003</v>
      </c>
      <c r="L2046" s="25">
        <v>109.2</v>
      </c>
    </row>
    <row r="2047" spans="1:12" s="16" customFormat="1">
      <c r="A2047" s="16" t="s">
        <v>2963</v>
      </c>
      <c r="B2047" s="16" t="s">
        <v>3553</v>
      </c>
      <c r="C2047" s="25">
        <v>3410</v>
      </c>
      <c r="D2047" s="25">
        <v>7750</v>
      </c>
      <c r="E2047" s="25">
        <v>3875</v>
      </c>
      <c r="F2047" s="25">
        <v>682</v>
      </c>
      <c r="G2047" s="25">
        <v>108.5</v>
      </c>
      <c r="H2047" s="25">
        <v>139.80999999999995</v>
      </c>
      <c r="I2047" s="25">
        <v>1364</v>
      </c>
      <c r="J2047" s="25">
        <v>968.75</v>
      </c>
      <c r="K2047" s="25">
        <v>133.67199999999991</v>
      </c>
      <c r="L2047" s="25">
        <v>29.837500000000006</v>
      </c>
    </row>
    <row r="2048" spans="1:12" s="16" customFormat="1">
      <c r="A2048" s="16" t="s">
        <v>5739</v>
      </c>
      <c r="B2048" s="16" t="s">
        <v>5740</v>
      </c>
      <c r="C2048" s="25">
        <v>3388</v>
      </c>
      <c r="D2048" s="25">
        <v>7700</v>
      </c>
      <c r="E2048" s="25">
        <v>3850</v>
      </c>
      <c r="F2048" s="25">
        <v>677.6</v>
      </c>
      <c r="G2048" s="25">
        <v>107.8</v>
      </c>
      <c r="H2048" s="25">
        <v>542.07999999999993</v>
      </c>
      <c r="I2048" s="25">
        <v>1062.6000000000004</v>
      </c>
      <c r="J2048" s="25">
        <v>627.55000000000018</v>
      </c>
      <c r="K2048" s="25">
        <v>478.38560000000007</v>
      </c>
      <c r="L2048" s="25">
        <v>73.304000000000002</v>
      </c>
    </row>
    <row r="2049" spans="1:12" s="16" customFormat="1">
      <c r="A2049" s="16" t="s">
        <v>3965</v>
      </c>
      <c r="B2049" s="16" t="s">
        <v>3966</v>
      </c>
      <c r="C2049" s="25">
        <v>3366</v>
      </c>
      <c r="D2049" s="25">
        <v>7650</v>
      </c>
      <c r="E2049" s="25">
        <v>3825</v>
      </c>
      <c r="F2049" s="25">
        <v>673.2</v>
      </c>
      <c r="G2049" s="25">
        <v>107.1</v>
      </c>
      <c r="H2049" s="25">
        <v>289.47599999999966</v>
      </c>
      <c r="I2049" s="25">
        <v>2799.8999999999996</v>
      </c>
      <c r="J2049" s="25">
        <v>340.42499999999973</v>
      </c>
      <c r="K2049" s="25">
        <v>67.319999999999936</v>
      </c>
      <c r="L2049" s="25">
        <v>107.1</v>
      </c>
    </row>
    <row r="2050" spans="1:12" s="16" customFormat="1">
      <c r="A2050" s="16" t="s">
        <v>4353</v>
      </c>
      <c r="B2050" s="16" t="s">
        <v>4354</v>
      </c>
      <c r="C2050" s="25">
        <v>3366</v>
      </c>
      <c r="D2050" s="25">
        <v>7650</v>
      </c>
      <c r="E2050" s="25">
        <v>3825</v>
      </c>
      <c r="F2050" s="25">
        <v>673.2</v>
      </c>
      <c r="G2050" s="25">
        <v>107.1</v>
      </c>
      <c r="H2050" s="25">
        <v>673.19999999999982</v>
      </c>
      <c r="I2050" s="25">
        <v>1912.5</v>
      </c>
      <c r="J2050" s="25">
        <v>382.5</v>
      </c>
      <c r="K2050" s="25">
        <v>134.63999999999999</v>
      </c>
      <c r="L2050" s="25">
        <v>74.97</v>
      </c>
    </row>
    <row r="2051" spans="1:12" s="16" customFormat="1">
      <c r="A2051" s="16" t="s">
        <v>4854</v>
      </c>
      <c r="B2051" s="16" t="s">
        <v>4855</v>
      </c>
      <c r="C2051" s="25">
        <v>3366</v>
      </c>
      <c r="D2051" s="25">
        <v>7650</v>
      </c>
      <c r="E2051" s="25">
        <v>3825</v>
      </c>
      <c r="F2051" s="25">
        <v>673.2</v>
      </c>
      <c r="G2051" s="25">
        <v>107.1</v>
      </c>
      <c r="H2051" s="25">
        <v>269.27999999999975</v>
      </c>
      <c r="I2051" s="25">
        <v>994.5</v>
      </c>
      <c r="J2051" s="25">
        <v>229.5</v>
      </c>
      <c r="K2051" s="25">
        <v>188.49600000000004</v>
      </c>
      <c r="L2051" s="25">
        <v>28.917000000000002</v>
      </c>
    </row>
    <row r="2052" spans="1:12" s="16" customFormat="1">
      <c r="A2052" s="16" t="s">
        <v>5133</v>
      </c>
      <c r="B2052" s="16" t="s">
        <v>5134</v>
      </c>
      <c r="C2052" s="25">
        <v>3366</v>
      </c>
      <c r="D2052" s="25">
        <v>7650</v>
      </c>
      <c r="E2052" s="25">
        <v>3825</v>
      </c>
      <c r="F2052" s="25">
        <v>673.2</v>
      </c>
      <c r="G2052" s="25">
        <v>107.1</v>
      </c>
      <c r="H2052" s="25">
        <v>168.30000000000018</v>
      </c>
      <c r="I2052" s="25">
        <v>2272.0500000000002</v>
      </c>
      <c r="J2052" s="25">
        <v>206.55000000000018</v>
      </c>
      <c r="K2052" s="25">
        <v>245.04480000000001</v>
      </c>
      <c r="L2052" s="25">
        <v>40.697999999999993</v>
      </c>
    </row>
    <row r="2053" spans="1:12" s="16" customFormat="1">
      <c r="A2053" s="16" t="s">
        <v>5437</v>
      </c>
      <c r="B2053" s="16" t="s">
        <v>5438</v>
      </c>
      <c r="C2053" s="25">
        <v>3366</v>
      </c>
      <c r="D2053" s="25">
        <v>7650</v>
      </c>
      <c r="E2053" s="25">
        <v>3825</v>
      </c>
      <c r="F2053" s="25">
        <v>673.2</v>
      </c>
      <c r="G2053" s="25">
        <v>107.1</v>
      </c>
      <c r="H2053" s="25">
        <v>33.659999999999854</v>
      </c>
      <c r="I2053" s="25">
        <v>306</v>
      </c>
      <c r="J2053" s="25">
        <v>76.5</v>
      </c>
      <c r="K2053" s="25">
        <v>20.196000000000026</v>
      </c>
      <c r="L2053" s="25">
        <v>8.5679999999999978</v>
      </c>
    </row>
    <row r="2054" spans="1:12" s="16" customFormat="1">
      <c r="A2054" s="16" t="s">
        <v>5689</v>
      </c>
      <c r="B2054" s="16" t="s">
        <v>5690</v>
      </c>
      <c r="C2054" s="25">
        <v>3366</v>
      </c>
      <c r="D2054" s="25">
        <v>7650</v>
      </c>
      <c r="E2054" s="25">
        <v>3825</v>
      </c>
      <c r="F2054" s="25">
        <v>673.2</v>
      </c>
      <c r="G2054" s="25">
        <v>107.1</v>
      </c>
      <c r="H2054" s="25">
        <v>33.659999999999854</v>
      </c>
      <c r="I2054" s="25">
        <v>306</v>
      </c>
      <c r="J2054" s="25">
        <v>114.75</v>
      </c>
      <c r="K2054" s="25">
        <v>20.196000000000026</v>
      </c>
      <c r="L2054" s="25">
        <v>29.988</v>
      </c>
    </row>
    <row r="2055" spans="1:12" s="16" customFormat="1">
      <c r="A2055" s="16" t="s">
        <v>1832</v>
      </c>
      <c r="B2055" s="16" t="s">
        <v>3349</v>
      </c>
      <c r="C2055" s="25">
        <v>3344</v>
      </c>
      <c r="D2055" s="25">
        <v>7600</v>
      </c>
      <c r="E2055" s="25">
        <v>3800</v>
      </c>
      <c r="F2055" s="25">
        <v>668.8</v>
      </c>
      <c r="G2055" s="25">
        <v>106.4</v>
      </c>
      <c r="H2055" s="25">
        <v>668.79999999999973</v>
      </c>
      <c r="I2055" s="25">
        <v>1900</v>
      </c>
      <c r="J2055" s="25">
        <v>380</v>
      </c>
      <c r="K2055" s="25">
        <v>133.76</v>
      </c>
      <c r="L2055" s="25">
        <v>53.2</v>
      </c>
    </row>
    <row r="2056" spans="1:12" s="16" customFormat="1">
      <c r="A2056" s="16" t="s">
        <v>3512</v>
      </c>
      <c r="B2056" s="16" t="s">
        <v>3513</v>
      </c>
      <c r="C2056" s="25">
        <v>3344</v>
      </c>
      <c r="D2056" s="25">
        <v>7600</v>
      </c>
      <c r="E2056" s="25">
        <v>3800</v>
      </c>
      <c r="F2056" s="25">
        <v>668.8</v>
      </c>
      <c r="G2056" s="25">
        <v>106.4</v>
      </c>
      <c r="H2056" s="25">
        <v>668.79999999999973</v>
      </c>
      <c r="I2056" s="25">
        <v>1900</v>
      </c>
      <c r="J2056" s="25">
        <v>380</v>
      </c>
      <c r="K2056" s="25">
        <v>133.76</v>
      </c>
      <c r="L2056" s="25">
        <v>74.48</v>
      </c>
    </row>
    <row r="2057" spans="1:12" s="16" customFormat="1">
      <c r="A2057" s="16" t="s">
        <v>2715</v>
      </c>
      <c r="B2057" s="16" t="s">
        <v>3549</v>
      </c>
      <c r="C2057" s="25">
        <v>3344</v>
      </c>
      <c r="D2057" s="25">
        <v>7600</v>
      </c>
      <c r="E2057" s="25">
        <v>3800</v>
      </c>
      <c r="F2057" s="25">
        <v>668.8</v>
      </c>
      <c r="G2057" s="25">
        <v>106.4</v>
      </c>
      <c r="H2057" s="25">
        <v>50.159999999999854</v>
      </c>
      <c r="I2057" s="25">
        <v>433.20000000000073</v>
      </c>
      <c r="J2057" s="25">
        <v>60.800000000000182</v>
      </c>
      <c r="K2057" s="25">
        <v>114.36480000000006</v>
      </c>
      <c r="L2057" s="25">
        <v>72.777600000000007</v>
      </c>
    </row>
    <row r="2058" spans="1:12" s="16" customFormat="1">
      <c r="A2058" s="16" t="s">
        <v>3705</v>
      </c>
      <c r="B2058" s="16" t="s">
        <v>3706</v>
      </c>
      <c r="C2058" s="25">
        <v>3344</v>
      </c>
      <c r="D2058" s="25">
        <v>7600</v>
      </c>
      <c r="E2058" s="25">
        <v>3800</v>
      </c>
      <c r="F2058" s="25">
        <v>668.8</v>
      </c>
      <c r="G2058" s="25">
        <v>106.4</v>
      </c>
      <c r="H2058" s="25">
        <v>668.79999999999973</v>
      </c>
      <c r="I2058" s="25">
        <v>1900</v>
      </c>
      <c r="J2058" s="25">
        <v>380</v>
      </c>
      <c r="K2058" s="25">
        <v>468.15999999999997</v>
      </c>
      <c r="L2058" s="25">
        <v>74.48</v>
      </c>
    </row>
    <row r="2059" spans="1:12" s="16" customFormat="1">
      <c r="A2059" s="16" t="s">
        <v>2992</v>
      </c>
      <c r="B2059" s="16" t="s">
        <v>4181</v>
      </c>
      <c r="C2059" s="25">
        <v>3344</v>
      </c>
      <c r="D2059" s="25">
        <v>7600</v>
      </c>
      <c r="E2059" s="25">
        <v>3800</v>
      </c>
      <c r="F2059" s="25">
        <v>668.8</v>
      </c>
      <c r="G2059" s="25">
        <v>106.4</v>
      </c>
      <c r="H2059" s="25">
        <v>2006.3999999999999</v>
      </c>
      <c r="I2059" s="25">
        <v>4484</v>
      </c>
      <c r="J2059" s="25">
        <v>1748</v>
      </c>
      <c r="K2059" s="25">
        <v>474.84799999999996</v>
      </c>
      <c r="L2059" s="25">
        <v>64.903999999999996</v>
      </c>
    </row>
    <row r="2060" spans="1:12" s="16" customFormat="1">
      <c r="A2060" s="16" t="s">
        <v>4419</v>
      </c>
      <c r="B2060" s="16" t="s">
        <v>4420</v>
      </c>
      <c r="C2060" s="25">
        <v>3344</v>
      </c>
      <c r="D2060" s="25">
        <v>7600</v>
      </c>
      <c r="E2060" s="25">
        <v>3800</v>
      </c>
      <c r="F2060" s="25">
        <v>668.8</v>
      </c>
      <c r="G2060" s="25">
        <v>106.4</v>
      </c>
      <c r="H2060" s="25">
        <v>514.97600000000011</v>
      </c>
      <c r="I2060" s="25">
        <v>1390.8000000000002</v>
      </c>
      <c r="J2060" s="25">
        <v>535.80000000000018</v>
      </c>
      <c r="K2060" s="25">
        <v>111.68960000000004</v>
      </c>
      <c r="L2060" s="25">
        <v>59.903200000000005</v>
      </c>
    </row>
    <row r="2061" spans="1:12" s="16" customFormat="1">
      <c r="A2061" s="16" t="s">
        <v>3419</v>
      </c>
      <c r="B2061" s="16" t="s">
        <v>3420</v>
      </c>
      <c r="C2061" s="25">
        <v>3322</v>
      </c>
      <c r="D2061" s="25">
        <v>7550</v>
      </c>
      <c r="E2061" s="25">
        <v>3775</v>
      </c>
      <c r="F2061" s="25">
        <v>664.4</v>
      </c>
      <c r="G2061" s="25">
        <v>105.7</v>
      </c>
      <c r="H2061" s="25">
        <v>664.39999999999964</v>
      </c>
      <c r="I2061" s="25">
        <v>1887.5</v>
      </c>
      <c r="J2061" s="25">
        <v>377.5</v>
      </c>
      <c r="K2061" s="25">
        <v>465.08</v>
      </c>
      <c r="L2061" s="25">
        <v>73.990000000000009</v>
      </c>
    </row>
    <row r="2062" spans="1:12" s="16" customFormat="1">
      <c r="A2062" s="16" t="s">
        <v>3590</v>
      </c>
      <c r="B2062" s="16" t="s">
        <v>3591</v>
      </c>
      <c r="C2062" s="25">
        <v>3322</v>
      </c>
      <c r="D2062" s="25">
        <v>7550</v>
      </c>
      <c r="E2062" s="25">
        <v>3775</v>
      </c>
      <c r="F2062" s="25">
        <v>664.4</v>
      </c>
      <c r="G2062" s="25">
        <v>105.7</v>
      </c>
      <c r="H2062" s="25">
        <v>3322</v>
      </c>
      <c r="I2062" s="25">
        <v>7550</v>
      </c>
      <c r="J2062" s="25">
        <v>3775</v>
      </c>
      <c r="K2062" s="25">
        <v>664.4</v>
      </c>
      <c r="L2062" s="25">
        <v>105.7</v>
      </c>
    </row>
    <row r="2063" spans="1:12" s="16" customFormat="1">
      <c r="A2063" s="16" t="s">
        <v>5008</v>
      </c>
      <c r="B2063" s="16" t="s">
        <v>5009</v>
      </c>
      <c r="C2063" s="25">
        <v>3322</v>
      </c>
      <c r="D2063" s="25">
        <v>7550</v>
      </c>
      <c r="E2063" s="25">
        <v>3775</v>
      </c>
      <c r="F2063" s="25">
        <v>664.4</v>
      </c>
      <c r="G2063" s="25">
        <v>105.7</v>
      </c>
      <c r="H2063" s="25">
        <v>265.75999999999976</v>
      </c>
      <c r="I2063" s="25">
        <v>1132.5</v>
      </c>
      <c r="J2063" s="25">
        <v>679.5</v>
      </c>
      <c r="K2063" s="25">
        <v>99.659999999999968</v>
      </c>
      <c r="L2063" s="25">
        <v>75.046999999999997</v>
      </c>
    </row>
    <row r="2064" spans="1:12" s="16" customFormat="1">
      <c r="A2064" s="16" t="s">
        <v>2881</v>
      </c>
      <c r="B2064" s="16" t="s">
        <v>2880</v>
      </c>
      <c r="C2064" s="25">
        <v>3300</v>
      </c>
      <c r="D2064" s="25">
        <v>7500</v>
      </c>
      <c r="E2064" s="25">
        <v>3750</v>
      </c>
      <c r="F2064" s="25">
        <v>660</v>
      </c>
      <c r="G2064" s="25">
        <v>105</v>
      </c>
      <c r="H2064" s="25">
        <v>46.199999999999818</v>
      </c>
      <c r="I2064" s="25">
        <v>330</v>
      </c>
      <c r="J2064" s="25">
        <v>221.25</v>
      </c>
      <c r="K2064" s="25">
        <v>54.120000000000005</v>
      </c>
      <c r="L2064" s="25">
        <v>24.36</v>
      </c>
    </row>
    <row r="2065" spans="1:12" s="16" customFormat="1">
      <c r="A2065" s="16" t="s">
        <v>3454</v>
      </c>
      <c r="B2065" s="16" t="s">
        <v>3455</v>
      </c>
      <c r="C2065" s="25">
        <v>3300</v>
      </c>
      <c r="D2065" s="25">
        <v>7500</v>
      </c>
      <c r="E2065" s="25">
        <v>3750</v>
      </c>
      <c r="F2065" s="25">
        <v>660</v>
      </c>
      <c r="G2065" s="25">
        <v>105</v>
      </c>
      <c r="H2065" s="25">
        <v>660</v>
      </c>
      <c r="I2065" s="25">
        <v>1875</v>
      </c>
      <c r="J2065" s="25">
        <v>375</v>
      </c>
      <c r="K2065" s="25">
        <v>132</v>
      </c>
      <c r="L2065" s="25">
        <v>73.5</v>
      </c>
    </row>
    <row r="2066" spans="1:12" s="16" customFormat="1">
      <c r="A2066" s="16" t="s">
        <v>2884</v>
      </c>
      <c r="B2066" s="16" t="s">
        <v>2258</v>
      </c>
      <c r="C2066" s="25">
        <v>3300</v>
      </c>
      <c r="D2066" s="25">
        <v>7500</v>
      </c>
      <c r="E2066" s="25">
        <v>3750</v>
      </c>
      <c r="F2066" s="25">
        <v>660</v>
      </c>
      <c r="G2066" s="25">
        <v>105</v>
      </c>
      <c r="H2066" s="25">
        <v>660</v>
      </c>
      <c r="I2066" s="25">
        <v>1875</v>
      </c>
      <c r="J2066" s="25">
        <v>375</v>
      </c>
      <c r="K2066" s="25">
        <v>462</v>
      </c>
      <c r="L2066" s="25">
        <v>73.5</v>
      </c>
    </row>
    <row r="2067" spans="1:12" s="16" customFormat="1">
      <c r="A2067" s="16" t="s">
        <v>3058</v>
      </c>
      <c r="B2067" s="16" t="s">
        <v>3059</v>
      </c>
      <c r="C2067" s="25">
        <v>3300</v>
      </c>
      <c r="D2067" s="25">
        <v>7500</v>
      </c>
      <c r="E2067" s="25">
        <v>3750</v>
      </c>
      <c r="F2067" s="25">
        <v>660</v>
      </c>
      <c r="G2067" s="25">
        <v>105</v>
      </c>
      <c r="H2067" s="25">
        <v>660</v>
      </c>
      <c r="I2067" s="25">
        <v>1875</v>
      </c>
      <c r="J2067" s="25">
        <v>375</v>
      </c>
      <c r="K2067" s="25">
        <v>462</v>
      </c>
      <c r="L2067" s="25">
        <v>73.5</v>
      </c>
    </row>
    <row r="2068" spans="1:12" s="16" customFormat="1">
      <c r="A2068" s="16" t="s">
        <v>2466</v>
      </c>
      <c r="B2068" s="16" t="s">
        <v>2465</v>
      </c>
      <c r="C2068" s="25">
        <v>3300</v>
      </c>
      <c r="D2068" s="25">
        <v>7500</v>
      </c>
      <c r="E2068" s="25">
        <v>3750</v>
      </c>
      <c r="F2068" s="25">
        <v>660</v>
      </c>
      <c r="G2068" s="25">
        <v>105</v>
      </c>
      <c r="H2068" s="25">
        <v>39.599999999999909</v>
      </c>
      <c r="I2068" s="25">
        <v>225</v>
      </c>
      <c r="J2068" s="25">
        <v>48.75</v>
      </c>
      <c r="K2068" s="25">
        <v>21.120000000000005</v>
      </c>
      <c r="L2068" s="25">
        <v>84</v>
      </c>
    </row>
    <row r="2069" spans="1:12" s="16" customFormat="1">
      <c r="A2069" s="16" t="s">
        <v>4714</v>
      </c>
      <c r="B2069" s="16" t="s">
        <v>4715</v>
      </c>
      <c r="C2069" s="25">
        <v>3300</v>
      </c>
      <c r="D2069" s="25">
        <v>7500</v>
      </c>
      <c r="E2069" s="25">
        <v>3750</v>
      </c>
      <c r="F2069" s="25">
        <v>660</v>
      </c>
      <c r="G2069" s="25">
        <v>105</v>
      </c>
      <c r="H2069" s="25">
        <v>26.400000000000091</v>
      </c>
      <c r="I2069" s="25">
        <v>330</v>
      </c>
      <c r="J2069" s="25">
        <v>266.25</v>
      </c>
      <c r="K2069" s="25">
        <v>99</v>
      </c>
      <c r="L2069" s="25">
        <v>73.5</v>
      </c>
    </row>
    <row r="2070" spans="1:12" s="16" customFormat="1">
      <c r="A2070" s="16" t="s">
        <v>5138</v>
      </c>
      <c r="B2070" s="16" t="s">
        <v>5139</v>
      </c>
      <c r="C2070" s="25">
        <v>3300</v>
      </c>
      <c r="D2070" s="25">
        <v>7500</v>
      </c>
      <c r="E2070" s="25">
        <v>3750</v>
      </c>
      <c r="F2070" s="25">
        <v>660</v>
      </c>
      <c r="G2070" s="25">
        <v>105</v>
      </c>
      <c r="H2070" s="25">
        <v>1211.0999999999999</v>
      </c>
      <c r="I2070" s="25">
        <v>5610</v>
      </c>
      <c r="J2070" s="25">
        <v>3457.5</v>
      </c>
      <c r="K2070" s="25">
        <v>85.139999999999986</v>
      </c>
      <c r="L2070" s="25">
        <v>18.165000000000006</v>
      </c>
    </row>
    <row r="2071" spans="1:12" s="16" customFormat="1">
      <c r="A2071" s="16" t="s">
        <v>5164</v>
      </c>
      <c r="B2071" s="16" t="s">
        <v>5165</v>
      </c>
      <c r="C2071" s="25">
        <v>3300</v>
      </c>
      <c r="D2071" s="25">
        <v>7500</v>
      </c>
      <c r="E2071" s="25">
        <v>3750</v>
      </c>
      <c r="F2071" s="25">
        <v>660</v>
      </c>
      <c r="G2071" s="25">
        <v>105</v>
      </c>
      <c r="H2071" s="25">
        <v>33</v>
      </c>
      <c r="I2071" s="25">
        <v>750</v>
      </c>
      <c r="J2071" s="25">
        <v>37.5</v>
      </c>
      <c r="K2071" s="25">
        <v>52.799999999999955</v>
      </c>
      <c r="L2071" s="25">
        <v>98.7</v>
      </c>
    </row>
    <row r="2072" spans="1:12" s="16" customFormat="1">
      <c r="A2072" s="16" t="s">
        <v>5187</v>
      </c>
      <c r="B2072" s="16" t="s">
        <v>5188</v>
      </c>
      <c r="C2072" s="25">
        <v>3300</v>
      </c>
      <c r="D2072" s="25">
        <v>7500</v>
      </c>
      <c r="E2072" s="25">
        <v>3750</v>
      </c>
      <c r="F2072" s="25">
        <v>660</v>
      </c>
      <c r="G2072" s="25">
        <v>105</v>
      </c>
      <c r="H2072" s="25">
        <v>26.400000000000091</v>
      </c>
      <c r="I2072" s="25">
        <v>390</v>
      </c>
      <c r="J2072" s="25">
        <v>161.25</v>
      </c>
      <c r="K2072" s="25">
        <v>19.139999999999986</v>
      </c>
      <c r="L2072" s="25">
        <v>2.9399999999999977</v>
      </c>
    </row>
    <row r="2073" spans="1:12" s="16" customFormat="1">
      <c r="A2073" s="16" t="s">
        <v>3080</v>
      </c>
      <c r="B2073" s="16" t="s">
        <v>3081</v>
      </c>
      <c r="C2073" s="25">
        <v>3300</v>
      </c>
      <c r="D2073" s="25">
        <v>7500</v>
      </c>
      <c r="E2073" s="25">
        <v>3750</v>
      </c>
      <c r="F2073" s="25">
        <v>660</v>
      </c>
      <c r="G2073" s="25">
        <v>105</v>
      </c>
      <c r="H2073" s="25">
        <v>42.900000000000091</v>
      </c>
      <c r="I2073" s="25">
        <v>300</v>
      </c>
      <c r="J2073" s="25">
        <v>172.5</v>
      </c>
      <c r="K2073" s="25">
        <v>145.19999999999993</v>
      </c>
      <c r="L2073" s="25">
        <v>73.5</v>
      </c>
    </row>
    <row r="2074" spans="1:12" s="16" customFormat="1">
      <c r="A2074" s="16" t="s">
        <v>3124</v>
      </c>
      <c r="B2074" s="16" t="s">
        <v>5405</v>
      </c>
      <c r="C2074" s="25">
        <v>3300</v>
      </c>
      <c r="D2074" s="25">
        <v>7500</v>
      </c>
      <c r="E2074" s="25">
        <v>3750</v>
      </c>
      <c r="F2074" s="25">
        <v>660</v>
      </c>
      <c r="G2074" s="25">
        <v>105</v>
      </c>
      <c r="H2074" s="25">
        <v>33</v>
      </c>
      <c r="I2074" s="25">
        <v>150</v>
      </c>
      <c r="J2074" s="25">
        <v>37.5</v>
      </c>
      <c r="K2074" s="25">
        <v>132</v>
      </c>
      <c r="L2074" s="25">
        <v>30.450000000000003</v>
      </c>
    </row>
    <row r="2075" spans="1:12" s="16" customFormat="1">
      <c r="A2075" s="16" t="s">
        <v>5465</v>
      </c>
      <c r="B2075" s="16" t="s">
        <v>5466</v>
      </c>
      <c r="C2075" s="25">
        <v>3300</v>
      </c>
      <c r="D2075" s="25">
        <v>7500</v>
      </c>
      <c r="E2075" s="25">
        <v>3750</v>
      </c>
      <c r="F2075" s="25">
        <v>660</v>
      </c>
      <c r="G2075" s="25">
        <v>105</v>
      </c>
      <c r="H2075" s="25">
        <v>132</v>
      </c>
      <c r="I2075" s="25">
        <v>675</v>
      </c>
      <c r="J2075" s="25">
        <v>337.5</v>
      </c>
      <c r="K2075" s="25">
        <v>99</v>
      </c>
      <c r="L2075" s="25">
        <v>54.6</v>
      </c>
    </row>
    <row r="2076" spans="1:12" s="16" customFormat="1">
      <c r="A2076" s="16" t="s">
        <v>5582</v>
      </c>
      <c r="B2076" s="16" t="s">
        <v>5583</v>
      </c>
      <c r="C2076" s="25">
        <v>3300</v>
      </c>
      <c r="D2076" s="25">
        <v>7500</v>
      </c>
      <c r="E2076" s="25">
        <v>3750</v>
      </c>
      <c r="F2076" s="25">
        <v>660</v>
      </c>
      <c r="G2076" s="25">
        <v>105</v>
      </c>
      <c r="H2076" s="25">
        <v>33</v>
      </c>
      <c r="I2076" s="25">
        <v>300</v>
      </c>
      <c r="J2076" s="25">
        <v>75</v>
      </c>
      <c r="K2076" s="25">
        <v>13.200000000000045</v>
      </c>
      <c r="L2076" s="25">
        <v>85.05</v>
      </c>
    </row>
    <row r="2077" spans="1:12" s="16" customFormat="1">
      <c r="A2077" s="16" t="s">
        <v>2770</v>
      </c>
      <c r="B2077" s="16" t="s">
        <v>2771</v>
      </c>
      <c r="C2077" s="25">
        <v>3300</v>
      </c>
      <c r="D2077" s="25">
        <v>7500</v>
      </c>
      <c r="E2077" s="25">
        <v>3750</v>
      </c>
      <c r="F2077" s="25">
        <v>660</v>
      </c>
      <c r="G2077" s="25">
        <v>105</v>
      </c>
      <c r="H2077" s="25">
        <v>660</v>
      </c>
      <c r="I2077" s="25">
        <v>1875</v>
      </c>
      <c r="J2077" s="25">
        <v>375</v>
      </c>
      <c r="K2077" s="25">
        <v>132</v>
      </c>
      <c r="L2077" s="25">
        <v>73.5</v>
      </c>
    </row>
    <row r="2078" spans="1:12" s="16" customFormat="1">
      <c r="A2078" s="16" t="s">
        <v>5822</v>
      </c>
      <c r="B2078" s="16" t="s">
        <v>5823</v>
      </c>
      <c r="C2078" s="25">
        <v>3300</v>
      </c>
      <c r="D2078" s="25">
        <v>7500</v>
      </c>
      <c r="E2078" s="25">
        <v>3750</v>
      </c>
      <c r="F2078" s="25">
        <v>660</v>
      </c>
      <c r="G2078" s="25">
        <v>105</v>
      </c>
      <c r="H2078" s="25">
        <v>471.90000000000009</v>
      </c>
      <c r="I2078" s="25">
        <v>4687.5</v>
      </c>
      <c r="J2078" s="25">
        <v>187.5</v>
      </c>
      <c r="K2078" s="25">
        <v>15.840000000000032</v>
      </c>
      <c r="L2078" s="25">
        <v>33.809999999999988</v>
      </c>
    </row>
    <row r="2079" spans="1:12" s="16" customFormat="1">
      <c r="A2079" s="16" t="s">
        <v>2241</v>
      </c>
      <c r="B2079" s="16" t="s">
        <v>6044</v>
      </c>
      <c r="C2079" s="25">
        <v>3300</v>
      </c>
      <c r="D2079" s="25">
        <v>7500</v>
      </c>
      <c r="E2079" s="25">
        <v>3750</v>
      </c>
      <c r="F2079" s="25">
        <v>660</v>
      </c>
      <c r="G2079" s="25">
        <v>105</v>
      </c>
      <c r="H2079" s="25">
        <v>660</v>
      </c>
      <c r="I2079" s="25">
        <v>1875</v>
      </c>
      <c r="J2079" s="25">
        <v>375</v>
      </c>
      <c r="K2079" s="25">
        <v>132</v>
      </c>
      <c r="L2079" s="25">
        <v>73.5</v>
      </c>
    </row>
    <row r="2080" spans="1:12" s="16" customFormat="1">
      <c r="A2080" s="16" t="s">
        <v>3325</v>
      </c>
      <c r="B2080" s="16" t="s">
        <v>2168</v>
      </c>
      <c r="C2080" s="25">
        <v>3256</v>
      </c>
      <c r="D2080" s="25">
        <v>7400</v>
      </c>
      <c r="E2080" s="25">
        <v>3700</v>
      </c>
      <c r="F2080" s="25">
        <v>651.20000000000005</v>
      </c>
      <c r="G2080" s="25">
        <v>103.6</v>
      </c>
      <c r="H2080" s="25">
        <v>651.19999999999982</v>
      </c>
      <c r="I2080" s="25">
        <v>1850</v>
      </c>
      <c r="J2080" s="25">
        <v>370</v>
      </c>
      <c r="K2080" s="25">
        <v>130.24</v>
      </c>
      <c r="L2080" s="25">
        <v>72.52</v>
      </c>
    </row>
    <row r="2081" spans="1:12" s="16" customFormat="1">
      <c r="A2081" s="16" t="s">
        <v>3369</v>
      </c>
      <c r="B2081" s="16" t="s">
        <v>3370</v>
      </c>
      <c r="C2081" s="25">
        <v>3256</v>
      </c>
      <c r="D2081" s="25">
        <v>7400</v>
      </c>
      <c r="E2081" s="25">
        <v>3700</v>
      </c>
      <c r="F2081" s="25">
        <v>651.20000000000005</v>
      </c>
      <c r="G2081" s="25">
        <v>103.6</v>
      </c>
      <c r="H2081" s="25">
        <v>651.19999999999982</v>
      </c>
      <c r="I2081" s="25">
        <v>1850</v>
      </c>
      <c r="J2081" s="25">
        <v>370</v>
      </c>
      <c r="K2081" s="25">
        <v>455.84000000000003</v>
      </c>
      <c r="L2081" s="25">
        <v>72.52</v>
      </c>
    </row>
    <row r="2082" spans="1:12" s="16" customFormat="1">
      <c r="A2082" s="16" t="s">
        <v>3514</v>
      </c>
      <c r="B2082" s="16" t="s">
        <v>3515</v>
      </c>
      <c r="C2082" s="25">
        <v>3256</v>
      </c>
      <c r="D2082" s="25">
        <v>7400</v>
      </c>
      <c r="E2082" s="25">
        <v>3700</v>
      </c>
      <c r="F2082" s="25">
        <v>651.20000000000005</v>
      </c>
      <c r="G2082" s="25">
        <v>103.6</v>
      </c>
      <c r="H2082" s="25">
        <v>651.19999999999982</v>
      </c>
      <c r="I2082" s="25">
        <v>1850</v>
      </c>
      <c r="J2082" s="25">
        <v>370</v>
      </c>
      <c r="K2082" s="25">
        <v>130.24</v>
      </c>
      <c r="L2082" s="25">
        <v>72.52</v>
      </c>
    </row>
    <row r="2083" spans="1:12" s="16" customFormat="1">
      <c r="A2083" s="16" t="s">
        <v>5114</v>
      </c>
      <c r="B2083" s="16" t="s">
        <v>5115</v>
      </c>
      <c r="C2083" s="25">
        <v>3256</v>
      </c>
      <c r="D2083" s="25">
        <v>7400</v>
      </c>
      <c r="E2083" s="25">
        <v>3700</v>
      </c>
      <c r="F2083" s="25">
        <v>651.20000000000005</v>
      </c>
      <c r="G2083" s="25">
        <v>103.6</v>
      </c>
      <c r="H2083" s="25">
        <v>651.19999999999982</v>
      </c>
      <c r="I2083" s="25">
        <v>1850</v>
      </c>
      <c r="J2083" s="25">
        <v>370</v>
      </c>
      <c r="K2083" s="25">
        <v>130.24</v>
      </c>
      <c r="L2083" s="25">
        <v>20.72</v>
      </c>
    </row>
    <row r="2084" spans="1:12" s="16" customFormat="1">
      <c r="A2084" s="16" t="s">
        <v>5864</v>
      </c>
      <c r="B2084" s="16" t="s">
        <v>5865</v>
      </c>
      <c r="C2084" s="25">
        <v>3256</v>
      </c>
      <c r="D2084" s="25">
        <v>7400</v>
      </c>
      <c r="E2084" s="25">
        <v>3700</v>
      </c>
      <c r="F2084" s="25">
        <v>651.20000000000005</v>
      </c>
      <c r="G2084" s="25">
        <v>103.6</v>
      </c>
      <c r="H2084" s="25">
        <v>250.71199999999999</v>
      </c>
      <c r="I2084" s="25">
        <v>621.59999999999945</v>
      </c>
      <c r="J2084" s="25">
        <v>281.19999999999982</v>
      </c>
      <c r="K2084" s="25">
        <v>117.21600000000001</v>
      </c>
      <c r="L2084" s="25">
        <v>25.485600000000005</v>
      </c>
    </row>
    <row r="2085" spans="1:12" s="16" customFormat="1">
      <c r="A2085" s="16" t="s">
        <v>3077</v>
      </c>
      <c r="B2085" s="16" t="s">
        <v>4182</v>
      </c>
      <c r="C2085" s="25">
        <v>3238.4</v>
      </c>
      <c r="D2085" s="25">
        <v>7360</v>
      </c>
      <c r="E2085" s="25">
        <v>3680</v>
      </c>
      <c r="F2085" s="25">
        <v>647.67999999999995</v>
      </c>
      <c r="G2085" s="25">
        <v>103.04</v>
      </c>
      <c r="H2085" s="25">
        <v>194.30400000000009</v>
      </c>
      <c r="I2085" s="25">
        <v>662.39999999999964</v>
      </c>
      <c r="J2085" s="25">
        <v>441.59999999999991</v>
      </c>
      <c r="K2085" s="25">
        <v>97.152000000000044</v>
      </c>
      <c r="L2085" s="25">
        <v>50.489600000000003</v>
      </c>
    </row>
    <row r="2086" spans="1:12" s="16" customFormat="1">
      <c r="A2086" s="16" t="s">
        <v>4736</v>
      </c>
      <c r="B2086" s="16" t="s">
        <v>4737</v>
      </c>
      <c r="C2086" s="25">
        <v>3234</v>
      </c>
      <c r="D2086" s="25">
        <v>7350</v>
      </c>
      <c r="E2086" s="25">
        <v>3675</v>
      </c>
      <c r="F2086" s="25">
        <v>646.79999999999995</v>
      </c>
      <c r="G2086" s="25">
        <v>102.9</v>
      </c>
      <c r="H2086" s="25">
        <v>349.27199999999993</v>
      </c>
      <c r="I2086" s="25">
        <v>1786.0500000000002</v>
      </c>
      <c r="J2086" s="25">
        <v>367.5</v>
      </c>
      <c r="K2086" s="25">
        <v>280.71120000000002</v>
      </c>
      <c r="L2086" s="25">
        <v>51.45</v>
      </c>
    </row>
    <row r="2087" spans="1:12" s="16" customFormat="1">
      <c r="A2087" s="16" t="s">
        <v>1780</v>
      </c>
      <c r="B2087" s="16" t="s">
        <v>1781</v>
      </c>
      <c r="C2087" s="25">
        <v>3234</v>
      </c>
      <c r="D2087" s="25">
        <v>7350</v>
      </c>
      <c r="E2087" s="25">
        <v>3675</v>
      </c>
      <c r="F2087" s="25">
        <v>646.79999999999995</v>
      </c>
      <c r="G2087" s="25">
        <v>102.9</v>
      </c>
      <c r="H2087" s="25">
        <v>12.936000000000149</v>
      </c>
      <c r="I2087" s="25">
        <v>132.30000000000018</v>
      </c>
      <c r="J2087" s="25">
        <v>25.724999999999909</v>
      </c>
      <c r="K2087" s="25">
        <v>27.16560000000004</v>
      </c>
      <c r="L2087" s="25">
        <v>58.5501</v>
      </c>
    </row>
    <row r="2088" spans="1:12" s="16" customFormat="1">
      <c r="A2088" s="16" t="s">
        <v>1788</v>
      </c>
      <c r="B2088" s="16" t="s">
        <v>3362</v>
      </c>
      <c r="C2088" s="25">
        <v>3212</v>
      </c>
      <c r="D2088" s="25">
        <v>7300</v>
      </c>
      <c r="E2088" s="25">
        <v>3650</v>
      </c>
      <c r="F2088" s="25">
        <v>642.4</v>
      </c>
      <c r="G2088" s="25">
        <v>102.2</v>
      </c>
      <c r="H2088" s="25">
        <v>642.39999999999964</v>
      </c>
      <c r="I2088" s="25">
        <v>1825</v>
      </c>
      <c r="J2088" s="25">
        <v>365</v>
      </c>
      <c r="K2088" s="25">
        <v>449.67999999999995</v>
      </c>
      <c r="L2088" s="25">
        <v>71.540000000000006</v>
      </c>
    </row>
    <row r="2089" spans="1:12" s="16" customFormat="1">
      <c r="A2089" s="16" t="s">
        <v>3722</v>
      </c>
      <c r="B2089" s="16" t="s">
        <v>3723</v>
      </c>
      <c r="C2089" s="25">
        <v>3212</v>
      </c>
      <c r="D2089" s="25">
        <v>7300</v>
      </c>
      <c r="E2089" s="25">
        <v>3650</v>
      </c>
      <c r="F2089" s="25">
        <v>642.4</v>
      </c>
      <c r="G2089" s="25">
        <v>102.2</v>
      </c>
      <c r="H2089" s="25">
        <v>642.39999999999964</v>
      </c>
      <c r="I2089" s="25">
        <v>1825</v>
      </c>
      <c r="J2089" s="25">
        <v>365</v>
      </c>
      <c r="K2089" s="25">
        <v>128.48000000000002</v>
      </c>
      <c r="L2089" s="25">
        <v>71.540000000000006</v>
      </c>
    </row>
    <row r="2090" spans="1:12" s="16" customFormat="1">
      <c r="A2090" s="16" t="s">
        <v>3139</v>
      </c>
      <c r="B2090" s="16" t="s">
        <v>1186</v>
      </c>
      <c r="C2090" s="25">
        <v>3212</v>
      </c>
      <c r="D2090" s="25">
        <v>7300</v>
      </c>
      <c r="E2090" s="25">
        <v>3650</v>
      </c>
      <c r="F2090" s="25">
        <v>642.4</v>
      </c>
      <c r="G2090" s="25">
        <v>102.2</v>
      </c>
      <c r="H2090" s="25">
        <v>54.604000000000269</v>
      </c>
      <c r="I2090" s="25">
        <v>270.10000000000036</v>
      </c>
      <c r="J2090" s="25">
        <v>54.75</v>
      </c>
      <c r="K2090" s="25">
        <v>287.79519999999997</v>
      </c>
      <c r="L2090" s="25">
        <v>102.2</v>
      </c>
    </row>
    <row r="2091" spans="1:12" s="16" customFormat="1">
      <c r="A2091" s="16" t="s">
        <v>3074</v>
      </c>
      <c r="B2091" s="16" t="s">
        <v>3075</v>
      </c>
      <c r="C2091" s="25">
        <v>3212</v>
      </c>
      <c r="D2091" s="25">
        <v>7300</v>
      </c>
      <c r="E2091" s="25">
        <v>3650</v>
      </c>
      <c r="F2091" s="25">
        <v>642.4</v>
      </c>
      <c r="G2091" s="25">
        <v>102.2</v>
      </c>
      <c r="H2091" s="25">
        <v>41.755999999999858</v>
      </c>
      <c r="I2091" s="25">
        <v>430.70000000000073</v>
      </c>
      <c r="J2091" s="25">
        <v>76.650000000000091</v>
      </c>
      <c r="K2091" s="25">
        <v>10.920799999999986</v>
      </c>
      <c r="L2091" s="25">
        <v>3.5769999999999982</v>
      </c>
    </row>
    <row r="2092" spans="1:12" s="16" customFormat="1">
      <c r="A2092" s="16" t="s">
        <v>5852</v>
      </c>
      <c r="B2092" s="16" t="s">
        <v>5853</v>
      </c>
      <c r="C2092" s="25">
        <v>3212</v>
      </c>
      <c r="D2092" s="25">
        <v>7300</v>
      </c>
      <c r="E2092" s="25">
        <v>3650</v>
      </c>
      <c r="F2092" s="25">
        <v>642.4</v>
      </c>
      <c r="G2092" s="25">
        <v>102.2</v>
      </c>
      <c r="H2092" s="25">
        <v>722.69999999999982</v>
      </c>
      <c r="I2092" s="25">
        <v>1898</v>
      </c>
      <c r="J2092" s="25">
        <v>1095</v>
      </c>
      <c r="K2092" s="25">
        <v>70.021600000000035</v>
      </c>
      <c r="L2092" s="25">
        <v>98.112000000000009</v>
      </c>
    </row>
    <row r="2093" spans="1:12" s="16" customFormat="1">
      <c r="A2093" s="16" t="s">
        <v>3076</v>
      </c>
      <c r="B2093" s="16" t="s">
        <v>4726</v>
      </c>
      <c r="C2093" s="25">
        <v>3190</v>
      </c>
      <c r="D2093" s="25">
        <v>7250</v>
      </c>
      <c r="E2093" s="25">
        <v>3625</v>
      </c>
      <c r="F2093" s="25">
        <v>638</v>
      </c>
      <c r="G2093" s="25">
        <v>101.5</v>
      </c>
      <c r="H2093" s="25">
        <v>98.889999999999873</v>
      </c>
      <c r="I2093" s="25">
        <v>768.5</v>
      </c>
      <c r="J2093" s="25">
        <v>119.625</v>
      </c>
      <c r="K2093" s="25">
        <v>51.677999999999997</v>
      </c>
      <c r="L2093" s="25">
        <v>16.138500000000008</v>
      </c>
    </row>
    <row r="2094" spans="1:12" s="16" customFormat="1">
      <c r="A2094" s="16" t="s">
        <v>4798</v>
      </c>
      <c r="B2094" s="16" t="s">
        <v>4799</v>
      </c>
      <c r="C2094" s="25">
        <v>3190</v>
      </c>
      <c r="D2094" s="25">
        <v>7250</v>
      </c>
      <c r="E2094" s="25">
        <v>3625</v>
      </c>
      <c r="F2094" s="25">
        <v>638</v>
      </c>
      <c r="G2094" s="25">
        <v>101.5</v>
      </c>
      <c r="H2094" s="25">
        <v>19.139999999999873</v>
      </c>
      <c r="I2094" s="25">
        <v>311.75</v>
      </c>
      <c r="J2094" s="25">
        <v>21.75</v>
      </c>
      <c r="K2094" s="25">
        <v>12.121999999999957</v>
      </c>
      <c r="L2094" s="25">
        <v>68.817000000000007</v>
      </c>
    </row>
    <row r="2095" spans="1:12" s="16" customFormat="1">
      <c r="A2095" s="16" t="s">
        <v>2811</v>
      </c>
      <c r="B2095" s="16" t="s">
        <v>2810</v>
      </c>
      <c r="C2095" s="25">
        <v>3190</v>
      </c>
      <c r="D2095" s="25">
        <v>7250</v>
      </c>
      <c r="E2095" s="25">
        <v>3625</v>
      </c>
      <c r="F2095" s="25">
        <v>638</v>
      </c>
      <c r="G2095" s="25">
        <v>101.5</v>
      </c>
      <c r="H2095" s="25">
        <v>82.940000000000055</v>
      </c>
      <c r="I2095" s="25">
        <v>580</v>
      </c>
      <c r="J2095" s="25">
        <v>474.875</v>
      </c>
      <c r="K2095" s="25">
        <v>24.882000000000062</v>
      </c>
      <c r="L2095" s="25">
        <v>50.2425</v>
      </c>
    </row>
    <row r="2096" spans="1:12" s="16" customFormat="1">
      <c r="A2096" s="16" t="s">
        <v>3088</v>
      </c>
      <c r="B2096" s="16" t="s">
        <v>3089</v>
      </c>
      <c r="C2096" s="25">
        <v>3190</v>
      </c>
      <c r="D2096" s="25">
        <v>7250</v>
      </c>
      <c r="E2096" s="25">
        <v>3625</v>
      </c>
      <c r="F2096" s="25">
        <v>638</v>
      </c>
      <c r="G2096" s="25">
        <v>101.5</v>
      </c>
      <c r="H2096" s="25">
        <v>255.19999999999982</v>
      </c>
      <c r="I2096" s="25">
        <v>942.5</v>
      </c>
      <c r="J2096" s="25">
        <v>616.25</v>
      </c>
      <c r="K2096" s="25">
        <v>127.59999999999997</v>
      </c>
      <c r="L2096" s="25">
        <v>33.49499999999999</v>
      </c>
    </row>
    <row r="2097" spans="1:12" s="16" customFormat="1">
      <c r="A2097" s="16" t="s">
        <v>5745</v>
      </c>
      <c r="B2097" s="16" t="s">
        <v>5746</v>
      </c>
      <c r="C2097" s="25">
        <v>3190</v>
      </c>
      <c r="D2097" s="25">
        <v>7250</v>
      </c>
      <c r="E2097" s="25">
        <v>3625</v>
      </c>
      <c r="F2097" s="25">
        <v>638</v>
      </c>
      <c r="G2097" s="25">
        <v>101.5</v>
      </c>
      <c r="H2097" s="25">
        <v>223.29999999999973</v>
      </c>
      <c r="I2097" s="25">
        <v>1595</v>
      </c>
      <c r="J2097" s="25">
        <v>529.25</v>
      </c>
      <c r="K2097" s="25">
        <v>79.111999999999966</v>
      </c>
      <c r="L2097" s="25">
        <v>43.543500000000002</v>
      </c>
    </row>
    <row r="2098" spans="1:12" s="16" customFormat="1">
      <c r="A2098" s="16" t="s">
        <v>2984</v>
      </c>
      <c r="B2098" s="16" t="s">
        <v>4807</v>
      </c>
      <c r="C2098" s="25">
        <v>3168</v>
      </c>
      <c r="D2098" s="25">
        <v>7200</v>
      </c>
      <c r="E2098" s="25">
        <v>3600</v>
      </c>
      <c r="F2098" s="25">
        <v>633.6</v>
      </c>
      <c r="G2098" s="25">
        <v>100.8</v>
      </c>
      <c r="H2098" s="25">
        <v>633.59999999999991</v>
      </c>
      <c r="I2098" s="25">
        <v>1800</v>
      </c>
      <c r="J2098" s="25">
        <v>360</v>
      </c>
      <c r="K2098" s="25">
        <v>443.52</v>
      </c>
      <c r="L2098" s="25">
        <v>70.56</v>
      </c>
    </row>
    <row r="2099" spans="1:12" s="16" customFormat="1">
      <c r="A2099" s="16" t="s">
        <v>4902</v>
      </c>
      <c r="B2099" s="16" t="s">
        <v>4903</v>
      </c>
      <c r="C2099" s="25">
        <v>3168</v>
      </c>
      <c r="D2099" s="25">
        <v>7200</v>
      </c>
      <c r="E2099" s="25">
        <v>3600</v>
      </c>
      <c r="F2099" s="25">
        <v>633.6</v>
      </c>
      <c r="G2099" s="25">
        <v>100.8</v>
      </c>
      <c r="H2099" s="25">
        <v>145.72800000000007</v>
      </c>
      <c r="I2099" s="25">
        <v>1317.6000000000004</v>
      </c>
      <c r="J2099" s="25">
        <v>511.20000000000027</v>
      </c>
      <c r="K2099" s="25">
        <v>160.93439999999998</v>
      </c>
      <c r="L2099" s="25">
        <v>20.159999999999997</v>
      </c>
    </row>
    <row r="2100" spans="1:12" s="16" customFormat="1">
      <c r="A2100" s="16" t="s">
        <v>5227</v>
      </c>
      <c r="B2100" s="16" t="s">
        <v>5228</v>
      </c>
      <c r="C2100" s="25">
        <v>3168</v>
      </c>
      <c r="D2100" s="25">
        <v>7200</v>
      </c>
      <c r="E2100" s="25">
        <v>3600</v>
      </c>
      <c r="F2100" s="25">
        <v>633.6</v>
      </c>
      <c r="G2100" s="25">
        <v>100.8</v>
      </c>
      <c r="H2100" s="25">
        <v>221.75999999999976</v>
      </c>
      <c r="I2100" s="25">
        <v>1756.8000000000002</v>
      </c>
      <c r="J2100" s="25">
        <v>1537.2000000000003</v>
      </c>
      <c r="K2100" s="25">
        <v>91.23840000000007</v>
      </c>
      <c r="L2100" s="25">
        <v>48.384</v>
      </c>
    </row>
    <row r="2101" spans="1:12" s="16" customFormat="1">
      <c r="A2101" s="16" t="s">
        <v>5544</v>
      </c>
      <c r="B2101" s="16" t="s">
        <v>5545</v>
      </c>
      <c r="C2101" s="25">
        <v>3168</v>
      </c>
      <c r="D2101" s="25">
        <v>7200</v>
      </c>
      <c r="E2101" s="25">
        <v>3600</v>
      </c>
      <c r="F2101" s="25">
        <v>633.6</v>
      </c>
      <c r="G2101" s="25">
        <v>100.8</v>
      </c>
      <c r="H2101" s="25">
        <v>31.679999999999836</v>
      </c>
      <c r="I2101" s="25">
        <v>360</v>
      </c>
      <c r="J2101" s="25">
        <v>72</v>
      </c>
      <c r="K2101" s="25">
        <v>6.3360000000000127</v>
      </c>
      <c r="L2101" s="25">
        <v>81.647999999999996</v>
      </c>
    </row>
    <row r="2102" spans="1:12" s="16" customFormat="1">
      <c r="A2102" s="16" t="s">
        <v>2975</v>
      </c>
      <c r="B2102" s="16" t="s">
        <v>4835</v>
      </c>
      <c r="C2102" s="25">
        <v>3146</v>
      </c>
      <c r="D2102" s="25">
        <v>7150</v>
      </c>
      <c r="E2102" s="25">
        <v>3575</v>
      </c>
      <c r="F2102" s="25">
        <v>629.20000000000005</v>
      </c>
      <c r="G2102" s="25">
        <v>100.1</v>
      </c>
      <c r="H2102" s="25">
        <v>629.19999999999982</v>
      </c>
      <c r="I2102" s="25">
        <v>1787.5</v>
      </c>
      <c r="J2102" s="25">
        <v>357.5</v>
      </c>
      <c r="K2102" s="25">
        <v>440.44000000000005</v>
      </c>
      <c r="L2102" s="25">
        <v>70.069999999999993</v>
      </c>
    </row>
    <row r="2103" spans="1:12" s="16" customFormat="1">
      <c r="A2103" s="16" t="s">
        <v>3836</v>
      </c>
      <c r="B2103" s="16" t="s">
        <v>3837</v>
      </c>
      <c r="C2103" s="25">
        <v>3124</v>
      </c>
      <c r="D2103" s="25">
        <v>7100</v>
      </c>
      <c r="E2103" s="25">
        <v>3550</v>
      </c>
      <c r="F2103" s="25">
        <v>624.79999999999995</v>
      </c>
      <c r="G2103" s="25">
        <v>99.4</v>
      </c>
      <c r="H2103" s="25">
        <v>1577.6200000000001</v>
      </c>
      <c r="I2103" s="25">
        <v>3159.4999999999995</v>
      </c>
      <c r="J2103" s="25">
        <v>3550</v>
      </c>
      <c r="K2103" s="25">
        <v>624.79999999999995</v>
      </c>
      <c r="L2103" s="25">
        <v>99.4</v>
      </c>
    </row>
    <row r="2104" spans="1:12" s="16" customFormat="1">
      <c r="A2104" s="16" t="s">
        <v>5065</v>
      </c>
      <c r="B2104" s="16" t="s">
        <v>5066</v>
      </c>
      <c r="C2104" s="25">
        <v>3102</v>
      </c>
      <c r="D2104" s="25">
        <v>7050</v>
      </c>
      <c r="E2104" s="25">
        <v>3525</v>
      </c>
      <c r="F2104" s="25">
        <v>620.4</v>
      </c>
      <c r="G2104" s="25">
        <v>98.7</v>
      </c>
      <c r="H2104" s="25">
        <v>248.15999999999985</v>
      </c>
      <c r="I2104" s="25">
        <v>1057.5</v>
      </c>
      <c r="J2104" s="25">
        <v>705</v>
      </c>
      <c r="K2104" s="25">
        <v>136.488</v>
      </c>
      <c r="L2104" s="25">
        <v>29.61</v>
      </c>
    </row>
    <row r="2105" spans="1:12" s="16" customFormat="1">
      <c r="A2105" s="16" t="s">
        <v>5135</v>
      </c>
      <c r="B2105" s="16" t="s">
        <v>5136</v>
      </c>
      <c r="C2105" s="25">
        <v>3102</v>
      </c>
      <c r="D2105" s="25">
        <v>7050</v>
      </c>
      <c r="E2105" s="25">
        <v>3525</v>
      </c>
      <c r="F2105" s="25">
        <v>620.4</v>
      </c>
      <c r="G2105" s="25">
        <v>98.7</v>
      </c>
      <c r="H2105" s="25">
        <v>877.86599999999999</v>
      </c>
      <c r="I2105" s="25">
        <v>3856.35</v>
      </c>
      <c r="J2105" s="25">
        <v>352.5</v>
      </c>
      <c r="K2105" s="25">
        <v>310.2</v>
      </c>
      <c r="L2105" s="25">
        <v>62.773200000000003</v>
      </c>
    </row>
    <row r="2106" spans="1:12" s="16" customFormat="1">
      <c r="A2106" s="16" t="s">
        <v>2951</v>
      </c>
      <c r="B2106" s="16" t="s">
        <v>2952</v>
      </c>
      <c r="C2106" s="25">
        <v>3102</v>
      </c>
      <c r="D2106" s="25">
        <v>7050</v>
      </c>
      <c r="E2106" s="25">
        <v>3525</v>
      </c>
      <c r="F2106" s="25">
        <v>620.4</v>
      </c>
      <c r="G2106" s="25">
        <v>98.7</v>
      </c>
      <c r="H2106" s="25">
        <v>2760.7799999999997</v>
      </c>
      <c r="I2106" s="25">
        <v>4512</v>
      </c>
      <c r="J2106" s="25">
        <v>2079.75</v>
      </c>
      <c r="K2106" s="25">
        <v>434.28</v>
      </c>
      <c r="L2106" s="25">
        <v>73.037999999999997</v>
      </c>
    </row>
    <row r="2107" spans="1:12" s="16" customFormat="1">
      <c r="A2107" s="16" t="s">
        <v>1846</v>
      </c>
      <c r="B2107" s="16" t="s">
        <v>1847</v>
      </c>
      <c r="C2107" s="25">
        <v>3080</v>
      </c>
      <c r="D2107" s="25">
        <v>7000</v>
      </c>
      <c r="E2107" s="25">
        <v>3500</v>
      </c>
      <c r="F2107" s="25">
        <v>616</v>
      </c>
      <c r="G2107" s="25">
        <v>98</v>
      </c>
      <c r="H2107" s="25">
        <v>616</v>
      </c>
      <c r="I2107" s="25">
        <v>1750</v>
      </c>
      <c r="J2107" s="25">
        <v>350</v>
      </c>
      <c r="K2107" s="25">
        <v>123.19999999999999</v>
      </c>
      <c r="L2107" s="25">
        <v>68.599999999999994</v>
      </c>
    </row>
    <row r="2108" spans="1:12" s="16" customFormat="1">
      <c r="A2108" s="16" t="s">
        <v>4708</v>
      </c>
      <c r="B2108" s="16" t="s">
        <v>4709</v>
      </c>
      <c r="C2108" s="25">
        <v>3080</v>
      </c>
      <c r="D2108" s="25">
        <v>7000</v>
      </c>
      <c r="E2108" s="25">
        <v>3500</v>
      </c>
      <c r="F2108" s="25">
        <v>616</v>
      </c>
      <c r="G2108" s="25">
        <v>98</v>
      </c>
      <c r="H2108" s="25">
        <v>61.599999999999909</v>
      </c>
      <c r="I2108" s="25">
        <v>532</v>
      </c>
      <c r="J2108" s="25">
        <v>112</v>
      </c>
      <c r="K2108" s="25">
        <v>101.024</v>
      </c>
      <c r="L2108" s="25">
        <v>32.339999999999989</v>
      </c>
    </row>
    <row r="2109" spans="1:12" s="16" customFormat="1">
      <c r="A2109" s="16" t="s">
        <v>4712</v>
      </c>
      <c r="B2109" s="16" t="s">
        <v>4713</v>
      </c>
      <c r="C2109" s="25">
        <v>3080</v>
      </c>
      <c r="D2109" s="25">
        <v>7000</v>
      </c>
      <c r="E2109" s="25">
        <v>3500</v>
      </c>
      <c r="F2109" s="25">
        <v>616</v>
      </c>
      <c r="G2109" s="25">
        <v>98</v>
      </c>
      <c r="H2109" s="25" t="e">
        <v>#N/A</v>
      </c>
      <c r="I2109" s="25" t="e">
        <v>#N/A</v>
      </c>
      <c r="J2109" s="25" t="e">
        <v>#N/A</v>
      </c>
      <c r="K2109" s="25" t="e">
        <v>#N/A</v>
      </c>
      <c r="L2109" s="25" t="e">
        <v>#N/A</v>
      </c>
    </row>
    <row r="2110" spans="1:12" s="16" customFormat="1">
      <c r="A2110" s="16" t="s">
        <v>3134</v>
      </c>
      <c r="B2110" s="16" t="s">
        <v>3133</v>
      </c>
      <c r="C2110" s="25">
        <v>3080</v>
      </c>
      <c r="D2110" s="25">
        <v>7000</v>
      </c>
      <c r="E2110" s="25">
        <v>3500</v>
      </c>
      <c r="F2110" s="25">
        <v>616</v>
      </c>
      <c r="G2110" s="25">
        <v>98</v>
      </c>
      <c r="H2110" s="25">
        <v>320.32000000000016</v>
      </c>
      <c r="I2110" s="25">
        <v>1323</v>
      </c>
      <c r="J2110" s="25">
        <v>336</v>
      </c>
      <c r="K2110" s="25">
        <v>278.43199999999996</v>
      </c>
      <c r="L2110" s="25">
        <v>38.612000000000002</v>
      </c>
    </row>
    <row r="2111" spans="1:12" s="16" customFormat="1">
      <c r="A2111" s="16" t="s">
        <v>2670</v>
      </c>
      <c r="B2111" s="16" t="s">
        <v>5195</v>
      </c>
      <c r="C2111" s="25">
        <v>3080</v>
      </c>
      <c r="D2111" s="25">
        <v>7000</v>
      </c>
      <c r="E2111" s="25">
        <v>3500</v>
      </c>
      <c r="F2111" s="25">
        <v>616</v>
      </c>
      <c r="G2111" s="25">
        <v>98</v>
      </c>
      <c r="H2111" s="25">
        <v>64.679999999999836</v>
      </c>
      <c r="I2111" s="25">
        <v>595</v>
      </c>
      <c r="J2111" s="25">
        <v>80.5</v>
      </c>
      <c r="K2111" s="25">
        <v>37.576000000000022</v>
      </c>
      <c r="L2111" s="25">
        <v>53.9</v>
      </c>
    </row>
    <row r="2112" spans="1:12" s="16" customFormat="1">
      <c r="A2112" s="16" t="s">
        <v>2943</v>
      </c>
      <c r="B2112" s="16" t="s">
        <v>2944</v>
      </c>
      <c r="C2112" s="25">
        <v>3080</v>
      </c>
      <c r="D2112" s="25">
        <v>7000</v>
      </c>
      <c r="E2112" s="25">
        <v>3500</v>
      </c>
      <c r="F2112" s="25">
        <v>616</v>
      </c>
      <c r="G2112" s="25">
        <v>98</v>
      </c>
      <c r="H2112" s="25">
        <v>30.800000000000182</v>
      </c>
      <c r="I2112" s="25">
        <v>210</v>
      </c>
      <c r="J2112" s="25">
        <v>35</v>
      </c>
      <c r="K2112" s="25">
        <v>135.51999999999998</v>
      </c>
      <c r="L2112" s="25">
        <v>70.56</v>
      </c>
    </row>
    <row r="2113" spans="1:12" s="16" customFormat="1">
      <c r="A2113" s="16" t="s">
        <v>5320</v>
      </c>
      <c r="B2113" s="16" t="s">
        <v>5321</v>
      </c>
      <c r="C2113" s="25">
        <v>3080</v>
      </c>
      <c r="D2113" s="25">
        <v>7000</v>
      </c>
      <c r="E2113" s="25">
        <v>3500</v>
      </c>
      <c r="F2113" s="25">
        <v>616</v>
      </c>
      <c r="G2113" s="25">
        <v>98</v>
      </c>
      <c r="H2113" s="25">
        <v>616</v>
      </c>
      <c r="I2113" s="25">
        <v>1750</v>
      </c>
      <c r="J2113" s="25">
        <v>350</v>
      </c>
      <c r="K2113" s="25">
        <v>123.19999999999999</v>
      </c>
      <c r="L2113" s="25">
        <v>68.599999999999994</v>
      </c>
    </row>
    <row r="2114" spans="1:12" s="16" customFormat="1">
      <c r="A2114" s="16" t="s">
        <v>5322</v>
      </c>
      <c r="B2114" s="16" t="s">
        <v>5323</v>
      </c>
      <c r="C2114" s="25">
        <v>3080</v>
      </c>
      <c r="D2114" s="25">
        <v>7000</v>
      </c>
      <c r="E2114" s="25">
        <v>3500</v>
      </c>
      <c r="F2114" s="25">
        <v>616</v>
      </c>
      <c r="G2114" s="25">
        <v>98</v>
      </c>
      <c r="H2114" s="25">
        <v>616</v>
      </c>
      <c r="I2114" s="25">
        <v>1750</v>
      </c>
      <c r="J2114" s="25">
        <v>350</v>
      </c>
      <c r="K2114" s="25">
        <v>123.19999999999999</v>
      </c>
      <c r="L2114" s="25">
        <v>68.599999999999994</v>
      </c>
    </row>
    <row r="2115" spans="1:12" s="16" customFormat="1">
      <c r="A2115" s="16" t="s">
        <v>1842</v>
      </c>
      <c r="B2115" s="16" t="s">
        <v>1843</v>
      </c>
      <c r="C2115" s="25">
        <v>3080</v>
      </c>
      <c r="D2115" s="25">
        <v>7000</v>
      </c>
      <c r="E2115" s="25">
        <v>3500</v>
      </c>
      <c r="F2115" s="25">
        <v>616</v>
      </c>
      <c r="G2115" s="25">
        <v>98</v>
      </c>
      <c r="H2115" s="25">
        <v>92.400000000000091</v>
      </c>
      <c r="I2115" s="25">
        <v>630</v>
      </c>
      <c r="J2115" s="25">
        <v>140</v>
      </c>
      <c r="K2115" s="25">
        <v>104.72000000000003</v>
      </c>
      <c r="L2115" s="25">
        <v>49</v>
      </c>
    </row>
    <row r="2116" spans="1:12" s="16" customFormat="1">
      <c r="A2116" s="16" t="s">
        <v>5625</v>
      </c>
      <c r="B2116" s="16" t="s">
        <v>5626</v>
      </c>
      <c r="C2116" s="25">
        <v>3080</v>
      </c>
      <c r="D2116" s="25">
        <v>7000</v>
      </c>
      <c r="E2116" s="25">
        <v>3500</v>
      </c>
      <c r="F2116" s="25">
        <v>616</v>
      </c>
      <c r="G2116" s="25">
        <v>98</v>
      </c>
      <c r="H2116" s="25">
        <v>92.400000000000091</v>
      </c>
      <c r="I2116" s="25">
        <v>980</v>
      </c>
      <c r="J2116" s="25">
        <v>1085</v>
      </c>
      <c r="K2116" s="25">
        <v>61.600000000000023</v>
      </c>
      <c r="L2116" s="25">
        <v>62.72</v>
      </c>
    </row>
    <row r="2117" spans="1:12" s="16" customFormat="1">
      <c r="A2117" s="16" t="s">
        <v>5751</v>
      </c>
      <c r="B2117" s="16" t="s">
        <v>5752</v>
      </c>
      <c r="C2117" s="25">
        <v>3080</v>
      </c>
      <c r="D2117" s="25">
        <v>7000</v>
      </c>
      <c r="E2117" s="25">
        <v>3500</v>
      </c>
      <c r="F2117" s="25">
        <v>616</v>
      </c>
      <c r="G2117" s="25">
        <v>98</v>
      </c>
      <c r="H2117" s="25">
        <v>101.63999999999987</v>
      </c>
      <c r="I2117" s="25">
        <v>336</v>
      </c>
      <c r="J2117" s="25">
        <v>574</v>
      </c>
      <c r="K2117" s="25">
        <v>616</v>
      </c>
      <c r="L2117" s="25">
        <v>53.507999999999996</v>
      </c>
    </row>
    <row r="2118" spans="1:12" s="16" customFormat="1">
      <c r="A2118" s="16" t="s">
        <v>5812</v>
      </c>
      <c r="B2118" s="16" t="s">
        <v>5813</v>
      </c>
      <c r="C2118" s="25">
        <v>3080</v>
      </c>
      <c r="D2118" s="25">
        <v>7000</v>
      </c>
      <c r="E2118" s="25">
        <v>3500</v>
      </c>
      <c r="F2118" s="25">
        <v>616</v>
      </c>
      <c r="G2118" s="25">
        <v>98</v>
      </c>
      <c r="H2118" s="25">
        <v>49.2800000000002</v>
      </c>
      <c r="I2118" s="25">
        <v>497</v>
      </c>
      <c r="J2118" s="25">
        <v>3475.5</v>
      </c>
      <c r="K2118" s="25">
        <v>17.864000000000033</v>
      </c>
      <c r="L2118" s="25">
        <v>68.599999999999994</v>
      </c>
    </row>
    <row r="2119" spans="1:12" s="16" customFormat="1">
      <c r="A2119" s="16" t="s">
        <v>4162</v>
      </c>
      <c r="B2119" s="16" t="s">
        <v>4163</v>
      </c>
      <c r="C2119" s="25">
        <v>3080</v>
      </c>
      <c r="D2119" s="25">
        <v>7000</v>
      </c>
      <c r="E2119" s="25">
        <v>3500</v>
      </c>
      <c r="F2119" s="25">
        <v>616</v>
      </c>
      <c r="G2119" s="25">
        <v>98</v>
      </c>
      <c r="H2119" s="25">
        <v>154</v>
      </c>
      <c r="I2119" s="25">
        <v>770</v>
      </c>
      <c r="J2119" s="25">
        <v>175</v>
      </c>
      <c r="K2119" s="25">
        <v>49.279999999999973</v>
      </c>
      <c r="L2119" s="25">
        <v>63.7</v>
      </c>
    </row>
    <row r="2120" spans="1:12" s="16" customFormat="1">
      <c r="A2120" s="16" t="s">
        <v>2481</v>
      </c>
      <c r="B2120" s="16" t="s">
        <v>2482</v>
      </c>
      <c r="C2120" s="25">
        <v>3058</v>
      </c>
      <c r="D2120" s="25">
        <v>6950</v>
      </c>
      <c r="E2120" s="25">
        <v>3475</v>
      </c>
      <c r="F2120" s="25">
        <v>611.6</v>
      </c>
      <c r="G2120" s="25">
        <v>97.3</v>
      </c>
      <c r="H2120" s="25">
        <v>91.740000000000236</v>
      </c>
      <c r="I2120" s="25">
        <v>625.5</v>
      </c>
      <c r="J2120" s="25">
        <v>139</v>
      </c>
      <c r="K2120" s="25">
        <v>287.452</v>
      </c>
      <c r="L2120" s="25">
        <v>97.3</v>
      </c>
    </row>
    <row r="2121" spans="1:12" s="16" customFormat="1">
      <c r="A2121" s="16" t="s">
        <v>3085</v>
      </c>
      <c r="B2121" s="16" t="s">
        <v>5074</v>
      </c>
      <c r="C2121" s="25">
        <v>3058</v>
      </c>
      <c r="D2121" s="25">
        <v>6950</v>
      </c>
      <c r="E2121" s="25">
        <v>3475</v>
      </c>
      <c r="F2121" s="25">
        <v>611.6</v>
      </c>
      <c r="G2121" s="25">
        <v>97.3</v>
      </c>
      <c r="H2121" s="25">
        <v>2446.4</v>
      </c>
      <c r="I2121" s="25">
        <v>5907.5</v>
      </c>
      <c r="J2121" s="25">
        <v>1737.5</v>
      </c>
      <c r="K2121" s="25">
        <v>611.6</v>
      </c>
      <c r="L2121" s="25">
        <v>87.57</v>
      </c>
    </row>
    <row r="2122" spans="1:12" s="16" customFormat="1">
      <c r="A2122" s="16" t="s">
        <v>4086</v>
      </c>
      <c r="B2122" s="16" t="s">
        <v>4087</v>
      </c>
      <c r="C2122" s="25">
        <v>3036</v>
      </c>
      <c r="D2122" s="25">
        <v>6900</v>
      </c>
      <c r="E2122" s="25">
        <v>3450</v>
      </c>
      <c r="F2122" s="25">
        <v>607.20000000000005</v>
      </c>
      <c r="G2122" s="25">
        <v>96.6</v>
      </c>
      <c r="H2122" s="25">
        <v>100.1880000000001</v>
      </c>
      <c r="I2122" s="25">
        <v>503.69999999999982</v>
      </c>
      <c r="J2122" s="25">
        <v>106.95000000000027</v>
      </c>
      <c r="K2122" s="25">
        <v>37.039200000000051</v>
      </c>
      <c r="L2122" s="25">
        <v>50.038800000000002</v>
      </c>
    </row>
    <row r="2123" spans="1:12" s="16" customFormat="1">
      <c r="A2123" s="16" t="s">
        <v>1708</v>
      </c>
      <c r="B2123" s="16" t="s">
        <v>1709</v>
      </c>
      <c r="C2123" s="25">
        <v>3036</v>
      </c>
      <c r="D2123" s="25">
        <v>6900</v>
      </c>
      <c r="E2123" s="25">
        <v>3450</v>
      </c>
      <c r="F2123" s="25">
        <v>607.20000000000005</v>
      </c>
      <c r="G2123" s="25">
        <v>96.6</v>
      </c>
      <c r="H2123" s="25">
        <v>203.41199999999981</v>
      </c>
      <c r="I2123" s="25">
        <v>407.10000000000036</v>
      </c>
      <c r="J2123" s="25">
        <v>79.349999999999909</v>
      </c>
      <c r="K2123" s="25">
        <v>19.430399999999963</v>
      </c>
      <c r="L2123" s="25">
        <v>28.303799999999995</v>
      </c>
    </row>
    <row r="2124" spans="1:12" s="16" customFormat="1">
      <c r="A2124" s="16" t="s">
        <v>5914</v>
      </c>
      <c r="B2124" s="16" t="s">
        <v>5915</v>
      </c>
      <c r="C2124" s="25">
        <v>3036</v>
      </c>
      <c r="D2124" s="25">
        <v>6900</v>
      </c>
      <c r="E2124" s="25">
        <v>3450</v>
      </c>
      <c r="F2124" s="25">
        <v>607.20000000000005</v>
      </c>
      <c r="G2124" s="25">
        <v>96.6</v>
      </c>
      <c r="H2124" s="25">
        <v>1669.8</v>
      </c>
      <c r="I2124" s="25">
        <v>3243</v>
      </c>
      <c r="J2124" s="25">
        <v>1242</v>
      </c>
      <c r="K2124" s="25">
        <v>540.40800000000002</v>
      </c>
      <c r="L2124" s="25">
        <v>76.313999999999993</v>
      </c>
    </row>
    <row r="2125" spans="1:12" s="16" customFormat="1">
      <c r="A2125" s="16" t="s">
        <v>5966</v>
      </c>
      <c r="B2125" s="16" t="s">
        <v>5967</v>
      </c>
      <c r="C2125" s="25">
        <v>3036</v>
      </c>
      <c r="D2125" s="25">
        <v>6900</v>
      </c>
      <c r="E2125" s="25">
        <v>3450</v>
      </c>
      <c r="F2125" s="25">
        <v>607.20000000000005</v>
      </c>
      <c r="G2125" s="25">
        <v>96.6</v>
      </c>
      <c r="H2125" s="25">
        <v>118.404</v>
      </c>
      <c r="I2125" s="25">
        <v>1166.1000000000004</v>
      </c>
      <c r="J2125" s="25">
        <v>203.55000000000018</v>
      </c>
      <c r="K2125" s="25">
        <v>194.91120000000001</v>
      </c>
      <c r="L2125" s="25">
        <v>96.6</v>
      </c>
    </row>
    <row r="2126" spans="1:12" s="16" customFormat="1">
      <c r="A2126" s="16" t="s">
        <v>3504</v>
      </c>
      <c r="B2126" s="16" t="s">
        <v>3505</v>
      </c>
      <c r="C2126" s="25">
        <v>3014</v>
      </c>
      <c r="D2126" s="25">
        <v>6850</v>
      </c>
      <c r="E2126" s="25">
        <v>3425</v>
      </c>
      <c r="F2126" s="25">
        <v>602.79999999999995</v>
      </c>
      <c r="G2126" s="25">
        <v>95.9</v>
      </c>
      <c r="H2126" s="25">
        <v>602.79999999999973</v>
      </c>
      <c r="I2126" s="25">
        <v>1712.5</v>
      </c>
      <c r="J2126" s="25">
        <v>342.5</v>
      </c>
      <c r="K2126" s="25">
        <v>120.55999999999995</v>
      </c>
      <c r="L2126" s="25">
        <v>67.13000000000001</v>
      </c>
    </row>
    <row r="2127" spans="1:12" s="16" customFormat="1">
      <c r="A2127" s="16" t="s">
        <v>5081</v>
      </c>
      <c r="B2127" s="16" t="s">
        <v>5082</v>
      </c>
      <c r="C2127" s="25">
        <v>3014</v>
      </c>
      <c r="D2127" s="25">
        <v>6850</v>
      </c>
      <c r="E2127" s="25">
        <v>3425</v>
      </c>
      <c r="F2127" s="25">
        <v>602.79999999999995</v>
      </c>
      <c r="G2127" s="25">
        <v>95.9</v>
      </c>
      <c r="H2127" s="25">
        <v>602.79999999999973</v>
      </c>
      <c r="I2127" s="25">
        <v>1712.5</v>
      </c>
      <c r="J2127" s="25">
        <v>342.5</v>
      </c>
      <c r="K2127" s="25">
        <v>120.55999999999995</v>
      </c>
      <c r="L2127" s="25">
        <v>67.13000000000001</v>
      </c>
    </row>
    <row r="2128" spans="1:12" s="16" customFormat="1">
      <c r="A2128" s="16" t="s">
        <v>2966</v>
      </c>
      <c r="B2128" s="16" t="s">
        <v>2965</v>
      </c>
      <c r="C2128" s="25">
        <v>2992</v>
      </c>
      <c r="D2128" s="25">
        <v>6800</v>
      </c>
      <c r="E2128" s="25">
        <v>3400</v>
      </c>
      <c r="F2128" s="25">
        <v>598.4</v>
      </c>
      <c r="G2128" s="25">
        <v>95.2</v>
      </c>
      <c r="H2128" s="25">
        <v>598.40000000000009</v>
      </c>
      <c r="I2128" s="25">
        <v>1700</v>
      </c>
      <c r="J2128" s="25">
        <v>340</v>
      </c>
      <c r="K2128" s="25">
        <v>119.67999999999995</v>
      </c>
      <c r="L2128" s="25">
        <v>66.64</v>
      </c>
    </row>
    <row r="2129" spans="1:12" s="16" customFormat="1">
      <c r="A2129" s="16" t="s">
        <v>3098</v>
      </c>
      <c r="B2129" s="16" t="s">
        <v>3097</v>
      </c>
      <c r="C2129" s="25">
        <v>2992</v>
      </c>
      <c r="D2129" s="25">
        <v>6800</v>
      </c>
      <c r="E2129" s="25">
        <v>3400</v>
      </c>
      <c r="F2129" s="25">
        <v>598.4</v>
      </c>
      <c r="G2129" s="25">
        <v>95.2</v>
      </c>
      <c r="H2129" s="25">
        <v>598.40000000000009</v>
      </c>
      <c r="I2129" s="25">
        <v>1700</v>
      </c>
      <c r="J2129" s="25">
        <v>340</v>
      </c>
      <c r="K2129" s="25">
        <v>418.88</v>
      </c>
      <c r="L2129" s="25">
        <v>66.64</v>
      </c>
    </row>
    <row r="2130" spans="1:12" s="16" customFormat="1">
      <c r="A2130" s="16" t="s">
        <v>3417</v>
      </c>
      <c r="B2130" s="16" t="s">
        <v>3418</v>
      </c>
      <c r="C2130" s="25">
        <v>2992</v>
      </c>
      <c r="D2130" s="25">
        <v>6800</v>
      </c>
      <c r="E2130" s="25">
        <v>3400</v>
      </c>
      <c r="F2130" s="25">
        <v>598.4</v>
      </c>
      <c r="G2130" s="25">
        <v>95.2</v>
      </c>
      <c r="H2130" s="25">
        <v>598.40000000000009</v>
      </c>
      <c r="I2130" s="25">
        <v>1700</v>
      </c>
      <c r="J2130" s="25">
        <v>340</v>
      </c>
      <c r="K2130" s="25">
        <v>119.67999999999995</v>
      </c>
      <c r="L2130" s="25">
        <v>66.64</v>
      </c>
    </row>
    <row r="2131" spans="1:12" s="16" customFormat="1">
      <c r="A2131" s="16" t="s">
        <v>2856</v>
      </c>
      <c r="B2131" s="16" t="s">
        <v>2855</v>
      </c>
      <c r="C2131" s="25">
        <v>2992</v>
      </c>
      <c r="D2131" s="25">
        <v>6800</v>
      </c>
      <c r="E2131" s="25">
        <v>3400</v>
      </c>
      <c r="F2131" s="25">
        <v>598.4</v>
      </c>
      <c r="G2131" s="25">
        <v>95.2</v>
      </c>
      <c r="H2131" s="25">
        <v>598.40000000000009</v>
      </c>
      <c r="I2131" s="25">
        <v>1700</v>
      </c>
      <c r="J2131" s="25">
        <v>340</v>
      </c>
      <c r="K2131" s="25">
        <v>418.88</v>
      </c>
      <c r="L2131" s="25">
        <v>66.64</v>
      </c>
    </row>
    <row r="2132" spans="1:12" s="16" customFormat="1">
      <c r="A2132" s="16" t="s">
        <v>4243</v>
      </c>
      <c r="B2132" s="16" t="s">
        <v>4244</v>
      </c>
      <c r="C2132" s="25">
        <v>2992</v>
      </c>
      <c r="D2132" s="25">
        <v>6800</v>
      </c>
      <c r="E2132" s="25">
        <v>3400</v>
      </c>
      <c r="F2132" s="25">
        <v>598.4</v>
      </c>
      <c r="G2132" s="25">
        <v>95.2</v>
      </c>
      <c r="H2132" s="25">
        <v>0</v>
      </c>
      <c r="I2132" s="25">
        <v>550.80000000000018</v>
      </c>
      <c r="J2132" s="25">
        <v>183.60000000000036</v>
      </c>
      <c r="K2132" s="25">
        <v>25.132799999999975</v>
      </c>
      <c r="L2132" s="25">
        <v>37.699200000000005</v>
      </c>
    </row>
    <row r="2133" spans="1:12" s="16" customFormat="1">
      <c r="A2133" s="16" t="s">
        <v>4614</v>
      </c>
      <c r="B2133" s="16" t="s">
        <v>4615</v>
      </c>
      <c r="C2133" s="25">
        <v>2992</v>
      </c>
      <c r="D2133" s="25">
        <v>6800</v>
      </c>
      <c r="E2133" s="25">
        <v>3400</v>
      </c>
      <c r="F2133" s="25">
        <v>598.4</v>
      </c>
      <c r="G2133" s="25">
        <v>95.2</v>
      </c>
      <c r="H2133" s="25">
        <v>598.40000000000009</v>
      </c>
      <c r="I2133" s="25">
        <v>1700</v>
      </c>
      <c r="J2133" s="25">
        <v>340</v>
      </c>
      <c r="K2133" s="25">
        <v>119.67999999999995</v>
      </c>
      <c r="L2133" s="25">
        <v>66.64</v>
      </c>
    </row>
    <row r="2134" spans="1:12" s="16" customFormat="1">
      <c r="A2134" s="16" t="s">
        <v>5387</v>
      </c>
      <c r="B2134" s="16" t="s">
        <v>5388</v>
      </c>
      <c r="C2134" s="25">
        <v>2992</v>
      </c>
      <c r="D2134" s="25">
        <v>6800</v>
      </c>
      <c r="E2134" s="25">
        <v>3400</v>
      </c>
      <c r="F2134" s="25">
        <v>598.4</v>
      </c>
      <c r="G2134" s="25">
        <v>95.2</v>
      </c>
      <c r="H2134" s="25">
        <v>598.40000000000009</v>
      </c>
      <c r="I2134" s="25">
        <v>1700</v>
      </c>
      <c r="J2134" s="25">
        <v>340</v>
      </c>
      <c r="K2134" s="25">
        <v>119.67999999999995</v>
      </c>
      <c r="L2134" s="25">
        <v>66.64</v>
      </c>
    </row>
    <row r="2135" spans="1:12" s="16" customFormat="1">
      <c r="A2135" s="16" t="s">
        <v>3524</v>
      </c>
      <c r="B2135" s="16" t="s">
        <v>3525</v>
      </c>
      <c r="C2135" s="25">
        <v>2970</v>
      </c>
      <c r="D2135" s="25">
        <v>6750</v>
      </c>
      <c r="E2135" s="25">
        <v>3375</v>
      </c>
      <c r="F2135" s="25">
        <v>594</v>
      </c>
      <c r="G2135" s="25">
        <v>94.5</v>
      </c>
      <c r="H2135" s="25">
        <v>594</v>
      </c>
      <c r="I2135" s="25">
        <v>1687.5</v>
      </c>
      <c r="J2135" s="25">
        <v>337.5</v>
      </c>
      <c r="K2135" s="25">
        <v>118.79999999999995</v>
      </c>
      <c r="L2135" s="25">
        <v>66.150000000000006</v>
      </c>
    </row>
    <row r="2136" spans="1:12" s="16" customFormat="1">
      <c r="A2136" s="16" t="s">
        <v>3016</v>
      </c>
      <c r="B2136" s="16" t="s">
        <v>3015</v>
      </c>
      <c r="C2136" s="25">
        <v>2970</v>
      </c>
      <c r="D2136" s="25">
        <v>6750</v>
      </c>
      <c r="E2136" s="25">
        <v>3375</v>
      </c>
      <c r="F2136" s="25">
        <v>594</v>
      </c>
      <c r="G2136" s="25">
        <v>94.5</v>
      </c>
      <c r="H2136" s="25">
        <v>59.400000000000091</v>
      </c>
      <c r="I2136" s="25">
        <v>405</v>
      </c>
      <c r="J2136" s="25">
        <v>101.25</v>
      </c>
      <c r="K2136" s="25">
        <v>35.639999999999986</v>
      </c>
      <c r="L2136" s="25">
        <v>45.36</v>
      </c>
    </row>
    <row r="2137" spans="1:12" s="16" customFormat="1">
      <c r="A2137" s="16" t="s">
        <v>1511</v>
      </c>
      <c r="B2137" s="16" t="s">
        <v>4350</v>
      </c>
      <c r="C2137" s="25">
        <v>2955</v>
      </c>
      <c r="D2137" s="25">
        <v>7641</v>
      </c>
      <c r="E2137" s="25">
        <v>3212</v>
      </c>
      <c r="F2137" s="25">
        <v>2951</v>
      </c>
      <c r="G2137" s="25">
        <v>331</v>
      </c>
      <c r="H2137" s="25">
        <v>127.06500000000005</v>
      </c>
      <c r="I2137" s="25">
        <v>779.38199999999961</v>
      </c>
      <c r="J2137" s="25">
        <v>224.83999999999969</v>
      </c>
      <c r="K2137" s="25">
        <v>265.58999999999969</v>
      </c>
      <c r="L2137" s="25">
        <v>81.757000000000005</v>
      </c>
    </row>
    <row r="2138" spans="1:12" s="16" customFormat="1">
      <c r="A2138" s="16" t="s">
        <v>3384</v>
      </c>
      <c r="B2138" s="16" t="s">
        <v>3385</v>
      </c>
      <c r="C2138" s="25">
        <v>2948</v>
      </c>
      <c r="D2138" s="25">
        <v>6700</v>
      </c>
      <c r="E2138" s="25">
        <v>3350</v>
      </c>
      <c r="F2138" s="25">
        <v>589.6</v>
      </c>
      <c r="G2138" s="25">
        <v>93.8</v>
      </c>
      <c r="H2138" s="25">
        <v>589.59999999999991</v>
      </c>
      <c r="I2138" s="25">
        <v>1675</v>
      </c>
      <c r="J2138" s="25">
        <v>335</v>
      </c>
      <c r="K2138" s="25">
        <v>412.72</v>
      </c>
      <c r="L2138" s="25">
        <v>65.66</v>
      </c>
    </row>
    <row r="2139" spans="1:12" s="16" customFormat="1">
      <c r="A2139" s="16" t="s">
        <v>3474</v>
      </c>
      <c r="B2139" s="16" t="s">
        <v>3475</v>
      </c>
      <c r="C2139" s="25">
        <v>2948</v>
      </c>
      <c r="D2139" s="25">
        <v>6700</v>
      </c>
      <c r="E2139" s="25">
        <v>3350</v>
      </c>
      <c r="F2139" s="25">
        <v>589.6</v>
      </c>
      <c r="G2139" s="25">
        <v>93.8</v>
      </c>
      <c r="H2139" s="25">
        <v>589.59999999999991</v>
      </c>
      <c r="I2139" s="25">
        <v>1675</v>
      </c>
      <c r="J2139" s="25">
        <v>335</v>
      </c>
      <c r="K2139" s="25">
        <v>117.91999999999996</v>
      </c>
      <c r="L2139" s="25">
        <v>65.66</v>
      </c>
    </row>
    <row r="2140" spans="1:12" s="16" customFormat="1">
      <c r="A2140" s="16" t="s">
        <v>5199</v>
      </c>
      <c r="B2140" s="16" t="s">
        <v>5200</v>
      </c>
      <c r="C2140" s="25">
        <v>2948</v>
      </c>
      <c r="D2140" s="25">
        <v>6700</v>
      </c>
      <c r="E2140" s="25">
        <v>3350</v>
      </c>
      <c r="F2140" s="25">
        <v>589.6</v>
      </c>
      <c r="G2140" s="25">
        <v>93.8</v>
      </c>
      <c r="H2140" s="25">
        <v>795.96</v>
      </c>
      <c r="I2140" s="25">
        <v>5306.4</v>
      </c>
      <c r="J2140" s="25">
        <v>1879.35</v>
      </c>
      <c r="K2140" s="25">
        <v>222.2792</v>
      </c>
      <c r="L2140" s="25">
        <v>69.036799999999999</v>
      </c>
    </row>
    <row r="2141" spans="1:12" s="16" customFormat="1">
      <c r="A2141" s="16" t="s">
        <v>5586</v>
      </c>
      <c r="B2141" s="16" t="s">
        <v>5587</v>
      </c>
      <c r="C2141" s="25">
        <v>2948</v>
      </c>
      <c r="D2141" s="25">
        <v>6700</v>
      </c>
      <c r="E2141" s="25">
        <v>3350</v>
      </c>
      <c r="F2141" s="25">
        <v>589.6</v>
      </c>
      <c r="G2141" s="25">
        <v>93.8</v>
      </c>
      <c r="H2141" s="25">
        <v>117.92000000000007</v>
      </c>
      <c r="I2141" s="25">
        <v>536</v>
      </c>
      <c r="J2141" s="25">
        <v>134</v>
      </c>
      <c r="K2141" s="25">
        <v>347.86400000000003</v>
      </c>
      <c r="L2141" s="25">
        <v>89.485199999999992</v>
      </c>
    </row>
    <row r="2142" spans="1:12" s="16" customFormat="1">
      <c r="A2142" s="16" t="s">
        <v>3994</v>
      </c>
      <c r="B2142" s="16" t="s">
        <v>3995</v>
      </c>
      <c r="C2142" s="25">
        <v>2926</v>
      </c>
      <c r="D2142" s="25">
        <v>6650</v>
      </c>
      <c r="E2142" s="25">
        <v>3325</v>
      </c>
      <c r="F2142" s="25">
        <v>585.20000000000005</v>
      </c>
      <c r="G2142" s="25">
        <v>93.1</v>
      </c>
      <c r="H2142" s="25">
        <v>184.33799999999974</v>
      </c>
      <c r="I2142" s="25">
        <v>744.80000000000018</v>
      </c>
      <c r="J2142" s="25">
        <v>432.25</v>
      </c>
      <c r="K2142" s="25">
        <v>172.04880000000003</v>
      </c>
      <c r="L2142" s="25">
        <v>73.4559</v>
      </c>
    </row>
    <row r="2143" spans="1:12" s="16" customFormat="1">
      <c r="A2143" s="16" t="s">
        <v>1878</v>
      </c>
      <c r="B2143" s="16" t="s">
        <v>5265</v>
      </c>
      <c r="C2143" s="25">
        <v>2926</v>
      </c>
      <c r="D2143" s="25">
        <v>6650</v>
      </c>
      <c r="E2143" s="25">
        <v>3325</v>
      </c>
      <c r="F2143" s="25">
        <v>585.20000000000005</v>
      </c>
      <c r="G2143" s="25">
        <v>93.1</v>
      </c>
      <c r="H2143" s="25">
        <v>497.42000000000007</v>
      </c>
      <c r="I2143" s="25">
        <v>1529.5</v>
      </c>
      <c r="J2143" s="25">
        <v>1895.25</v>
      </c>
      <c r="K2143" s="25">
        <v>479.86400000000003</v>
      </c>
      <c r="L2143" s="25">
        <v>46.55</v>
      </c>
    </row>
    <row r="2144" spans="1:12" s="16" customFormat="1">
      <c r="A2144" s="16" t="s">
        <v>3428</v>
      </c>
      <c r="B2144" s="16" t="s">
        <v>3429</v>
      </c>
      <c r="C2144" s="25">
        <v>2904</v>
      </c>
      <c r="D2144" s="25">
        <v>6600</v>
      </c>
      <c r="E2144" s="25">
        <v>3300</v>
      </c>
      <c r="F2144" s="25">
        <v>580.79999999999995</v>
      </c>
      <c r="G2144" s="25">
        <v>92.4</v>
      </c>
      <c r="H2144" s="25">
        <v>580.79999999999973</v>
      </c>
      <c r="I2144" s="25">
        <v>1650</v>
      </c>
      <c r="J2144" s="25">
        <v>330</v>
      </c>
      <c r="K2144" s="25">
        <v>406.55999999999995</v>
      </c>
      <c r="L2144" s="25">
        <v>64.680000000000007</v>
      </c>
    </row>
    <row r="2145" spans="1:12" s="16" customFormat="1">
      <c r="A2145" s="16" t="s">
        <v>4559</v>
      </c>
      <c r="B2145" s="16" t="s">
        <v>4560</v>
      </c>
      <c r="C2145" s="25">
        <v>2904</v>
      </c>
      <c r="D2145" s="25">
        <v>6600</v>
      </c>
      <c r="E2145" s="25">
        <v>3300</v>
      </c>
      <c r="F2145" s="25">
        <v>580.79999999999995</v>
      </c>
      <c r="G2145" s="25">
        <v>92.4</v>
      </c>
      <c r="H2145" s="25">
        <v>522.72000000000025</v>
      </c>
      <c r="I2145" s="25">
        <v>2105.3999999999996</v>
      </c>
      <c r="J2145" s="25">
        <v>452.09999999999991</v>
      </c>
      <c r="K2145" s="25">
        <v>580.79999999999995</v>
      </c>
      <c r="L2145" s="25">
        <v>92.4</v>
      </c>
    </row>
    <row r="2146" spans="1:12" s="16" customFormat="1">
      <c r="A2146" s="16" t="s">
        <v>5077</v>
      </c>
      <c r="B2146" s="16" t="s">
        <v>5078</v>
      </c>
      <c r="C2146" s="25">
        <v>2904</v>
      </c>
      <c r="D2146" s="25">
        <v>6600</v>
      </c>
      <c r="E2146" s="25">
        <v>3300</v>
      </c>
      <c r="F2146" s="25">
        <v>580.79999999999995</v>
      </c>
      <c r="G2146" s="25">
        <v>92.4</v>
      </c>
      <c r="H2146" s="25">
        <v>580.79999999999973</v>
      </c>
      <c r="I2146" s="25">
        <v>1650</v>
      </c>
      <c r="J2146" s="25">
        <v>330</v>
      </c>
      <c r="K2146" s="25">
        <v>116.15999999999997</v>
      </c>
      <c r="L2146" s="25">
        <v>64.680000000000007</v>
      </c>
    </row>
    <row r="2147" spans="1:12" s="16" customFormat="1">
      <c r="A2147" s="16" t="s">
        <v>5012</v>
      </c>
      <c r="B2147" s="16" t="s">
        <v>5013</v>
      </c>
      <c r="C2147" s="25">
        <v>2882</v>
      </c>
      <c r="D2147" s="25">
        <v>6550</v>
      </c>
      <c r="E2147" s="25">
        <v>3275</v>
      </c>
      <c r="F2147" s="25">
        <v>576.4</v>
      </c>
      <c r="G2147" s="25">
        <v>91.7</v>
      </c>
      <c r="H2147" s="25">
        <v>547.57999999999993</v>
      </c>
      <c r="I2147" s="25">
        <v>1722.6499999999996</v>
      </c>
      <c r="J2147" s="25">
        <v>795.82499999999982</v>
      </c>
      <c r="K2147" s="25">
        <v>102.5992</v>
      </c>
      <c r="L2147" s="25">
        <v>17.606399999999994</v>
      </c>
    </row>
    <row r="2148" spans="1:12" s="16" customFormat="1">
      <c r="A2148" s="16" t="s">
        <v>5908</v>
      </c>
      <c r="B2148" s="16" t="s">
        <v>5909</v>
      </c>
      <c r="C2148" s="25">
        <v>2882</v>
      </c>
      <c r="D2148" s="25">
        <v>6550</v>
      </c>
      <c r="E2148" s="25">
        <v>3275</v>
      </c>
      <c r="F2148" s="25">
        <v>576.4</v>
      </c>
      <c r="G2148" s="25">
        <v>91.7</v>
      </c>
      <c r="H2148" s="25">
        <v>417.88999999999987</v>
      </c>
      <c r="I2148" s="25">
        <v>1257.5999999999995</v>
      </c>
      <c r="J2148" s="25">
        <v>468.32500000000027</v>
      </c>
      <c r="K2148" s="25">
        <v>337.19399999999996</v>
      </c>
      <c r="L2148" s="25">
        <v>72.534700000000001</v>
      </c>
    </row>
    <row r="2149" spans="1:12" s="16" customFormat="1">
      <c r="A2149" s="16" t="s">
        <v>6036</v>
      </c>
      <c r="B2149" s="16" t="s">
        <v>6037</v>
      </c>
      <c r="C2149" s="25">
        <v>2882</v>
      </c>
      <c r="D2149" s="25">
        <v>6550</v>
      </c>
      <c r="E2149" s="25">
        <v>3275</v>
      </c>
      <c r="F2149" s="25">
        <v>576.4</v>
      </c>
      <c r="G2149" s="25">
        <v>91.7</v>
      </c>
      <c r="H2149" s="25">
        <v>576.40000000000009</v>
      </c>
      <c r="I2149" s="25">
        <v>1637.5</v>
      </c>
      <c r="J2149" s="25">
        <v>327.5</v>
      </c>
      <c r="K2149" s="25">
        <v>115.27999999999997</v>
      </c>
      <c r="L2149" s="25">
        <v>64.19</v>
      </c>
    </row>
    <row r="2150" spans="1:12" s="16" customFormat="1">
      <c r="A2150" s="16" t="s">
        <v>3345</v>
      </c>
      <c r="B2150" s="16" t="s">
        <v>3346</v>
      </c>
      <c r="C2150" s="25">
        <v>2860</v>
      </c>
      <c r="D2150" s="25">
        <v>6500</v>
      </c>
      <c r="E2150" s="25">
        <v>3250</v>
      </c>
      <c r="F2150" s="25">
        <v>572</v>
      </c>
      <c r="G2150" s="25">
        <v>91</v>
      </c>
      <c r="H2150" s="25">
        <v>572</v>
      </c>
      <c r="I2150" s="25">
        <v>1625</v>
      </c>
      <c r="J2150" s="25">
        <v>325</v>
      </c>
      <c r="K2150" s="25">
        <v>400.4</v>
      </c>
      <c r="L2150" s="25">
        <v>63.7</v>
      </c>
    </row>
    <row r="2151" spans="1:12" s="16" customFormat="1">
      <c r="A2151" s="16" t="s">
        <v>4618</v>
      </c>
      <c r="B2151" s="16" t="s">
        <v>4619</v>
      </c>
      <c r="C2151" s="25">
        <v>2860</v>
      </c>
      <c r="D2151" s="25">
        <v>6500</v>
      </c>
      <c r="E2151" s="25">
        <v>3250</v>
      </c>
      <c r="F2151" s="25">
        <v>572</v>
      </c>
      <c r="G2151" s="25">
        <v>91</v>
      </c>
      <c r="H2151" s="25">
        <v>171.60000000000036</v>
      </c>
      <c r="I2151" s="25">
        <v>780</v>
      </c>
      <c r="J2151" s="25">
        <v>260</v>
      </c>
      <c r="K2151" s="25">
        <v>51.480000000000018</v>
      </c>
      <c r="L2151" s="25">
        <v>91</v>
      </c>
    </row>
    <row r="2152" spans="1:12" s="16" customFormat="1">
      <c r="A2152" s="16" t="s">
        <v>4686</v>
      </c>
      <c r="B2152" s="16" t="s">
        <v>4687</v>
      </c>
      <c r="C2152" s="25">
        <v>2860</v>
      </c>
      <c r="D2152" s="25">
        <v>6500</v>
      </c>
      <c r="E2152" s="25">
        <v>3250</v>
      </c>
      <c r="F2152" s="25">
        <v>572</v>
      </c>
      <c r="G2152" s="25">
        <v>91</v>
      </c>
      <c r="H2152" s="25">
        <v>208.77999999999975</v>
      </c>
      <c r="I2152" s="25">
        <v>1852.5</v>
      </c>
      <c r="J2152" s="25">
        <v>832</v>
      </c>
      <c r="K2152" s="25">
        <v>335.19200000000001</v>
      </c>
      <c r="L2152" s="25">
        <v>91</v>
      </c>
    </row>
    <row r="2153" spans="1:12" s="16" customFormat="1">
      <c r="A2153" s="16" t="s">
        <v>4732</v>
      </c>
      <c r="B2153" s="16" t="s">
        <v>4733</v>
      </c>
      <c r="C2153" s="25">
        <v>2860</v>
      </c>
      <c r="D2153" s="25">
        <v>6500</v>
      </c>
      <c r="E2153" s="25">
        <v>3250</v>
      </c>
      <c r="F2153" s="25">
        <v>572</v>
      </c>
      <c r="G2153" s="25">
        <v>91</v>
      </c>
      <c r="H2153" s="25">
        <v>377.52</v>
      </c>
      <c r="I2153" s="25">
        <v>2242.5</v>
      </c>
      <c r="J2153" s="25">
        <v>2278.25</v>
      </c>
      <c r="K2153" s="25">
        <v>171.60000000000002</v>
      </c>
      <c r="L2153" s="25">
        <v>54.144999999999996</v>
      </c>
    </row>
    <row r="2154" spans="1:12" s="16" customFormat="1">
      <c r="A2154" s="16" t="s">
        <v>5110</v>
      </c>
      <c r="B2154" s="16" t="s">
        <v>5111</v>
      </c>
      <c r="C2154" s="25">
        <v>2860</v>
      </c>
      <c r="D2154" s="25">
        <v>6500</v>
      </c>
      <c r="E2154" s="25">
        <v>3250</v>
      </c>
      <c r="F2154" s="25">
        <v>572</v>
      </c>
      <c r="G2154" s="25">
        <v>91</v>
      </c>
      <c r="H2154" s="25">
        <v>729.30000000000018</v>
      </c>
      <c r="I2154" s="25">
        <v>3906.5</v>
      </c>
      <c r="J2154" s="25">
        <v>325</v>
      </c>
      <c r="K2154" s="25">
        <v>372.94400000000002</v>
      </c>
      <c r="L2154" s="25">
        <v>71.070999999999998</v>
      </c>
    </row>
    <row r="2155" spans="1:12" s="16" customFormat="1">
      <c r="A2155" s="16" t="s">
        <v>3141</v>
      </c>
      <c r="B2155" s="16" t="s">
        <v>5132</v>
      </c>
      <c r="C2155" s="25">
        <v>2860</v>
      </c>
      <c r="D2155" s="25">
        <v>6500</v>
      </c>
      <c r="E2155" s="25">
        <v>3250</v>
      </c>
      <c r="F2155" s="25">
        <v>572</v>
      </c>
      <c r="G2155" s="25">
        <v>91</v>
      </c>
      <c r="H2155" s="25">
        <v>77.220000000000255</v>
      </c>
      <c r="I2155" s="25">
        <v>201.5</v>
      </c>
      <c r="J2155" s="25">
        <v>204.75</v>
      </c>
      <c r="K2155" s="25">
        <v>41.755999999999972</v>
      </c>
      <c r="L2155" s="25">
        <v>35.125999999999998</v>
      </c>
    </row>
    <row r="2156" spans="1:12" s="16" customFormat="1">
      <c r="A2156" s="16" t="s">
        <v>2739</v>
      </c>
      <c r="B2156" s="16" t="s">
        <v>5267</v>
      </c>
      <c r="C2156" s="25">
        <v>2860</v>
      </c>
      <c r="D2156" s="25">
        <v>6500</v>
      </c>
      <c r="E2156" s="25">
        <v>3250</v>
      </c>
      <c r="F2156" s="25">
        <v>572</v>
      </c>
      <c r="G2156" s="25">
        <v>91</v>
      </c>
      <c r="H2156" s="25">
        <v>572</v>
      </c>
      <c r="I2156" s="25">
        <v>1625</v>
      </c>
      <c r="J2156" s="25">
        <v>325</v>
      </c>
      <c r="K2156" s="25">
        <v>114.39999999999998</v>
      </c>
      <c r="L2156" s="25">
        <v>63.7</v>
      </c>
    </row>
    <row r="2157" spans="1:12" s="16" customFormat="1">
      <c r="A2157" s="16" t="s">
        <v>3025</v>
      </c>
      <c r="B2157" s="16" t="s">
        <v>5394</v>
      </c>
      <c r="C2157" s="25">
        <v>2860</v>
      </c>
      <c r="D2157" s="25">
        <v>6500</v>
      </c>
      <c r="E2157" s="25">
        <v>3250</v>
      </c>
      <c r="F2157" s="25">
        <v>572</v>
      </c>
      <c r="G2157" s="25">
        <v>91</v>
      </c>
      <c r="H2157" s="25">
        <v>114.40000000000009</v>
      </c>
      <c r="I2157" s="25">
        <v>520</v>
      </c>
      <c r="J2157" s="25">
        <v>292.5</v>
      </c>
      <c r="K2157" s="25">
        <v>22.879999999999995</v>
      </c>
      <c r="L2157" s="25">
        <v>47.32</v>
      </c>
    </row>
    <row r="2158" spans="1:12" s="16" customFormat="1">
      <c r="A2158" s="16" t="s">
        <v>5471</v>
      </c>
      <c r="B2158" s="16" t="s">
        <v>5472</v>
      </c>
      <c r="C2158" s="25">
        <v>2860</v>
      </c>
      <c r="D2158" s="25">
        <v>6500</v>
      </c>
      <c r="E2158" s="25">
        <v>3250</v>
      </c>
      <c r="F2158" s="25">
        <v>572</v>
      </c>
      <c r="G2158" s="25">
        <v>91</v>
      </c>
      <c r="H2158" s="25">
        <v>286</v>
      </c>
      <c r="I2158" s="25">
        <v>455</v>
      </c>
      <c r="J2158" s="25">
        <v>130</v>
      </c>
      <c r="K2158" s="25">
        <v>228.8</v>
      </c>
      <c r="L2158" s="25">
        <v>67.34</v>
      </c>
    </row>
    <row r="2159" spans="1:12" s="16" customFormat="1">
      <c r="A2159" s="16" t="s">
        <v>3083</v>
      </c>
      <c r="B2159" s="16" t="s">
        <v>5719</v>
      </c>
      <c r="C2159" s="25">
        <v>2860</v>
      </c>
      <c r="D2159" s="25">
        <v>6500</v>
      </c>
      <c r="E2159" s="25">
        <v>3250</v>
      </c>
      <c r="F2159" s="25">
        <v>572</v>
      </c>
      <c r="G2159" s="25">
        <v>91</v>
      </c>
      <c r="H2159" s="25">
        <v>572</v>
      </c>
      <c r="I2159" s="25">
        <v>1625</v>
      </c>
      <c r="J2159" s="25">
        <v>325</v>
      </c>
      <c r="K2159" s="25">
        <v>114.39999999999998</v>
      </c>
      <c r="L2159" s="25">
        <v>63.7</v>
      </c>
    </row>
    <row r="2160" spans="1:12" s="16" customFormat="1">
      <c r="A2160" s="16" t="s">
        <v>2936</v>
      </c>
      <c r="B2160" s="16" t="s">
        <v>5791</v>
      </c>
      <c r="C2160" s="25">
        <v>2860</v>
      </c>
      <c r="D2160" s="25">
        <v>6500</v>
      </c>
      <c r="E2160" s="25">
        <v>3250</v>
      </c>
      <c r="F2160" s="25">
        <v>572</v>
      </c>
      <c r="G2160" s="25">
        <v>91</v>
      </c>
      <c r="H2160" s="25">
        <v>1430</v>
      </c>
      <c r="I2160" s="25">
        <v>3575</v>
      </c>
      <c r="J2160" s="25">
        <v>325</v>
      </c>
      <c r="K2160" s="25">
        <v>514.79999999999995</v>
      </c>
      <c r="L2160" s="25">
        <v>18.200000000000003</v>
      </c>
    </row>
    <row r="2161" spans="1:12" s="16" customFormat="1">
      <c r="A2161" s="16" t="s">
        <v>5872</v>
      </c>
      <c r="B2161" s="16" t="s">
        <v>5873</v>
      </c>
      <c r="C2161" s="25">
        <v>2860</v>
      </c>
      <c r="D2161" s="25">
        <v>6500</v>
      </c>
      <c r="E2161" s="25">
        <v>3250</v>
      </c>
      <c r="F2161" s="25">
        <v>572</v>
      </c>
      <c r="G2161" s="25">
        <v>91</v>
      </c>
      <c r="H2161" s="25">
        <v>572</v>
      </c>
      <c r="I2161" s="25">
        <v>1625</v>
      </c>
      <c r="J2161" s="25">
        <v>325</v>
      </c>
      <c r="K2161" s="25">
        <v>114.39999999999998</v>
      </c>
      <c r="L2161" s="25">
        <v>63.7</v>
      </c>
    </row>
    <row r="2162" spans="1:12" s="16" customFormat="1">
      <c r="A2162" s="16" t="s">
        <v>3063</v>
      </c>
      <c r="B2162" s="16" t="s">
        <v>3062</v>
      </c>
      <c r="C2162" s="25">
        <v>2838</v>
      </c>
      <c r="D2162" s="25">
        <v>6450</v>
      </c>
      <c r="E2162" s="25">
        <v>3225</v>
      </c>
      <c r="F2162" s="25">
        <v>567.6</v>
      </c>
      <c r="G2162" s="25">
        <v>90.3</v>
      </c>
      <c r="H2162" s="25">
        <v>70.950000000000273</v>
      </c>
      <c r="I2162" s="25">
        <v>683.69999999999982</v>
      </c>
      <c r="J2162" s="25">
        <v>280.57499999999982</v>
      </c>
      <c r="K2162" s="25">
        <v>26.677199999999971</v>
      </c>
      <c r="L2162" s="25">
        <v>90.3</v>
      </c>
    </row>
    <row r="2163" spans="1:12" s="16" customFormat="1">
      <c r="A2163" s="16" t="s">
        <v>2794</v>
      </c>
      <c r="B2163" s="16" t="s">
        <v>2793</v>
      </c>
      <c r="C2163" s="25">
        <v>2838</v>
      </c>
      <c r="D2163" s="25">
        <v>6450</v>
      </c>
      <c r="E2163" s="25">
        <v>3225</v>
      </c>
      <c r="F2163" s="25">
        <v>567.6</v>
      </c>
      <c r="G2163" s="25">
        <v>90.3</v>
      </c>
      <c r="H2163" s="25">
        <v>62.436000000000149</v>
      </c>
      <c r="I2163" s="25">
        <v>728.85000000000036</v>
      </c>
      <c r="J2163" s="25">
        <v>177.375</v>
      </c>
      <c r="K2163" s="25">
        <v>133.95359999999999</v>
      </c>
      <c r="L2163" s="25">
        <v>79.825199999999995</v>
      </c>
    </row>
    <row r="2164" spans="1:12" s="16" customFormat="1">
      <c r="A2164" s="16" t="s">
        <v>4780</v>
      </c>
      <c r="B2164" s="16" t="s">
        <v>4781</v>
      </c>
      <c r="C2164" s="25">
        <v>2838</v>
      </c>
      <c r="D2164" s="25">
        <v>6450</v>
      </c>
      <c r="E2164" s="25">
        <v>3225</v>
      </c>
      <c r="F2164" s="25">
        <v>567.6</v>
      </c>
      <c r="G2164" s="25">
        <v>90.3</v>
      </c>
      <c r="H2164" s="25">
        <v>68.11200000000008</v>
      </c>
      <c r="I2164" s="25">
        <v>535.34999999999945</v>
      </c>
      <c r="J2164" s="25">
        <v>258</v>
      </c>
      <c r="K2164" s="25">
        <v>30.650399999999991</v>
      </c>
      <c r="L2164" s="25">
        <v>35.668500000000002</v>
      </c>
    </row>
    <row r="2165" spans="1:12" s="16" customFormat="1">
      <c r="A2165" s="16" t="s">
        <v>5162</v>
      </c>
      <c r="B2165" s="16" t="s">
        <v>5163</v>
      </c>
      <c r="C2165" s="25">
        <v>2838</v>
      </c>
      <c r="D2165" s="25">
        <v>6450</v>
      </c>
      <c r="E2165" s="25">
        <v>3225</v>
      </c>
      <c r="F2165" s="25">
        <v>567.6</v>
      </c>
      <c r="G2165" s="25">
        <v>90.3</v>
      </c>
      <c r="H2165" s="25">
        <v>936.54</v>
      </c>
      <c r="I2165" s="25">
        <v>2257.5</v>
      </c>
      <c r="J2165" s="25">
        <v>612.75</v>
      </c>
      <c r="K2165" s="25">
        <v>147.57600000000002</v>
      </c>
      <c r="L2165" s="25">
        <v>63.209999999999994</v>
      </c>
    </row>
    <row r="2166" spans="1:12" s="16" customFormat="1">
      <c r="A2166" s="16" t="s">
        <v>2762</v>
      </c>
      <c r="B2166" s="16" t="s">
        <v>3269</v>
      </c>
      <c r="C2166" s="25">
        <v>2816</v>
      </c>
      <c r="D2166" s="25">
        <v>6400</v>
      </c>
      <c r="E2166" s="25">
        <v>3200</v>
      </c>
      <c r="F2166" s="25">
        <v>563.20000000000005</v>
      </c>
      <c r="G2166" s="25">
        <v>89.6</v>
      </c>
      <c r="H2166" s="25">
        <v>563.19999999999982</v>
      </c>
      <c r="I2166" s="25">
        <v>1600</v>
      </c>
      <c r="J2166" s="25">
        <v>320</v>
      </c>
      <c r="K2166" s="25">
        <v>112.63999999999999</v>
      </c>
      <c r="L2166" s="25">
        <v>62.72</v>
      </c>
    </row>
    <row r="2167" spans="1:12" s="16" customFormat="1">
      <c r="A2167" s="16" t="s">
        <v>3071</v>
      </c>
      <c r="B2167" s="16" t="s">
        <v>3070</v>
      </c>
      <c r="C2167" s="25">
        <v>2816</v>
      </c>
      <c r="D2167" s="25">
        <v>6400</v>
      </c>
      <c r="E2167" s="25">
        <v>3200</v>
      </c>
      <c r="F2167" s="25">
        <v>563.20000000000005</v>
      </c>
      <c r="G2167" s="25">
        <v>89.6</v>
      </c>
      <c r="H2167" s="25">
        <v>140.80000000000018</v>
      </c>
      <c r="I2167" s="25">
        <v>768</v>
      </c>
      <c r="J2167" s="25">
        <v>32</v>
      </c>
      <c r="K2167" s="25">
        <v>56.319999999999993</v>
      </c>
      <c r="L2167" s="25">
        <v>89.6</v>
      </c>
    </row>
    <row r="2168" spans="1:12" s="16" customFormat="1">
      <c r="A2168" s="16" t="s">
        <v>3011</v>
      </c>
      <c r="B2168" s="16" t="s">
        <v>3010</v>
      </c>
      <c r="C2168" s="25">
        <v>2816</v>
      </c>
      <c r="D2168" s="25">
        <v>6400</v>
      </c>
      <c r="E2168" s="25">
        <v>3200</v>
      </c>
      <c r="F2168" s="25">
        <v>563.20000000000005</v>
      </c>
      <c r="G2168" s="25">
        <v>89.6</v>
      </c>
      <c r="H2168" s="25">
        <v>281.59999999999991</v>
      </c>
      <c r="I2168" s="25">
        <v>2048</v>
      </c>
      <c r="J2168" s="25">
        <v>992</v>
      </c>
      <c r="K2168" s="25">
        <v>39.423999999999978</v>
      </c>
      <c r="L2168" s="25">
        <v>2.6880000000000024</v>
      </c>
    </row>
    <row r="2169" spans="1:12" s="16" customFormat="1">
      <c r="A2169" s="16" t="s">
        <v>2955</v>
      </c>
      <c r="B2169" s="16" t="s">
        <v>4493</v>
      </c>
      <c r="C2169" s="25">
        <v>2816</v>
      </c>
      <c r="D2169" s="25">
        <v>6400</v>
      </c>
      <c r="E2169" s="25">
        <v>3200</v>
      </c>
      <c r="F2169" s="25">
        <v>563.20000000000005</v>
      </c>
      <c r="G2169" s="25">
        <v>89.6</v>
      </c>
      <c r="H2169" s="25">
        <v>64.768000000000029</v>
      </c>
      <c r="I2169" s="25">
        <v>224</v>
      </c>
      <c r="J2169" s="25">
        <v>192</v>
      </c>
      <c r="K2169" s="25">
        <v>563.20000000000005</v>
      </c>
      <c r="L2169" s="25">
        <v>89.6</v>
      </c>
    </row>
    <row r="2170" spans="1:12" s="16" customFormat="1">
      <c r="A2170" s="16" t="s">
        <v>5757</v>
      </c>
      <c r="B2170" s="16" t="s">
        <v>5758</v>
      </c>
      <c r="C2170" s="25">
        <v>2816</v>
      </c>
      <c r="D2170" s="25">
        <v>6400</v>
      </c>
      <c r="E2170" s="25">
        <v>3200</v>
      </c>
      <c r="F2170" s="25">
        <v>563.20000000000005</v>
      </c>
      <c r="G2170" s="25">
        <v>89.6</v>
      </c>
      <c r="H2170" s="25">
        <v>625.15200000000004</v>
      </c>
      <c r="I2170" s="25">
        <v>3782.4</v>
      </c>
      <c r="J2170" s="25">
        <v>3200</v>
      </c>
      <c r="K2170" s="25">
        <v>54.067200000000014</v>
      </c>
      <c r="L2170" s="25">
        <v>20.070399999999992</v>
      </c>
    </row>
    <row r="2171" spans="1:12" s="16" customFormat="1">
      <c r="A2171" s="16" t="s">
        <v>2580</v>
      </c>
      <c r="B2171" s="16" t="s">
        <v>3263</v>
      </c>
      <c r="C2171" s="25">
        <v>2794</v>
      </c>
      <c r="D2171" s="25">
        <v>6350</v>
      </c>
      <c r="E2171" s="25">
        <v>3175</v>
      </c>
      <c r="F2171" s="25">
        <v>558.79999999999995</v>
      </c>
      <c r="G2171" s="25">
        <v>88.9</v>
      </c>
      <c r="H2171" s="25">
        <v>558.79999999999973</v>
      </c>
      <c r="I2171" s="25">
        <v>1587.5</v>
      </c>
      <c r="J2171" s="25">
        <v>317.5</v>
      </c>
      <c r="K2171" s="25">
        <v>111.75999999999999</v>
      </c>
      <c r="L2171" s="25">
        <v>62.230000000000004</v>
      </c>
    </row>
    <row r="2172" spans="1:12" s="16" customFormat="1">
      <c r="A2172" s="16" t="s">
        <v>4102</v>
      </c>
      <c r="B2172" s="16" t="s">
        <v>4103</v>
      </c>
      <c r="C2172" s="25">
        <v>2794</v>
      </c>
      <c r="D2172" s="25">
        <v>6350</v>
      </c>
      <c r="E2172" s="25">
        <v>3175</v>
      </c>
      <c r="F2172" s="25">
        <v>558.79999999999995</v>
      </c>
      <c r="G2172" s="25">
        <v>88.9</v>
      </c>
      <c r="H2172" s="25">
        <v>181.60999999999967</v>
      </c>
      <c r="I2172" s="25">
        <v>615.94999999999982</v>
      </c>
      <c r="J2172" s="25">
        <v>222.25</v>
      </c>
      <c r="K2172" s="25">
        <v>107.84839999999997</v>
      </c>
      <c r="L2172" s="25">
        <v>66.408299999999997</v>
      </c>
    </row>
    <row r="2173" spans="1:12" s="16" customFormat="1">
      <c r="A2173" s="16" t="s">
        <v>2980</v>
      </c>
      <c r="B2173" s="16" t="s">
        <v>6019</v>
      </c>
      <c r="C2173" s="25">
        <v>2794</v>
      </c>
      <c r="D2173" s="25">
        <v>6350</v>
      </c>
      <c r="E2173" s="25">
        <v>3175</v>
      </c>
      <c r="F2173" s="25">
        <v>558.79999999999995</v>
      </c>
      <c r="G2173" s="25">
        <v>88.9</v>
      </c>
      <c r="H2173" s="25">
        <v>558.79999999999973</v>
      </c>
      <c r="I2173" s="25">
        <v>1587.5</v>
      </c>
      <c r="J2173" s="25">
        <v>317.5</v>
      </c>
      <c r="K2173" s="25">
        <v>391.15999999999997</v>
      </c>
      <c r="L2173" s="25">
        <v>62.230000000000004</v>
      </c>
    </row>
    <row r="2174" spans="1:12" s="16" customFormat="1">
      <c r="A2174" s="16" t="s">
        <v>3901</v>
      </c>
      <c r="B2174" s="16" t="s">
        <v>3902</v>
      </c>
      <c r="C2174" s="25">
        <v>2772</v>
      </c>
      <c r="D2174" s="25">
        <v>6300</v>
      </c>
      <c r="E2174" s="25">
        <v>3150</v>
      </c>
      <c r="F2174" s="25">
        <v>554.4</v>
      </c>
      <c r="G2174" s="25">
        <v>88.2</v>
      </c>
      <c r="H2174" s="25">
        <v>16.632000000000062</v>
      </c>
      <c r="I2174" s="25">
        <v>113.40000000000055</v>
      </c>
      <c r="J2174" s="25">
        <v>31.5</v>
      </c>
      <c r="K2174" s="25">
        <v>16.077599999999961</v>
      </c>
      <c r="L2174" s="25">
        <v>76.381200000000007</v>
      </c>
    </row>
    <row r="2175" spans="1:12" s="16" customFormat="1">
      <c r="A2175" s="16" t="s">
        <v>4230</v>
      </c>
      <c r="B2175" s="16" t="s">
        <v>4231</v>
      </c>
      <c r="C2175" s="25">
        <v>2772</v>
      </c>
      <c r="D2175" s="25">
        <v>6300</v>
      </c>
      <c r="E2175" s="25">
        <v>3150</v>
      </c>
      <c r="F2175" s="25">
        <v>554.4</v>
      </c>
      <c r="G2175" s="25">
        <v>88.2</v>
      </c>
      <c r="H2175" s="25">
        <v>1000.692</v>
      </c>
      <c r="I2175" s="25">
        <v>3452.4</v>
      </c>
      <c r="J2175" s="25">
        <v>812.69999999999982</v>
      </c>
      <c r="K2175" s="25">
        <v>421.89839999999998</v>
      </c>
      <c r="L2175" s="25">
        <v>88.2</v>
      </c>
    </row>
    <row r="2176" spans="1:12" s="16" customFormat="1">
      <c r="A2176" s="16" t="s">
        <v>3107</v>
      </c>
      <c r="B2176" s="16" t="s">
        <v>3106</v>
      </c>
      <c r="C2176" s="25">
        <v>2772</v>
      </c>
      <c r="D2176" s="25">
        <v>6300</v>
      </c>
      <c r="E2176" s="25">
        <v>3150</v>
      </c>
      <c r="F2176" s="25">
        <v>554.4</v>
      </c>
      <c r="G2176" s="25">
        <v>88.2</v>
      </c>
      <c r="H2176" s="25">
        <v>249.48000000000002</v>
      </c>
      <c r="I2176" s="25">
        <v>1638</v>
      </c>
      <c r="J2176" s="25">
        <v>315</v>
      </c>
      <c r="K2176" s="25">
        <v>238.392</v>
      </c>
      <c r="L2176" s="25">
        <v>59.094000000000001</v>
      </c>
    </row>
    <row r="2177" spans="1:12" s="16" customFormat="1">
      <c r="A2177" s="16" t="s">
        <v>4832</v>
      </c>
      <c r="B2177" s="16" t="s">
        <v>4833</v>
      </c>
      <c r="C2177" s="25">
        <v>2772</v>
      </c>
      <c r="D2177" s="25">
        <v>6300</v>
      </c>
      <c r="E2177" s="25">
        <v>3150</v>
      </c>
      <c r="F2177" s="25">
        <v>554.4</v>
      </c>
      <c r="G2177" s="25">
        <v>88.2</v>
      </c>
      <c r="H2177" s="25">
        <v>33.264000000000124</v>
      </c>
      <c r="I2177" s="25">
        <v>327.60000000000036</v>
      </c>
      <c r="J2177" s="25">
        <v>630</v>
      </c>
      <c r="K2177" s="25">
        <v>0</v>
      </c>
      <c r="L2177" s="25">
        <v>88.2</v>
      </c>
    </row>
    <row r="2178" spans="1:12" s="16" customFormat="1">
      <c r="A2178" s="16" t="s">
        <v>5004</v>
      </c>
      <c r="B2178" s="16" t="s">
        <v>5005</v>
      </c>
      <c r="C2178" s="25">
        <v>2772</v>
      </c>
      <c r="D2178" s="25">
        <v>6300</v>
      </c>
      <c r="E2178" s="25">
        <v>3150</v>
      </c>
      <c r="F2178" s="25">
        <v>554.4</v>
      </c>
      <c r="G2178" s="25">
        <v>88.2</v>
      </c>
      <c r="H2178" s="25">
        <v>27.7199999999998</v>
      </c>
      <c r="I2178" s="25">
        <v>315</v>
      </c>
      <c r="J2178" s="25">
        <v>63</v>
      </c>
      <c r="K2178" s="25">
        <v>11.087999999999965</v>
      </c>
      <c r="L2178" s="25">
        <v>61.74</v>
      </c>
    </row>
    <row r="2179" spans="1:12" s="16" customFormat="1">
      <c r="A2179" s="16" t="s">
        <v>5876</v>
      </c>
      <c r="B2179" s="16" t="s">
        <v>5877</v>
      </c>
      <c r="C2179" s="25">
        <v>2772</v>
      </c>
      <c r="D2179" s="25">
        <v>6300</v>
      </c>
      <c r="E2179" s="25">
        <v>3150</v>
      </c>
      <c r="F2179" s="25">
        <v>554.4</v>
      </c>
      <c r="G2179" s="25">
        <v>88.2</v>
      </c>
      <c r="H2179" s="25">
        <v>169.0920000000001</v>
      </c>
      <c r="I2179" s="25">
        <v>1461.5999999999995</v>
      </c>
      <c r="J2179" s="25">
        <v>576.45000000000027</v>
      </c>
      <c r="K2179" s="25">
        <v>22.176000000000045</v>
      </c>
      <c r="L2179" s="25">
        <v>62.181000000000004</v>
      </c>
    </row>
    <row r="2180" spans="1:12" s="16" customFormat="1">
      <c r="A2180" s="16" t="s">
        <v>4658</v>
      </c>
      <c r="B2180" s="16" t="s">
        <v>4659</v>
      </c>
      <c r="C2180" s="25">
        <v>2750</v>
      </c>
      <c r="D2180" s="25">
        <v>6250</v>
      </c>
      <c r="E2180" s="25">
        <v>3125</v>
      </c>
      <c r="F2180" s="25">
        <v>550</v>
      </c>
      <c r="G2180" s="25">
        <v>87.5</v>
      </c>
      <c r="H2180" s="25">
        <v>55</v>
      </c>
      <c r="I2180" s="25">
        <v>500</v>
      </c>
      <c r="J2180" s="25">
        <v>31.25</v>
      </c>
      <c r="K2180" s="25">
        <v>121</v>
      </c>
      <c r="L2180" s="25">
        <v>48.125</v>
      </c>
    </row>
    <row r="2181" spans="1:12" s="16" customFormat="1">
      <c r="A2181" s="16" t="s">
        <v>1824</v>
      </c>
      <c r="B2181" s="16" t="s">
        <v>1825</v>
      </c>
      <c r="C2181" s="25">
        <v>2750</v>
      </c>
      <c r="D2181" s="25">
        <v>6250</v>
      </c>
      <c r="E2181" s="25">
        <v>3125</v>
      </c>
      <c r="F2181" s="25">
        <v>550</v>
      </c>
      <c r="G2181" s="25">
        <v>87.5</v>
      </c>
      <c r="H2181" s="25">
        <v>41.25</v>
      </c>
      <c r="I2181" s="25">
        <v>412.5</v>
      </c>
      <c r="J2181" s="25">
        <v>262.5</v>
      </c>
      <c r="K2181" s="25">
        <v>166.65000000000003</v>
      </c>
      <c r="L2181" s="25">
        <v>48.5625</v>
      </c>
    </row>
    <row r="2182" spans="1:12" s="16" customFormat="1">
      <c r="A2182" s="16" t="s">
        <v>3127</v>
      </c>
      <c r="B2182" s="16" t="s">
        <v>5263</v>
      </c>
      <c r="C2182" s="25">
        <v>2750</v>
      </c>
      <c r="D2182" s="25">
        <v>6250</v>
      </c>
      <c r="E2182" s="25">
        <v>3125</v>
      </c>
      <c r="F2182" s="25">
        <v>550</v>
      </c>
      <c r="G2182" s="25">
        <v>87.5</v>
      </c>
      <c r="H2182" s="25">
        <v>192.5</v>
      </c>
      <c r="I2182" s="25">
        <v>1062.5</v>
      </c>
      <c r="J2182" s="25">
        <v>281.25</v>
      </c>
      <c r="K2182" s="25">
        <v>280.5</v>
      </c>
      <c r="L2182" s="25">
        <v>63</v>
      </c>
    </row>
    <row r="2183" spans="1:12" s="16" customFormat="1">
      <c r="A2183" s="16" t="s">
        <v>5423</v>
      </c>
      <c r="B2183" s="16" t="s">
        <v>5424</v>
      </c>
      <c r="C2183" s="25">
        <v>2750</v>
      </c>
      <c r="D2183" s="25">
        <v>6250</v>
      </c>
      <c r="E2183" s="25">
        <v>3125</v>
      </c>
      <c r="F2183" s="25">
        <v>550</v>
      </c>
      <c r="G2183" s="25">
        <v>87.5</v>
      </c>
      <c r="H2183" s="25">
        <v>82.5</v>
      </c>
      <c r="I2183" s="25">
        <v>750</v>
      </c>
      <c r="J2183" s="25">
        <v>281.25</v>
      </c>
      <c r="K2183" s="25">
        <v>115.5</v>
      </c>
      <c r="L2183" s="25">
        <v>61.25</v>
      </c>
    </row>
    <row r="2184" spans="1:12" s="16" customFormat="1">
      <c r="A2184" s="16" t="s">
        <v>5508</v>
      </c>
      <c r="B2184" s="16" t="s">
        <v>5509</v>
      </c>
      <c r="C2184" s="25">
        <v>2750</v>
      </c>
      <c r="D2184" s="25">
        <v>6250</v>
      </c>
      <c r="E2184" s="25">
        <v>3125</v>
      </c>
      <c r="F2184" s="25">
        <v>550</v>
      </c>
      <c r="G2184" s="25">
        <v>87.5</v>
      </c>
      <c r="H2184" s="25">
        <v>192.5</v>
      </c>
      <c r="I2184" s="25">
        <v>1125</v>
      </c>
      <c r="J2184" s="25">
        <v>375</v>
      </c>
      <c r="K2184" s="25">
        <v>330</v>
      </c>
      <c r="L2184" s="25">
        <v>77</v>
      </c>
    </row>
    <row r="2185" spans="1:12" s="16" customFormat="1">
      <c r="A2185" s="16" t="s">
        <v>3049</v>
      </c>
      <c r="B2185" s="16" t="s">
        <v>3050</v>
      </c>
      <c r="C2185" s="25">
        <v>2750</v>
      </c>
      <c r="D2185" s="25">
        <v>6250</v>
      </c>
      <c r="E2185" s="25">
        <v>3125</v>
      </c>
      <c r="F2185" s="25">
        <v>550</v>
      </c>
      <c r="G2185" s="25">
        <v>87.5</v>
      </c>
      <c r="H2185" s="25">
        <v>82.5</v>
      </c>
      <c r="I2185" s="25">
        <v>687.5</v>
      </c>
      <c r="J2185" s="25">
        <v>62.5</v>
      </c>
      <c r="K2185" s="25">
        <v>27.5</v>
      </c>
      <c r="L2185" s="25">
        <v>61.25</v>
      </c>
    </row>
    <row r="2186" spans="1:12" s="16" customFormat="1">
      <c r="A2186" s="16" t="s">
        <v>2994</v>
      </c>
      <c r="B2186" s="16" t="s">
        <v>2993</v>
      </c>
      <c r="C2186" s="25">
        <v>2728</v>
      </c>
      <c r="D2186" s="25">
        <v>6200</v>
      </c>
      <c r="E2186" s="25">
        <v>3100</v>
      </c>
      <c r="F2186" s="25">
        <v>545.6</v>
      </c>
      <c r="G2186" s="25">
        <v>86.8</v>
      </c>
      <c r="H2186" s="25">
        <v>27.2800000000002</v>
      </c>
      <c r="I2186" s="25">
        <v>124</v>
      </c>
      <c r="J2186" s="25">
        <v>186</v>
      </c>
      <c r="K2186" s="25">
        <v>60.01600000000002</v>
      </c>
      <c r="L2186" s="25">
        <v>13.888000000000005</v>
      </c>
    </row>
    <row r="2187" spans="1:12" s="16" customFormat="1">
      <c r="A2187" s="16" t="s">
        <v>5488</v>
      </c>
      <c r="B2187" s="16" t="s">
        <v>5489</v>
      </c>
      <c r="C2187" s="25">
        <v>2728</v>
      </c>
      <c r="D2187" s="25">
        <v>6200</v>
      </c>
      <c r="E2187" s="25">
        <v>3100</v>
      </c>
      <c r="F2187" s="25">
        <v>545.6</v>
      </c>
      <c r="G2187" s="25">
        <v>86.8</v>
      </c>
      <c r="H2187" s="25">
        <v>109.11999999999989</v>
      </c>
      <c r="I2187" s="25">
        <v>719.19999999999982</v>
      </c>
      <c r="J2187" s="25">
        <v>86.800000000000182</v>
      </c>
      <c r="K2187" s="25">
        <v>428.84160000000003</v>
      </c>
      <c r="L2187" s="25">
        <v>60.76</v>
      </c>
    </row>
    <row r="2188" spans="1:12" s="16" customFormat="1">
      <c r="A2188" s="16" t="s">
        <v>5548</v>
      </c>
      <c r="B2188" s="16" t="s">
        <v>5549</v>
      </c>
      <c r="C2188" s="25">
        <v>2728</v>
      </c>
      <c r="D2188" s="25">
        <v>6200</v>
      </c>
      <c r="E2188" s="25">
        <v>3100</v>
      </c>
      <c r="F2188" s="25">
        <v>545.6</v>
      </c>
      <c r="G2188" s="25">
        <v>86.8</v>
      </c>
      <c r="H2188" s="25">
        <v>27.2800000000002</v>
      </c>
      <c r="I2188" s="25">
        <v>372</v>
      </c>
      <c r="J2188" s="25">
        <v>155</v>
      </c>
      <c r="K2188" s="25">
        <v>70.927999999999997</v>
      </c>
      <c r="L2188" s="25">
        <v>52.08</v>
      </c>
    </row>
    <row r="2189" spans="1:12" s="16" customFormat="1">
      <c r="A2189" s="16" t="s">
        <v>2948</v>
      </c>
      <c r="B2189" s="16" t="s">
        <v>2947</v>
      </c>
      <c r="C2189" s="25">
        <v>2706</v>
      </c>
      <c r="D2189" s="25">
        <v>6150</v>
      </c>
      <c r="E2189" s="25">
        <v>3075</v>
      </c>
      <c r="F2189" s="25">
        <v>541.20000000000005</v>
      </c>
      <c r="G2189" s="25">
        <v>86.1</v>
      </c>
      <c r="H2189" s="25">
        <v>541.19999999999982</v>
      </c>
      <c r="I2189" s="25">
        <v>1537.5</v>
      </c>
      <c r="J2189" s="25">
        <v>307.5</v>
      </c>
      <c r="K2189" s="25">
        <v>108.24000000000001</v>
      </c>
      <c r="L2189" s="25">
        <v>43.05</v>
      </c>
    </row>
    <row r="2190" spans="1:12" s="16" customFormat="1">
      <c r="A2190" s="16" t="s">
        <v>3951</v>
      </c>
      <c r="B2190" s="16" t="s">
        <v>3952</v>
      </c>
      <c r="C2190" s="25">
        <v>2706</v>
      </c>
      <c r="D2190" s="25">
        <v>6150</v>
      </c>
      <c r="E2190" s="25">
        <v>3075</v>
      </c>
      <c r="F2190" s="25">
        <v>541.20000000000005</v>
      </c>
      <c r="G2190" s="25">
        <v>86.1</v>
      </c>
      <c r="H2190" s="25">
        <v>97.416000000000167</v>
      </c>
      <c r="I2190" s="25">
        <v>578.09999999999945</v>
      </c>
      <c r="J2190" s="25">
        <v>242.92499999999973</v>
      </c>
      <c r="K2190" s="25">
        <v>38.425199999999961</v>
      </c>
      <c r="L2190" s="25">
        <v>29.101799999999997</v>
      </c>
    </row>
    <row r="2191" spans="1:12" s="16" customFormat="1">
      <c r="A2191" s="16" t="s">
        <v>5140</v>
      </c>
      <c r="B2191" s="16" t="s">
        <v>5141</v>
      </c>
      <c r="C2191" s="25">
        <v>2706</v>
      </c>
      <c r="D2191" s="25">
        <v>6150</v>
      </c>
      <c r="E2191" s="25">
        <v>3075</v>
      </c>
      <c r="F2191" s="25">
        <v>541.20000000000005</v>
      </c>
      <c r="G2191" s="25">
        <v>86.1</v>
      </c>
      <c r="H2191" s="25">
        <v>27.059999999999945</v>
      </c>
      <c r="I2191" s="25">
        <v>369</v>
      </c>
      <c r="J2191" s="25">
        <v>0</v>
      </c>
      <c r="K2191" s="25">
        <v>5.4120000000000346</v>
      </c>
      <c r="L2191" s="25">
        <v>59.408999999999992</v>
      </c>
    </row>
    <row r="2192" spans="1:12" s="16" customFormat="1">
      <c r="A2192" s="16" t="s">
        <v>5431</v>
      </c>
      <c r="B2192" s="16" t="s">
        <v>5432</v>
      </c>
      <c r="C2192" s="25">
        <v>2706</v>
      </c>
      <c r="D2192" s="25">
        <v>6150</v>
      </c>
      <c r="E2192" s="25">
        <v>3075</v>
      </c>
      <c r="F2192" s="25">
        <v>541.20000000000005</v>
      </c>
      <c r="G2192" s="25">
        <v>86.1</v>
      </c>
      <c r="H2192" s="25">
        <v>54.119999999999891</v>
      </c>
      <c r="I2192" s="25">
        <v>430.5</v>
      </c>
      <c r="J2192" s="25">
        <v>153.75</v>
      </c>
      <c r="K2192" s="25">
        <v>43.295999999999992</v>
      </c>
      <c r="L2192" s="25">
        <v>60.269999999999996</v>
      </c>
    </row>
    <row r="2193" spans="1:12" s="16" customFormat="1">
      <c r="A2193" s="16" t="s">
        <v>5999</v>
      </c>
      <c r="B2193" s="16" t="s">
        <v>6000</v>
      </c>
      <c r="C2193" s="25">
        <v>2706</v>
      </c>
      <c r="D2193" s="25">
        <v>6150</v>
      </c>
      <c r="E2193" s="25">
        <v>3075</v>
      </c>
      <c r="F2193" s="25">
        <v>541.20000000000005</v>
      </c>
      <c r="G2193" s="25">
        <v>86.1</v>
      </c>
      <c r="H2193" s="25">
        <v>2.706000000000131</v>
      </c>
      <c r="I2193" s="25">
        <v>307.5</v>
      </c>
      <c r="J2193" s="25">
        <v>61.5</v>
      </c>
      <c r="K2193" s="25">
        <v>5.4120000000000346</v>
      </c>
      <c r="L2193" s="25">
        <v>86.1</v>
      </c>
    </row>
    <row r="2194" spans="1:12" s="16" customFormat="1">
      <c r="A2194" s="16" t="s">
        <v>3775</v>
      </c>
      <c r="B2194" s="16" t="s">
        <v>3776</v>
      </c>
      <c r="C2194" s="25">
        <v>2684</v>
      </c>
      <c r="D2194" s="25">
        <v>6100</v>
      </c>
      <c r="E2194" s="25">
        <v>3050</v>
      </c>
      <c r="F2194" s="25">
        <v>536.79999999999995</v>
      </c>
      <c r="G2194" s="25">
        <v>85.4</v>
      </c>
      <c r="H2194" s="25">
        <v>292.55600000000004</v>
      </c>
      <c r="I2194" s="25">
        <v>1823.9000000000005</v>
      </c>
      <c r="J2194" s="25">
        <v>268.40000000000009</v>
      </c>
      <c r="K2194" s="25">
        <v>364.48719999999997</v>
      </c>
      <c r="L2194" s="25">
        <v>85.4</v>
      </c>
    </row>
    <row r="2195" spans="1:12" s="16" customFormat="1">
      <c r="A2195" s="16" t="s">
        <v>2701</v>
      </c>
      <c r="B2195" s="16" t="s">
        <v>5243</v>
      </c>
      <c r="C2195" s="25">
        <v>2684</v>
      </c>
      <c r="D2195" s="25">
        <v>6100</v>
      </c>
      <c r="E2195" s="25">
        <v>3050</v>
      </c>
      <c r="F2195" s="25">
        <v>536.79999999999995</v>
      </c>
      <c r="G2195" s="25">
        <v>85.4</v>
      </c>
      <c r="H2195" s="25">
        <v>26.840000000000146</v>
      </c>
      <c r="I2195" s="25">
        <v>122</v>
      </c>
      <c r="J2195" s="25">
        <v>30.5</v>
      </c>
      <c r="K2195" s="25">
        <v>5.3680000000000518</v>
      </c>
      <c r="L2195" s="25">
        <v>11.956000000000003</v>
      </c>
    </row>
    <row r="2196" spans="1:12" s="16" customFormat="1">
      <c r="A2196" s="16" t="s">
        <v>5477</v>
      </c>
      <c r="B2196" s="16" t="s">
        <v>5478</v>
      </c>
      <c r="C2196" s="25">
        <v>2684</v>
      </c>
      <c r="D2196" s="25">
        <v>6100</v>
      </c>
      <c r="E2196" s="25">
        <v>3050</v>
      </c>
      <c r="F2196" s="25">
        <v>536.79999999999995</v>
      </c>
      <c r="G2196" s="25">
        <v>85.4</v>
      </c>
      <c r="H2196" s="25">
        <v>26.840000000000146</v>
      </c>
      <c r="I2196" s="25">
        <v>244</v>
      </c>
      <c r="J2196" s="25">
        <v>61</v>
      </c>
      <c r="K2196" s="25">
        <v>198.61599999999999</v>
      </c>
      <c r="L2196" s="25">
        <v>62.341999999999999</v>
      </c>
    </row>
    <row r="2197" spans="1:12" s="16" customFormat="1">
      <c r="A2197" s="16" t="s">
        <v>5935</v>
      </c>
      <c r="B2197" s="16" t="s">
        <v>5936</v>
      </c>
      <c r="C2197" s="25">
        <v>2684</v>
      </c>
      <c r="D2197" s="25">
        <v>6100</v>
      </c>
      <c r="E2197" s="25">
        <v>3050</v>
      </c>
      <c r="F2197" s="25">
        <v>536.79999999999995</v>
      </c>
      <c r="G2197" s="25">
        <v>85.4</v>
      </c>
      <c r="H2197" s="25">
        <v>26.840000000000146</v>
      </c>
      <c r="I2197" s="25">
        <v>183</v>
      </c>
      <c r="J2197" s="25">
        <v>61</v>
      </c>
      <c r="K2197" s="25">
        <v>26.840000000000032</v>
      </c>
      <c r="L2197" s="25">
        <v>66.612000000000009</v>
      </c>
    </row>
    <row r="2198" spans="1:12" s="16" customFormat="1">
      <c r="A2198" s="16" t="s">
        <v>1754</v>
      </c>
      <c r="B2198" s="16" t="s">
        <v>5943</v>
      </c>
      <c r="C2198" s="25">
        <v>2684</v>
      </c>
      <c r="D2198" s="25">
        <v>6100</v>
      </c>
      <c r="E2198" s="25">
        <v>3050</v>
      </c>
      <c r="F2198" s="25">
        <v>536.79999999999995</v>
      </c>
      <c r="G2198" s="25">
        <v>85.4</v>
      </c>
      <c r="H2198" s="25">
        <v>295.23999999999978</v>
      </c>
      <c r="I2198" s="25">
        <v>2440</v>
      </c>
      <c r="J2198" s="25">
        <v>1525</v>
      </c>
      <c r="K2198" s="25">
        <v>504.59199999999998</v>
      </c>
      <c r="L2198" s="25">
        <v>59.78</v>
      </c>
    </row>
    <row r="2199" spans="1:12" s="16" customFormat="1">
      <c r="A2199" s="16" t="s">
        <v>3971</v>
      </c>
      <c r="B2199" s="16" t="s">
        <v>3972</v>
      </c>
      <c r="C2199" s="25">
        <v>2662</v>
      </c>
      <c r="D2199" s="25">
        <v>6050</v>
      </c>
      <c r="E2199" s="25">
        <v>3025</v>
      </c>
      <c r="F2199" s="25">
        <v>532.4</v>
      </c>
      <c r="G2199" s="25">
        <v>84.7</v>
      </c>
      <c r="H2199" s="25">
        <v>47.916000000000167</v>
      </c>
      <c r="I2199" s="25">
        <v>175.44999999999982</v>
      </c>
      <c r="J2199" s="25">
        <v>33.275000000000091</v>
      </c>
      <c r="K2199" s="25">
        <v>44.721599999999967</v>
      </c>
      <c r="L2199" s="25">
        <v>43.959300000000006</v>
      </c>
    </row>
    <row r="2200" spans="1:12" s="16" customFormat="1">
      <c r="A2200" s="16" t="s">
        <v>5181</v>
      </c>
      <c r="B2200" s="16" t="s">
        <v>5182</v>
      </c>
      <c r="C2200" s="25">
        <v>2662</v>
      </c>
      <c r="D2200" s="25">
        <v>6050</v>
      </c>
      <c r="E2200" s="25">
        <v>3025</v>
      </c>
      <c r="F2200" s="25">
        <v>532.4</v>
      </c>
      <c r="G2200" s="25">
        <v>84.7</v>
      </c>
      <c r="H2200" s="25">
        <v>26.619999999999891</v>
      </c>
      <c r="I2200" s="25">
        <v>302.5</v>
      </c>
      <c r="J2200" s="25">
        <v>30.25</v>
      </c>
      <c r="K2200" s="25">
        <v>15.97199999999998</v>
      </c>
      <c r="L2200" s="25">
        <v>32.186</v>
      </c>
    </row>
    <row r="2201" spans="1:12" s="16" customFormat="1">
      <c r="A2201" s="16" t="s">
        <v>3280</v>
      </c>
      <c r="B2201" s="16" t="s">
        <v>3281</v>
      </c>
      <c r="C2201" s="25">
        <v>2640</v>
      </c>
      <c r="D2201" s="25">
        <v>6000</v>
      </c>
      <c r="E2201" s="25">
        <v>3000</v>
      </c>
      <c r="F2201" s="25">
        <v>528</v>
      </c>
      <c r="G2201" s="25">
        <v>84</v>
      </c>
      <c r="H2201" s="25">
        <v>528</v>
      </c>
      <c r="I2201" s="25">
        <v>1500</v>
      </c>
      <c r="J2201" s="25">
        <v>300</v>
      </c>
      <c r="K2201" s="25">
        <v>369.6</v>
      </c>
      <c r="L2201" s="25">
        <v>58.8</v>
      </c>
    </row>
    <row r="2202" spans="1:12" s="16" customFormat="1">
      <c r="A2202" s="16" t="s">
        <v>1830</v>
      </c>
      <c r="B2202" s="16" t="s">
        <v>1831</v>
      </c>
      <c r="C2202" s="25">
        <v>2640</v>
      </c>
      <c r="D2202" s="25">
        <v>6000</v>
      </c>
      <c r="E2202" s="25">
        <v>3000</v>
      </c>
      <c r="F2202" s="25">
        <v>528</v>
      </c>
      <c r="G2202" s="25">
        <v>84</v>
      </c>
      <c r="H2202" s="25">
        <v>528</v>
      </c>
      <c r="I2202" s="25">
        <v>1500</v>
      </c>
      <c r="J2202" s="25">
        <v>300</v>
      </c>
      <c r="K2202" s="25">
        <v>369.6</v>
      </c>
      <c r="L2202" s="25">
        <v>58.8</v>
      </c>
    </row>
    <row r="2203" spans="1:12" s="16" customFormat="1">
      <c r="A2203" s="16" t="s">
        <v>3019</v>
      </c>
      <c r="B2203" s="16" t="s">
        <v>3538</v>
      </c>
      <c r="C2203" s="25">
        <v>2640</v>
      </c>
      <c r="D2203" s="25">
        <v>6000</v>
      </c>
      <c r="E2203" s="25">
        <v>3000</v>
      </c>
      <c r="F2203" s="25">
        <v>528</v>
      </c>
      <c r="G2203" s="25">
        <v>84</v>
      </c>
      <c r="H2203" s="25">
        <v>528</v>
      </c>
      <c r="I2203" s="25">
        <v>1500</v>
      </c>
      <c r="J2203" s="25">
        <v>300</v>
      </c>
      <c r="K2203" s="25">
        <v>369.6</v>
      </c>
      <c r="L2203" s="25">
        <v>58.8</v>
      </c>
    </row>
    <row r="2204" spans="1:12" s="16" customFormat="1">
      <c r="A2204" s="16" t="s">
        <v>3073</v>
      </c>
      <c r="B2204" s="16" t="s">
        <v>3072</v>
      </c>
      <c r="C2204" s="25">
        <v>2640</v>
      </c>
      <c r="D2204" s="25">
        <v>6000</v>
      </c>
      <c r="E2204" s="25">
        <v>3000</v>
      </c>
      <c r="F2204" s="25">
        <v>528</v>
      </c>
      <c r="G2204" s="25">
        <v>84</v>
      </c>
      <c r="H2204" s="25">
        <v>121.44000000000005</v>
      </c>
      <c r="I2204" s="25">
        <v>768</v>
      </c>
      <c r="J2204" s="25">
        <v>105</v>
      </c>
      <c r="K2204" s="25">
        <v>170.54399999999998</v>
      </c>
      <c r="L2204" s="25">
        <v>50.567999999999998</v>
      </c>
    </row>
    <row r="2205" spans="1:12" s="16" customFormat="1">
      <c r="A2205" s="16" t="s">
        <v>4224</v>
      </c>
      <c r="B2205" s="16" t="s">
        <v>4225</v>
      </c>
      <c r="C2205" s="25">
        <v>2640</v>
      </c>
      <c r="D2205" s="25">
        <v>6000</v>
      </c>
      <c r="E2205" s="25">
        <v>3000</v>
      </c>
      <c r="F2205" s="25">
        <v>528</v>
      </c>
      <c r="G2205" s="25">
        <v>84</v>
      </c>
      <c r="H2205" s="25">
        <v>673.2</v>
      </c>
      <c r="I2205" s="25">
        <v>3936</v>
      </c>
      <c r="J2205" s="25">
        <v>3000</v>
      </c>
      <c r="K2205" s="25">
        <v>291.98400000000004</v>
      </c>
      <c r="L2205" s="25">
        <v>84</v>
      </c>
    </row>
    <row r="2206" spans="1:12" s="16" customFormat="1">
      <c r="A2206" s="16" t="s">
        <v>2974</v>
      </c>
      <c r="B2206" s="16" t="s">
        <v>4517</v>
      </c>
      <c r="C2206" s="25">
        <v>2640</v>
      </c>
      <c r="D2206" s="25">
        <v>6000</v>
      </c>
      <c r="E2206" s="25">
        <v>3000</v>
      </c>
      <c r="F2206" s="25">
        <v>528</v>
      </c>
      <c r="G2206" s="25">
        <v>84</v>
      </c>
      <c r="H2206" s="25">
        <v>153.12000000000035</v>
      </c>
      <c r="I2206" s="25">
        <v>1152</v>
      </c>
      <c r="J2206" s="25">
        <v>600</v>
      </c>
      <c r="K2206" s="25">
        <v>137.80799999999999</v>
      </c>
      <c r="L2206" s="25">
        <v>23.520000000000003</v>
      </c>
    </row>
    <row r="2207" spans="1:12" s="16" customFormat="1">
      <c r="A2207" s="16" t="s">
        <v>5128</v>
      </c>
      <c r="B2207" s="16" t="s">
        <v>5129</v>
      </c>
      <c r="C2207" s="25">
        <v>2640</v>
      </c>
      <c r="D2207" s="25">
        <v>6000</v>
      </c>
      <c r="E2207" s="25">
        <v>3000</v>
      </c>
      <c r="F2207" s="25">
        <v>528</v>
      </c>
      <c r="G2207" s="25">
        <v>84</v>
      </c>
      <c r="H2207" s="25">
        <v>97.680000000000291</v>
      </c>
      <c r="I2207" s="25">
        <v>630</v>
      </c>
      <c r="J2207" s="25">
        <v>150</v>
      </c>
      <c r="K2207" s="25">
        <v>175.82399999999996</v>
      </c>
      <c r="L2207" s="25">
        <v>16.379999999999995</v>
      </c>
    </row>
    <row r="2208" spans="1:12" s="16" customFormat="1">
      <c r="A2208" s="16" t="s">
        <v>2886</v>
      </c>
      <c r="B2208" s="16" t="s">
        <v>2885</v>
      </c>
      <c r="C2208" s="25">
        <v>2640</v>
      </c>
      <c r="D2208" s="25">
        <v>6000</v>
      </c>
      <c r="E2208" s="25">
        <v>3000</v>
      </c>
      <c r="F2208" s="25">
        <v>528</v>
      </c>
      <c r="G2208" s="25">
        <v>84</v>
      </c>
      <c r="H2208" s="25">
        <v>528</v>
      </c>
      <c r="I2208" s="25">
        <v>1500</v>
      </c>
      <c r="J2208" s="25">
        <v>300</v>
      </c>
      <c r="K2208" s="25">
        <v>105.59999999999997</v>
      </c>
      <c r="L2208" s="25">
        <v>58.8</v>
      </c>
    </row>
    <row r="2209" spans="1:12" s="16" customFormat="1">
      <c r="A2209" s="16" t="s">
        <v>5520</v>
      </c>
      <c r="B2209" s="16" t="s">
        <v>5521</v>
      </c>
      <c r="C2209" s="25">
        <v>2640</v>
      </c>
      <c r="D2209" s="25">
        <v>6000</v>
      </c>
      <c r="E2209" s="25">
        <v>3000</v>
      </c>
      <c r="F2209" s="25">
        <v>528</v>
      </c>
      <c r="G2209" s="25">
        <v>84</v>
      </c>
      <c r="H2209" s="25">
        <v>0</v>
      </c>
      <c r="I2209" s="25">
        <v>120</v>
      </c>
      <c r="J2209" s="25">
        <v>30</v>
      </c>
      <c r="K2209" s="25">
        <v>5.2799999999999727</v>
      </c>
      <c r="L2209" s="25">
        <v>44.52</v>
      </c>
    </row>
    <row r="2210" spans="1:12" s="16" customFormat="1">
      <c r="A2210" s="16" t="s">
        <v>5608</v>
      </c>
      <c r="B2210" s="16" t="s">
        <v>5609</v>
      </c>
      <c r="C2210" s="25">
        <v>2640</v>
      </c>
      <c r="D2210" s="25">
        <v>6000</v>
      </c>
      <c r="E2210" s="25">
        <v>3000</v>
      </c>
      <c r="F2210" s="25">
        <v>528</v>
      </c>
      <c r="G2210" s="25">
        <v>84</v>
      </c>
      <c r="H2210" s="25">
        <v>264</v>
      </c>
      <c r="I2210" s="25">
        <v>720</v>
      </c>
      <c r="J2210" s="25">
        <v>429</v>
      </c>
      <c r="K2210" s="25">
        <v>88.176000000000045</v>
      </c>
      <c r="L2210" s="25">
        <v>78.287999999999997</v>
      </c>
    </row>
    <row r="2211" spans="1:12" s="16" customFormat="1">
      <c r="A2211" s="16" t="s">
        <v>5721</v>
      </c>
      <c r="B2211" s="16" t="s">
        <v>5722</v>
      </c>
      <c r="C2211" s="25">
        <v>2640</v>
      </c>
      <c r="D2211" s="25">
        <v>6000</v>
      </c>
      <c r="E2211" s="25">
        <v>3000</v>
      </c>
      <c r="F2211" s="25">
        <v>528</v>
      </c>
      <c r="G2211" s="25">
        <v>84</v>
      </c>
      <c r="H2211" s="25">
        <v>528</v>
      </c>
      <c r="I2211" s="25">
        <v>1500</v>
      </c>
      <c r="J2211" s="25">
        <v>300</v>
      </c>
      <c r="K2211" s="25">
        <v>105.59999999999997</v>
      </c>
      <c r="L2211" s="25">
        <v>58.8</v>
      </c>
    </row>
    <row r="2212" spans="1:12" s="16" customFormat="1">
      <c r="A2212" s="16" t="s">
        <v>5892</v>
      </c>
      <c r="B2212" s="16" t="s">
        <v>5893</v>
      </c>
      <c r="C2212" s="25">
        <v>2640</v>
      </c>
      <c r="D2212" s="25">
        <v>6000</v>
      </c>
      <c r="E2212" s="25">
        <v>3000</v>
      </c>
      <c r="F2212" s="25">
        <v>528</v>
      </c>
      <c r="G2212" s="25">
        <v>84</v>
      </c>
      <c r="H2212" s="25">
        <v>411.84000000000015</v>
      </c>
      <c r="I2212" s="25">
        <v>1494</v>
      </c>
      <c r="J2212" s="25">
        <v>378</v>
      </c>
      <c r="K2212" s="25">
        <v>528</v>
      </c>
      <c r="L2212" s="25">
        <v>84</v>
      </c>
    </row>
    <row r="2213" spans="1:12" s="16" customFormat="1">
      <c r="A2213" s="16" t="s">
        <v>3160</v>
      </c>
      <c r="B2213" s="16" t="s">
        <v>6010</v>
      </c>
      <c r="C2213" s="25">
        <v>2640</v>
      </c>
      <c r="D2213" s="25">
        <v>6000</v>
      </c>
      <c r="E2213" s="25">
        <v>3000</v>
      </c>
      <c r="F2213" s="25">
        <v>528</v>
      </c>
      <c r="G2213" s="25">
        <v>84</v>
      </c>
      <c r="H2213" s="25">
        <v>528</v>
      </c>
      <c r="I2213" s="25">
        <v>1500</v>
      </c>
      <c r="J2213" s="25">
        <v>300</v>
      </c>
      <c r="K2213" s="25">
        <v>369.6</v>
      </c>
      <c r="L2213" s="25">
        <v>58.8</v>
      </c>
    </row>
    <row r="2214" spans="1:12" s="16" customFormat="1">
      <c r="A2214" s="16" t="s">
        <v>3061</v>
      </c>
      <c r="B2214" s="16" t="s">
        <v>6018</v>
      </c>
      <c r="C2214" s="25">
        <v>2640</v>
      </c>
      <c r="D2214" s="25">
        <v>6000</v>
      </c>
      <c r="E2214" s="25">
        <v>3000</v>
      </c>
      <c r="F2214" s="25">
        <v>528</v>
      </c>
      <c r="G2214" s="25">
        <v>84</v>
      </c>
      <c r="H2214" s="25">
        <v>528</v>
      </c>
      <c r="I2214" s="25">
        <v>1500</v>
      </c>
      <c r="J2214" s="25">
        <v>300</v>
      </c>
      <c r="K2214" s="25">
        <v>369.6</v>
      </c>
      <c r="L2214" s="25">
        <v>58.8</v>
      </c>
    </row>
    <row r="2215" spans="1:12" s="16" customFormat="1">
      <c r="A2215" s="16" t="s">
        <v>3731</v>
      </c>
      <c r="B2215" s="16" t="s">
        <v>3732</v>
      </c>
      <c r="C2215" s="25">
        <v>2596</v>
      </c>
      <c r="D2215" s="25">
        <v>5900</v>
      </c>
      <c r="E2215" s="25">
        <v>2950</v>
      </c>
      <c r="F2215" s="25">
        <v>519.20000000000005</v>
      </c>
      <c r="G2215" s="25">
        <v>82.6</v>
      </c>
      <c r="H2215" s="25">
        <v>519.19999999999982</v>
      </c>
      <c r="I2215" s="25">
        <v>1475</v>
      </c>
      <c r="J2215" s="25">
        <v>295</v>
      </c>
      <c r="K2215" s="25">
        <v>103.83999999999997</v>
      </c>
      <c r="L2215" s="25">
        <v>57.819999999999993</v>
      </c>
    </row>
    <row r="2216" spans="1:12" s="16" customFormat="1">
      <c r="A2216" s="16" t="s">
        <v>4813</v>
      </c>
      <c r="B2216" s="16" t="s">
        <v>4814</v>
      </c>
      <c r="C2216" s="25">
        <v>2596</v>
      </c>
      <c r="D2216" s="25">
        <v>5900</v>
      </c>
      <c r="E2216" s="25">
        <v>2950</v>
      </c>
      <c r="F2216" s="25">
        <v>519.20000000000005</v>
      </c>
      <c r="G2216" s="25">
        <v>82.6</v>
      </c>
      <c r="H2216" s="25">
        <v>623.04</v>
      </c>
      <c r="I2216" s="25">
        <v>2660.8999999999996</v>
      </c>
      <c r="J2216" s="25">
        <v>1445.5</v>
      </c>
      <c r="K2216" s="25">
        <v>259.60000000000002</v>
      </c>
      <c r="L2216" s="25">
        <v>71.366399999999999</v>
      </c>
    </row>
    <row r="2217" spans="1:12" s="16" customFormat="1">
      <c r="A2217" s="16" t="s">
        <v>2854</v>
      </c>
      <c r="B2217" s="16" t="s">
        <v>2853</v>
      </c>
      <c r="C2217" s="25">
        <v>2596</v>
      </c>
      <c r="D2217" s="25">
        <v>5900</v>
      </c>
      <c r="E2217" s="25">
        <v>2950</v>
      </c>
      <c r="F2217" s="25">
        <v>519.20000000000005</v>
      </c>
      <c r="G2217" s="25">
        <v>82.6</v>
      </c>
      <c r="H2217" s="25">
        <v>519.19999999999982</v>
      </c>
      <c r="I2217" s="25">
        <v>1475</v>
      </c>
      <c r="J2217" s="25">
        <v>295</v>
      </c>
      <c r="K2217" s="25">
        <v>363.44000000000005</v>
      </c>
      <c r="L2217" s="25">
        <v>57.819999999999993</v>
      </c>
    </row>
    <row r="2218" spans="1:12" s="16" customFormat="1">
      <c r="A2218" s="16" t="s">
        <v>3110</v>
      </c>
      <c r="B2218" s="16" t="s">
        <v>3109</v>
      </c>
      <c r="C2218" s="25">
        <v>2596</v>
      </c>
      <c r="D2218" s="25">
        <v>5900</v>
      </c>
      <c r="E2218" s="25">
        <v>2950</v>
      </c>
      <c r="F2218" s="25">
        <v>519.20000000000005</v>
      </c>
      <c r="G2218" s="25">
        <v>82.6</v>
      </c>
      <c r="H2218" s="25">
        <v>519.19999999999982</v>
      </c>
      <c r="I2218" s="25">
        <v>1475</v>
      </c>
      <c r="J2218" s="25">
        <v>295</v>
      </c>
      <c r="K2218" s="25">
        <v>363.44000000000005</v>
      </c>
      <c r="L2218" s="25">
        <v>57.819999999999993</v>
      </c>
    </row>
    <row r="2219" spans="1:12" s="16" customFormat="1">
      <c r="A2219" s="16" t="s">
        <v>3436</v>
      </c>
      <c r="B2219" s="16" t="s">
        <v>3437</v>
      </c>
      <c r="C2219" s="25">
        <v>2574</v>
      </c>
      <c r="D2219" s="25">
        <v>5850</v>
      </c>
      <c r="E2219" s="25">
        <v>2925</v>
      </c>
      <c r="F2219" s="25">
        <v>514.79999999999995</v>
      </c>
      <c r="G2219" s="25">
        <v>81.900000000000006</v>
      </c>
      <c r="H2219" s="25">
        <v>514.79999999999973</v>
      </c>
      <c r="I2219" s="25">
        <v>1462.5</v>
      </c>
      <c r="J2219" s="25">
        <v>292.5</v>
      </c>
      <c r="K2219" s="25">
        <v>360.36</v>
      </c>
      <c r="L2219" s="25">
        <v>57.330000000000005</v>
      </c>
    </row>
    <row r="2220" spans="1:12" s="16" customFormat="1">
      <c r="A2220" s="16" t="s">
        <v>2921</v>
      </c>
      <c r="B2220" s="16" t="s">
        <v>2920</v>
      </c>
      <c r="C2220" s="25">
        <v>2574</v>
      </c>
      <c r="D2220" s="25">
        <v>5850</v>
      </c>
      <c r="E2220" s="25">
        <v>2925</v>
      </c>
      <c r="F2220" s="25">
        <v>514.79999999999995</v>
      </c>
      <c r="G2220" s="25">
        <v>81.900000000000006</v>
      </c>
      <c r="H2220" s="25">
        <v>48.905999999999949</v>
      </c>
      <c r="I2220" s="25">
        <v>526.5</v>
      </c>
      <c r="J2220" s="25">
        <v>184.27499999999964</v>
      </c>
      <c r="K2220" s="25">
        <v>51.479999999999961</v>
      </c>
      <c r="L2220" s="25">
        <v>35.217000000000006</v>
      </c>
    </row>
    <row r="2221" spans="1:12" s="16" customFormat="1">
      <c r="A2221" s="16" t="s">
        <v>3040</v>
      </c>
      <c r="B2221" s="16" t="s">
        <v>4495</v>
      </c>
      <c r="C2221" s="25">
        <v>2574</v>
      </c>
      <c r="D2221" s="25">
        <v>5850</v>
      </c>
      <c r="E2221" s="25">
        <v>2925</v>
      </c>
      <c r="F2221" s="25">
        <v>514.79999999999995</v>
      </c>
      <c r="G2221" s="25">
        <v>81.900000000000006</v>
      </c>
      <c r="H2221" s="25">
        <v>463.32000000000016</v>
      </c>
      <c r="I2221" s="25">
        <v>1755.0000000000005</v>
      </c>
      <c r="J2221" s="25">
        <v>1228.5000000000002</v>
      </c>
      <c r="K2221" s="25">
        <v>370.65599999999995</v>
      </c>
      <c r="L2221" s="25">
        <v>67.977000000000004</v>
      </c>
    </row>
    <row r="2222" spans="1:12" s="16" customFormat="1">
      <c r="A2222" s="16" t="s">
        <v>5142</v>
      </c>
      <c r="B2222" s="16" t="s">
        <v>5143</v>
      </c>
      <c r="C2222" s="25">
        <v>2574</v>
      </c>
      <c r="D2222" s="25">
        <v>5850</v>
      </c>
      <c r="E2222" s="25">
        <v>2925</v>
      </c>
      <c r="F2222" s="25">
        <v>514.79999999999995</v>
      </c>
      <c r="G2222" s="25">
        <v>81.900000000000006</v>
      </c>
      <c r="H2222" s="25">
        <v>154.44000000000005</v>
      </c>
      <c r="I2222" s="25">
        <v>2340</v>
      </c>
      <c r="J2222" s="25">
        <v>351</v>
      </c>
      <c r="K2222" s="25">
        <v>77.220000000000027</v>
      </c>
      <c r="L2222" s="25">
        <v>60.606000000000009</v>
      </c>
    </row>
    <row r="2223" spans="1:12" s="16" customFormat="1">
      <c r="A2223" s="16" t="s">
        <v>3086</v>
      </c>
      <c r="B2223" s="16" t="s">
        <v>3087</v>
      </c>
      <c r="C2223" s="25">
        <v>2574</v>
      </c>
      <c r="D2223" s="25">
        <v>5850</v>
      </c>
      <c r="E2223" s="25">
        <v>2925</v>
      </c>
      <c r="F2223" s="25">
        <v>514.79999999999995</v>
      </c>
      <c r="G2223" s="25">
        <v>81.900000000000006</v>
      </c>
      <c r="H2223" s="25">
        <v>514.79999999999973</v>
      </c>
      <c r="I2223" s="25">
        <v>1462.5</v>
      </c>
      <c r="J2223" s="25">
        <v>292.5</v>
      </c>
      <c r="K2223" s="25">
        <v>102.95999999999998</v>
      </c>
      <c r="L2223" s="25">
        <v>57.330000000000005</v>
      </c>
    </row>
    <row r="2224" spans="1:12" s="16" customFormat="1">
      <c r="A2224" s="16" t="s">
        <v>4198</v>
      </c>
      <c r="B2224" s="16" t="s">
        <v>4199</v>
      </c>
      <c r="C2224" s="25">
        <v>2566.52</v>
      </c>
      <c r="D2224" s="25">
        <v>5833</v>
      </c>
      <c r="E2224" s="25">
        <v>2916.5</v>
      </c>
      <c r="F2224" s="25">
        <v>513.30399999999997</v>
      </c>
      <c r="G2224" s="25">
        <v>81.662000000000006</v>
      </c>
      <c r="H2224" s="25">
        <v>228.42027999999982</v>
      </c>
      <c r="I2224" s="25">
        <v>834.11899999999969</v>
      </c>
      <c r="J2224" s="25">
        <v>277.06750000000011</v>
      </c>
      <c r="K2224" s="25">
        <v>227.39367199999998</v>
      </c>
      <c r="L2224" s="25">
        <v>69.167714000000004</v>
      </c>
    </row>
    <row r="2225" spans="1:12" s="16" customFormat="1">
      <c r="A2225" s="16" t="s">
        <v>3667</v>
      </c>
      <c r="B2225" s="16" t="s">
        <v>3668</v>
      </c>
      <c r="C2225" s="25">
        <v>2552</v>
      </c>
      <c r="D2225" s="25">
        <v>5800</v>
      </c>
      <c r="E2225" s="25">
        <v>2900</v>
      </c>
      <c r="F2225" s="25">
        <v>510.4</v>
      </c>
      <c r="G2225" s="25">
        <v>81.2</v>
      </c>
      <c r="H2225" s="25">
        <v>510.39999999999986</v>
      </c>
      <c r="I2225" s="25">
        <v>1450</v>
      </c>
      <c r="J2225" s="25">
        <v>290</v>
      </c>
      <c r="K2225" s="25">
        <v>357.28</v>
      </c>
      <c r="L2225" s="25">
        <v>56.84</v>
      </c>
    </row>
    <row r="2226" spans="1:12" s="16" customFormat="1">
      <c r="A2226" s="16" t="s">
        <v>3044</v>
      </c>
      <c r="B2226" s="16" t="s">
        <v>3045</v>
      </c>
      <c r="C2226" s="25">
        <v>2552</v>
      </c>
      <c r="D2226" s="25">
        <v>5800</v>
      </c>
      <c r="E2226" s="25">
        <v>2900</v>
      </c>
      <c r="F2226" s="25">
        <v>510.4</v>
      </c>
      <c r="G2226" s="25">
        <v>81.2</v>
      </c>
      <c r="H2226" s="25">
        <v>76.559999999999945</v>
      </c>
      <c r="I2226" s="25">
        <v>464</v>
      </c>
      <c r="J2226" s="25">
        <v>29</v>
      </c>
      <c r="K2226" s="25">
        <v>25.520000000000039</v>
      </c>
      <c r="L2226" s="25">
        <v>48.72</v>
      </c>
    </row>
    <row r="2227" spans="1:12" s="16" customFormat="1">
      <c r="A2227" s="16" t="s">
        <v>3017</v>
      </c>
      <c r="B2227" s="16" t="s">
        <v>5073</v>
      </c>
      <c r="C2227" s="25">
        <v>2530</v>
      </c>
      <c r="D2227" s="25">
        <v>5750</v>
      </c>
      <c r="E2227" s="25">
        <v>2875</v>
      </c>
      <c r="F2227" s="25">
        <v>506</v>
      </c>
      <c r="G2227" s="25">
        <v>80.5</v>
      </c>
      <c r="H2227" s="25">
        <v>506</v>
      </c>
      <c r="I2227" s="25">
        <v>1437.5</v>
      </c>
      <c r="J2227" s="25">
        <v>287.5</v>
      </c>
      <c r="K2227" s="25">
        <v>101.19999999999999</v>
      </c>
      <c r="L2227" s="25">
        <v>56.35</v>
      </c>
    </row>
    <row r="2228" spans="1:12" s="16" customFormat="1">
      <c r="A2228" s="16" t="s">
        <v>5204</v>
      </c>
      <c r="B2228" s="16" t="s">
        <v>5205</v>
      </c>
      <c r="C2228" s="25">
        <v>2530</v>
      </c>
      <c r="D2228" s="25">
        <v>5750</v>
      </c>
      <c r="E2228" s="25">
        <v>2875</v>
      </c>
      <c r="F2228" s="25">
        <v>506</v>
      </c>
      <c r="G2228" s="25">
        <v>80.5</v>
      </c>
      <c r="H2228" s="25">
        <v>202.40000000000009</v>
      </c>
      <c r="I2228" s="25">
        <v>1035</v>
      </c>
      <c r="J2228" s="25">
        <v>661.25</v>
      </c>
      <c r="K2228" s="25">
        <v>278.29999999999995</v>
      </c>
      <c r="L2228" s="25">
        <v>30.590000000000003</v>
      </c>
    </row>
    <row r="2229" spans="1:12" s="16" customFormat="1">
      <c r="A2229" s="16" t="s">
        <v>3042</v>
      </c>
      <c r="B2229" s="16" t="s">
        <v>4498</v>
      </c>
      <c r="C2229" s="25">
        <v>2486</v>
      </c>
      <c r="D2229" s="25">
        <v>5650</v>
      </c>
      <c r="E2229" s="25">
        <v>2825</v>
      </c>
      <c r="F2229" s="25">
        <v>497.2</v>
      </c>
      <c r="G2229" s="25">
        <v>79.099999999999994</v>
      </c>
      <c r="H2229" s="25">
        <v>459.91000000000008</v>
      </c>
      <c r="I2229" s="25">
        <v>2101.8000000000002</v>
      </c>
      <c r="J2229" s="25">
        <v>1579.175</v>
      </c>
      <c r="K2229" s="25">
        <v>50.714400000000012</v>
      </c>
      <c r="L2229" s="25">
        <v>69.133399999999995</v>
      </c>
    </row>
    <row r="2230" spans="1:12" s="16" customFormat="1">
      <c r="A2230" s="16" t="s">
        <v>4604</v>
      </c>
      <c r="B2230" s="16" t="s">
        <v>4605</v>
      </c>
      <c r="C2230" s="25">
        <v>2486</v>
      </c>
      <c r="D2230" s="25">
        <v>5650</v>
      </c>
      <c r="E2230" s="25">
        <v>2825</v>
      </c>
      <c r="F2230" s="25">
        <v>497.2</v>
      </c>
      <c r="G2230" s="25">
        <v>79.099999999999994</v>
      </c>
      <c r="H2230" s="25">
        <v>497.19999999999982</v>
      </c>
      <c r="I2230" s="25">
        <v>1412.5</v>
      </c>
      <c r="J2230" s="25">
        <v>282.5</v>
      </c>
      <c r="K2230" s="25">
        <v>99.44</v>
      </c>
      <c r="L2230" s="25">
        <v>55.37</v>
      </c>
    </row>
    <row r="2231" spans="1:12" s="16" customFormat="1">
      <c r="A2231" s="16" t="s">
        <v>5537</v>
      </c>
      <c r="B2231" s="16" t="s">
        <v>4934</v>
      </c>
      <c r="C2231" s="25">
        <v>2486</v>
      </c>
      <c r="D2231" s="25">
        <v>5650</v>
      </c>
      <c r="E2231" s="25">
        <v>2825</v>
      </c>
      <c r="F2231" s="25">
        <v>497.2</v>
      </c>
      <c r="G2231" s="25">
        <v>79.099999999999994</v>
      </c>
      <c r="H2231" s="25">
        <v>74.579999999999927</v>
      </c>
      <c r="I2231" s="25">
        <v>282.5</v>
      </c>
      <c r="J2231" s="25">
        <v>113</v>
      </c>
      <c r="K2231" s="25">
        <v>183.964</v>
      </c>
      <c r="L2231" s="25">
        <v>11.864999999999995</v>
      </c>
    </row>
    <row r="2232" spans="1:12" s="16" customFormat="1">
      <c r="A2232" s="16" t="s">
        <v>3319</v>
      </c>
      <c r="B2232" s="16" t="s">
        <v>3320</v>
      </c>
      <c r="C2232" s="25">
        <v>2464</v>
      </c>
      <c r="D2232" s="25">
        <v>5600</v>
      </c>
      <c r="E2232" s="25">
        <v>2800</v>
      </c>
      <c r="F2232" s="25">
        <v>492.8</v>
      </c>
      <c r="G2232" s="25">
        <v>78.400000000000006</v>
      </c>
      <c r="H2232" s="25">
        <v>492.79999999999995</v>
      </c>
      <c r="I2232" s="25">
        <v>1400</v>
      </c>
      <c r="J2232" s="25">
        <v>280</v>
      </c>
      <c r="K2232" s="25">
        <v>98.56</v>
      </c>
      <c r="L2232" s="25">
        <v>39.200000000000003</v>
      </c>
    </row>
    <row r="2233" spans="1:12" s="16" customFormat="1">
      <c r="A2233" s="16" t="s">
        <v>3872</v>
      </c>
      <c r="B2233" s="16" t="s">
        <v>3873</v>
      </c>
      <c r="C2233" s="25">
        <v>2464</v>
      </c>
      <c r="D2233" s="25">
        <v>5600</v>
      </c>
      <c r="E2233" s="25">
        <v>2800</v>
      </c>
      <c r="F2233" s="25">
        <v>492.8</v>
      </c>
      <c r="G2233" s="25">
        <v>78.400000000000006</v>
      </c>
      <c r="H2233" s="25">
        <v>157.69599999999991</v>
      </c>
      <c r="I2233" s="25">
        <v>907.19999999999982</v>
      </c>
      <c r="J2233" s="25">
        <v>106.40000000000009</v>
      </c>
      <c r="K2233" s="25">
        <v>123.19999999999999</v>
      </c>
      <c r="L2233" s="25">
        <v>67.188800000000001</v>
      </c>
    </row>
    <row r="2234" spans="1:12" s="16" customFormat="1">
      <c r="A2234" s="16" t="s">
        <v>4043</v>
      </c>
      <c r="B2234" s="16" t="s">
        <v>4044</v>
      </c>
      <c r="C2234" s="25">
        <v>2464</v>
      </c>
      <c r="D2234" s="25">
        <v>5600</v>
      </c>
      <c r="E2234" s="25">
        <v>2800</v>
      </c>
      <c r="F2234" s="25">
        <v>492.8</v>
      </c>
      <c r="G2234" s="25">
        <v>78.400000000000006</v>
      </c>
      <c r="H2234" s="25">
        <v>39.423999999999978</v>
      </c>
      <c r="I2234" s="25">
        <v>593.59999999999945</v>
      </c>
      <c r="J2234" s="25">
        <v>106.40000000000009</v>
      </c>
      <c r="K2234" s="25">
        <v>11.334400000000016</v>
      </c>
      <c r="L2234" s="25">
        <v>75.185600000000008</v>
      </c>
    </row>
    <row r="2235" spans="1:12" s="16" customFormat="1">
      <c r="A2235" s="16" t="s">
        <v>4113</v>
      </c>
      <c r="B2235" s="16" t="s">
        <v>4114</v>
      </c>
      <c r="C2235" s="25">
        <v>2464</v>
      </c>
      <c r="D2235" s="25">
        <v>5600</v>
      </c>
      <c r="E2235" s="25">
        <v>2800</v>
      </c>
      <c r="F2235" s="25">
        <v>492.8</v>
      </c>
      <c r="G2235" s="25">
        <v>78.400000000000006</v>
      </c>
      <c r="H2235" s="25">
        <v>59.135999999999967</v>
      </c>
      <c r="I2235" s="25">
        <v>420</v>
      </c>
      <c r="J2235" s="25">
        <v>170.80000000000018</v>
      </c>
      <c r="K2235" s="25">
        <v>26.118400000000008</v>
      </c>
      <c r="L2235" s="25">
        <v>41.395200000000003</v>
      </c>
    </row>
    <row r="2236" spans="1:12" s="16" customFormat="1">
      <c r="A2236" s="16" t="s">
        <v>4117</v>
      </c>
      <c r="B2236" s="16" t="s">
        <v>4118</v>
      </c>
      <c r="C2236" s="25">
        <v>2464</v>
      </c>
      <c r="D2236" s="25">
        <v>5600</v>
      </c>
      <c r="E2236" s="25">
        <v>2800</v>
      </c>
      <c r="F2236" s="25">
        <v>492.8</v>
      </c>
      <c r="G2236" s="25">
        <v>78.400000000000006</v>
      </c>
      <c r="H2236" s="25">
        <v>682.52800000000002</v>
      </c>
      <c r="I2236" s="25">
        <v>3085.6</v>
      </c>
      <c r="J2236" s="25">
        <v>1694</v>
      </c>
      <c r="K2236" s="25">
        <v>195.64160000000004</v>
      </c>
      <c r="L2236" s="25">
        <v>72.52000000000001</v>
      </c>
    </row>
    <row r="2237" spans="1:12" s="16" customFormat="1">
      <c r="A2237" s="16" t="s">
        <v>5075</v>
      </c>
      <c r="B2237" s="16" t="s">
        <v>5076</v>
      </c>
      <c r="C2237" s="25">
        <v>2464</v>
      </c>
      <c r="D2237" s="25">
        <v>5600</v>
      </c>
      <c r="E2237" s="25">
        <v>2800</v>
      </c>
      <c r="F2237" s="25">
        <v>492.8</v>
      </c>
      <c r="G2237" s="25">
        <v>78.400000000000006</v>
      </c>
      <c r="H2237" s="25">
        <v>492.79999999999995</v>
      </c>
      <c r="I2237" s="25">
        <v>1400</v>
      </c>
      <c r="J2237" s="25">
        <v>280</v>
      </c>
      <c r="K2237" s="25">
        <v>98.56</v>
      </c>
      <c r="L2237" s="25">
        <v>54.88000000000001</v>
      </c>
    </row>
    <row r="2238" spans="1:12" s="16" customFormat="1">
      <c r="A2238" s="16" t="s">
        <v>1716</v>
      </c>
      <c r="B2238" s="16" t="s">
        <v>1717</v>
      </c>
      <c r="C2238" s="25">
        <v>2464</v>
      </c>
      <c r="D2238" s="25">
        <v>5600</v>
      </c>
      <c r="E2238" s="25">
        <v>2800</v>
      </c>
      <c r="F2238" s="25">
        <v>492.8</v>
      </c>
      <c r="G2238" s="25">
        <v>78.400000000000006</v>
      </c>
      <c r="H2238" s="25">
        <v>51.744000000000142</v>
      </c>
      <c r="I2238" s="25">
        <v>190.40000000000055</v>
      </c>
      <c r="J2238" s="25">
        <v>84</v>
      </c>
      <c r="K2238" s="25">
        <v>27.59680000000003</v>
      </c>
      <c r="L2238" s="25">
        <v>23.206400000000002</v>
      </c>
    </row>
    <row r="2239" spans="1:12" s="16" customFormat="1">
      <c r="A2239" s="16" t="s">
        <v>5427</v>
      </c>
      <c r="B2239" s="16" t="s">
        <v>5428</v>
      </c>
      <c r="C2239" s="25">
        <v>2464</v>
      </c>
      <c r="D2239" s="25">
        <v>5600</v>
      </c>
      <c r="E2239" s="25">
        <v>2800</v>
      </c>
      <c r="F2239" s="25">
        <v>492.8</v>
      </c>
      <c r="G2239" s="25">
        <v>78.400000000000006</v>
      </c>
      <c r="H2239" s="25">
        <v>24.639999999999873</v>
      </c>
      <c r="I2239" s="25">
        <v>224</v>
      </c>
      <c r="J2239" s="25">
        <v>28</v>
      </c>
      <c r="K2239" s="25">
        <v>64.064000000000021</v>
      </c>
      <c r="L2239" s="25">
        <v>69.77600000000001</v>
      </c>
    </row>
    <row r="2240" spans="1:12" s="16" customFormat="1">
      <c r="A2240" s="16" t="s">
        <v>5793</v>
      </c>
      <c r="B2240" s="16" t="s">
        <v>5794</v>
      </c>
      <c r="C2240" s="25">
        <v>2442</v>
      </c>
      <c r="D2240" s="25">
        <v>5550</v>
      </c>
      <c r="E2240" s="25">
        <v>2775</v>
      </c>
      <c r="F2240" s="25">
        <v>488.4</v>
      </c>
      <c r="G2240" s="25">
        <v>77.7</v>
      </c>
      <c r="H2240" s="25">
        <v>80.58600000000024</v>
      </c>
      <c r="I2240" s="25">
        <v>438.44999999999982</v>
      </c>
      <c r="J2240" s="25">
        <v>74.925000000000182</v>
      </c>
      <c r="K2240" s="25">
        <v>49.328399999999988</v>
      </c>
      <c r="L2240" s="25">
        <v>5.6721000000000004</v>
      </c>
    </row>
    <row r="2241" spans="1:12" s="16" customFormat="1">
      <c r="A2241" s="16" t="s">
        <v>2819</v>
      </c>
      <c r="B2241" s="16" t="s">
        <v>3266</v>
      </c>
      <c r="C2241" s="25">
        <v>2420</v>
      </c>
      <c r="D2241" s="25">
        <v>5500</v>
      </c>
      <c r="E2241" s="25">
        <v>2750</v>
      </c>
      <c r="F2241" s="25">
        <v>484</v>
      </c>
      <c r="G2241" s="25">
        <v>77</v>
      </c>
      <c r="H2241" s="25">
        <v>484</v>
      </c>
      <c r="I2241" s="25">
        <v>1375</v>
      </c>
      <c r="J2241" s="25">
        <v>275</v>
      </c>
      <c r="K2241" s="25">
        <v>338.8</v>
      </c>
      <c r="L2241" s="25">
        <v>53.900000000000006</v>
      </c>
    </row>
    <row r="2242" spans="1:12" s="16" customFormat="1">
      <c r="A2242" s="16" t="s">
        <v>3101</v>
      </c>
      <c r="B2242" s="16" t="s">
        <v>3537</v>
      </c>
      <c r="C2242" s="25">
        <v>2420</v>
      </c>
      <c r="D2242" s="25">
        <v>5500</v>
      </c>
      <c r="E2242" s="25">
        <v>2750</v>
      </c>
      <c r="F2242" s="25">
        <v>484</v>
      </c>
      <c r="G2242" s="25">
        <v>77</v>
      </c>
      <c r="H2242" s="25">
        <v>484</v>
      </c>
      <c r="I2242" s="25">
        <v>1375</v>
      </c>
      <c r="J2242" s="25">
        <v>275</v>
      </c>
      <c r="K2242" s="25">
        <v>338.8</v>
      </c>
      <c r="L2242" s="25">
        <v>53.900000000000006</v>
      </c>
    </row>
    <row r="2243" spans="1:12" s="16" customFormat="1">
      <c r="A2243" s="16" t="s">
        <v>3996</v>
      </c>
      <c r="B2243" s="16" t="s">
        <v>3997</v>
      </c>
      <c r="C2243" s="25">
        <v>2420</v>
      </c>
      <c r="D2243" s="25">
        <v>5500</v>
      </c>
      <c r="E2243" s="25">
        <v>2750</v>
      </c>
      <c r="F2243" s="25">
        <v>484</v>
      </c>
      <c r="G2243" s="25">
        <v>77</v>
      </c>
      <c r="H2243" s="25">
        <v>41.139999999999873</v>
      </c>
      <c r="I2243" s="25">
        <v>319</v>
      </c>
      <c r="J2243" s="25">
        <v>55</v>
      </c>
      <c r="K2243" s="25">
        <v>21.78000000000003</v>
      </c>
      <c r="L2243" s="25">
        <v>71.224999999999994</v>
      </c>
    </row>
    <row r="2244" spans="1:12" s="16" customFormat="1">
      <c r="A2244" s="16" t="s">
        <v>2827</v>
      </c>
      <c r="B2244" s="16" t="s">
        <v>2826</v>
      </c>
      <c r="C2244" s="25">
        <v>2420</v>
      </c>
      <c r="D2244" s="25">
        <v>5500</v>
      </c>
      <c r="E2244" s="25">
        <v>2750</v>
      </c>
      <c r="F2244" s="25">
        <v>484</v>
      </c>
      <c r="G2244" s="25">
        <v>77</v>
      </c>
      <c r="H2244" s="25">
        <v>137.94000000000005</v>
      </c>
      <c r="I2244" s="25">
        <v>1012</v>
      </c>
      <c r="J2244" s="25">
        <v>935</v>
      </c>
      <c r="K2244" s="25">
        <v>58.079999999999984</v>
      </c>
      <c r="L2244" s="25">
        <v>30.800000000000004</v>
      </c>
    </row>
    <row r="2245" spans="1:12" s="16" customFormat="1">
      <c r="A2245" s="16" t="s">
        <v>3041</v>
      </c>
      <c r="B2245" s="16" t="s">
        <v>4497</v>
      </c>
      <c r="C2245" s="25">
        <v>2420</v>
      </c>
      <c r="D2245" s="25">
        <v>5500</v>
      </c>
      <c r="E2245" s="25">
        <v>2750</v>
      </c>
      <c r="F2245" s="25">
        <v>484</v>
      </c>
      <c r="G2245" s="25">
        <v>77</v>
      </c>
      <c r="H2245" s="25">
        <v>825.22</v>
      </c>
      <c r="I2245" s="25">
        <v>2447.4999999999995</v>
      </c>
      <c r="J2245" s="25">
        <v>2750</v>
      </c>
      <c r="K2245" s="25">
        <v>145.68400000000003</v>
      </c>
      <c r="L2245" s="25">
        <v>35.265999999999998</v>
      </c>
    </row>
    <row r="2246" spans="1:12" s="16" customFormat="1">
      <c r="A2246" s="16" t="s">
        <v>4627</v>
      </c>
      <c r="B2246" s="16" t="s">
        <v>4628</v>
      </c>
      <c r="C2246" s="25">
        <v>2420</v>
      </c>
      <c r="D2246" s="25">
        <v>5500</v>
      </c>
      <c r="E2246" s="25">
        <v>2750</v>
      </c>
      <c r="F2246" s="25">
        <v>484</v>
      </c>
      <c r="G2246" s="25">
        <v>77</v>
      </c>
      <c r="H2246" s="25">
        <v>242</v>
      </c>
      <c r="I2246" s="25">
        <v>1375</v>
      </c>
      <c r="J2246" s="25">
        <v>1017.5</v>
      </c>
      <c r="K2246" s="25">
        <v>242</v>
      </c>
      <c r="L2246" s="25">
        <v>55.44</v>
      </c>
    </row>
    <row r="2247" spans="1:12" s="16" customFormat="1">
      <c r="A2247" s="16" t="s">
        <v>4635</v>
      </c>
      <c r="B2247" s="16" t="s">
        <v>4636</v>
      </c>
      <c r="C2247" s="25">
        <v>2420</v>
      </c>
      <c r="D2247" s="25">
        <v>5500</v>
      </c>
      <c r="E2247" s="25">
        <v>2750</v>
      </c>
      <c r="F2247" s="25">
        <v>484</v>
      </c>
      <c r="G2247" s="25">
        <v>77</v>
      </c>
      <c r="H2247" s="25">
        <v>822.8</v>
      </c>
      <c r="I2247" s="25">
        <v>2805</v>
      </c>
      <c r="J2247" s="25">
        <v>1017.5</v>
      </c>
      <c r="K2247" s="25">
        <v>319.44</v>
      </c>
      <c r="L2247" s="25">
        <v>52.36</v>
      </c>
    </row>
    <row r="2248" spans="1:12" s="16" customFormat="1">
      <c r="A2248" s="16" t="s">
        <v>5051</v>
      </c>
      <c r="B2248" s="16" t="s">
        <v>5052</v>
      </c>
      <c r="C2248" s="25">
        <v>2420</v>
      </c>
      <c r="D2248" s="25">
        <v>5500</v>
      </c>
      <c r="E2248" s="25">
        <v>2750</v>
      </c>
      <c r="F2248" s="25">
        <v>484</v>
      </c>
      <c r="G2248" s="25">
        <v>77</v>
      </c>
      <c r="H2248" s="25">
        <v>665.5</v>
      </c>
      <c r="I2248" s="25">
        <v>2937</v>
      </c>
      <c r="J2248" s="25">
        <v>671</v>
      </c>
      <c r="K2248" s="25">
        <v>438.02</v>
      </c>
      <c r="L2248" s="25">
        <v>53.900000000000006</v>
      </c>
    </row>
    <row r="2249" spans="1:12" s="16" customFormat="1">
      <c r="A2249" s="16" t="s">
        <v>2636</v>
      </c>
      <c r="B2249" s="16" t="s">
        <v>5062</v>
      </c>
      <c r="C2249" s="25">
        <v>2420</v>
      </c>
      <c r="D2249" s="25">
        <v>5500</v>
      </c>
      <c r="E2249" s="25">
        <v>2750</v>
      </c>
      <c r="F2249" s="25">
        <v>484</v>
      </c>
      <c r="G2249" s="25">
        <v>77</v>
      </c>
      <c r="H2249" s="25">
        <v>919.59999999999991</v>
      </c>
      <c r="I2249" s="25">
        <v>3905</v>
      </c>
      <c r="J2249" s="25">
        <v>2612.5</v>
      </c>
      <c r="K2249" s="25">
        <v>77.44</v>
      </c>
      <c r="L2249" s="25">
        <v>36.96</v>
      </c>
    </row>
    <row r="2250" spans="1:12" s="16" customFormat="1">
      <c r="A2250" s="16" t="s">
        <v>1736</v>
      </c>
      <c r="B2250" s="16" t="s">
        <v>5288</v>
      </c>
      <c r="C2250" s="25">
        <v>2420</v>
      </c>
      <c r="D2250" s="25">
        <v>5500</v>
      </c>
      <c r="E2250" s="25">
        <v>2750</v>
      </c>
      <c r="F2250" s="25">
        <v>484</v>
      </c>
      <c r="G2250" s="25">
        <v>77</v>
      </c>
      <c r="H2250" s="25">
        <v>72.599999999999909</v>
      </c>
      <c r="I2250" s="25">
        <v>660</v>
      </c>
      <c r="J2250" s="25">
        <v>577.5</v>
      </c>
      <c r="K2250" s="25">
        <v>150.04000000000002</v>
      </c>
      <c r="L2250" s="25">
        <v>46.97</v>
      </c>
    </row>
    <row r="2251" spans="1:12" s="16" customFormat="1">
      <c r="A2251" s="16" t="s">
        <v>5433</v>
      </c>
      <c r="B2251" s="16" t="s">
        <v>5434</v>
      </c>
      <c r="C2251" s="25">
        <v>2420</v>
      </c>
      <c r="D2251" s="25">
        <v>5500</v>
      </c>
      <c r="E2251" s="25">
        <v>2750</v>
      </c>
      <c r="F2251" s="25">
        <v>484</v>
      </c>
      <c r="G2251" s="25">
        <v>77</v>
      </c>
      <c r="H2251" s="25">
        <v>24.199999999999818</v>
      </c>
      <c r="I2251" s="25">
        <v>165</v>
      </c>
      <c r="J2251" s="25">
        <v>27.5</v>
      </c>
      <c r="K2251" s="25">
        <v>14.520000000000039</v>
      </c>
      <c r="L2251" s="25">
        <v>51.59</v>
      </c>
    </row>
    <row r="2252" spans="1:12" s="16" customFormat="1">
      <c r="A2252" s="16" t="s">
        <v>2767</v>
      </c>
      <c r="B2252" s="16" t="s">
        <v>5933</v>
      </c>
      <c r="C2252" s="25">
        <v>2420</v>
      </c>
      <c r="D2252" s="25">
        <v>5500</v>
      </c>
      <c r="E2252" s="25">
        <v>2750</v>
      </c>
      <c r="F2252" s="25">
        <v>484</v>
      </c>
      <c r="G2252" s="25">
        <v>77</v>
      </c>
      <c r="H2252" s="25">
        <v>484</v>
      </c>
      <c r="I2252" s="25">
        <v>1375</v>
      </c>
      <c r="J2252" s="25">
        <v>275</v>
      </c>
      <c r="K2252" s="25">
        <v>96.799999999999955</v>
      </c>
      <c r="L2252" s="25">
        <v>53.900000000000006</v>
      </c>
    </row>
    <row r="2253" spans="1:12" s="16" customFormat="1">
      <c r="A2253" s="16" t="s">
        <v>3313</v>
      </c>
      <c r="B2253" s="16" t="s">
        <v>3314</v>
      </c>
      <c r="C2253" s="25">
        <v>2376</v>
      </c>
      <c r="D2253" s="25">
        <v>5400</v>
      </c>
      <c r="E2253" s="25">
        <v>2700</v>
      </c>
      <c r="F2253" s="25">
        <v>475.2</v>
      </c>
      <c r="G2253" s="25">
        <v>75.599999999999994</v>
      </c>
      <c r="H2253" s="25">
        <v>475.19999999999982</v>
      </c>
      <c r="I2253" s="25">
        <v>1350</v>
      </c>
      <c r="J2253" s="25">
        <v>270</v>
      </c>
      <c r="K2253" s="25">
        <v>332.64</v>
      </c>
      <c r="L2253" s="25">
        <v>52.92</v>
      </c>
    </row>
    <row r="2254" spans="1:12" s="16" customFormat="1">
      <c r="A2254" s="16" t="s">
        <v>2864</v>
      </c>
      <c r="B2254" s="16" t="s">
        <v>4143</v>
      </c>
      <c r="C2254" s="25">
        <v>2376</v>
      </c>
      <c r="D2254" s="25">
        <v>5400</v>
      </c>
      <c r="E2254" s="25">
        <v>2700</v>
      </c>
      <c r="F2254" s="25">
        <v>475.2</v>
      </c>
      <c r="G2254" s="25">
        <v>75.599999999999994</v>
      </c>
      <c r="H2254" s="25">
        <v>142.55999999999995</v>
      </c>
      <c r="I2254" s="25">
        <v>162</v>
      </c>
      <c r="J2254" s="25">
        <v>108</v>
      </c>
      <c r="K2254" s="25">
        <v>28.512</v>
      </c>
      <c r="L2254" s="25">
        <v>14.363999999999997</v>
      </c>
    </row>
    <row r="2255" spans="1:12" s="16" customFormat="1">
      <c r="A2255" s="16" t="s">
        <v>2637</v>
      </c>
      <c r="B2255" s="16" t="s">
        <v>2638</v>
      </c>
      <c r="C2255" s="25">
        <v>2376</v>
      </c>
      <c r="D2255" s="25">
        <v>5400</v>
      </c>
      <c r="E2255" s="25">
        <v>2700</v>
      </c>
      <c r="F2255" s="25">
        <v>475.2</v>
      </c>
      <c r="G2255" s="25">
        <v>75.599999999999994</v>
      </c>
      <c r="H2255" s="25">
        <v>71.2800000000002</v>
      </c>
      <c r="I2255" s="25">
        <v>378</v>
      </c>
      <c r="J2255" s="25">
        <v>270</v>
      </c>
      <c r="K2255" s="25">
        <v>23.760000000000048</v>
      </c>
      <c r="L2255" s="25">
        <v>36.287999999999997</v>
      </c>
    </row>
    <row r="2256" spans="1:12" s="16" customFormat="1">
      <c r="A2256" s="16" t="s">
        <v>2780</v>
      </c>
      <c r="B2256" s="16" t="s">
        <v>4491</v>
      </c>
      <c r="C2256" s="25">
        <v>2376</v>
      </c>
      <c r="D2256" s="25">
        <v>5400</v>
      </c>
      <c r="E2256" s="25">
        <v>2700</v>
      </c>
      <c r="F2256" s="25">
        <v>475.2</v>
      </c>
      <c r="G2256" s="25">
        <v>75.599999999999994</v>
      </c>
      <c r="H2256" s="25">
        <v>1900.8</v>
      </c>
      <c r="I2256" s="25">
        <v>4590</v>
      </c>
      <c r="J2256" s="25">
        <v>1350</v>
      </c>
      <c r="K2256" s="25">
        <v>475.2</v>
      </c>
      <c r="L2256" s="25">
        <v>68.039999999999992</v>
      </c>
    </row>
    <row r="2257" spans="1:12" s="16" customFormat="1">
      <c r="A2257" s="16" t="s">
        <v>3115</v>
      </c>
      <c r="B2257" s="16" t="s">
        <v>3114</v>
      </c>
      <c r="C2257" s="25">
        <v>2376</v>
      </c>
      <c r="D2257" s="25">
        <v>5400</v>
      </c>
      <c r="E2257" s="25">
        <v>2700</v>
      </c>
      <c r="F2257" s="25">
        <v>475.2</v>
      </c>
      <c r="G2257" s="25">
        <v>75.599999999999994</v>
      </c>
      <c r="H2257" s="25">
        <v>19.007999999999811</v>
      </c>
      <c r="I2257" s="25">
        <v>145.80000000000018</v>
      </c>
      <c r="J2257" s="25">
        <v>186.29999999999973</v>
      </c>
      <c r="K2257" s="25">
        <v>4.2767999999999802</v>
      </c>
      <c r="L2257" s="25">
        <v>75.599999999999994</v>
      </c>
    </row>
    <row r="2258" spans="1:12" s="16" customFormat="1">
      <c r="A2258" s="16" t="s">
        <v>4573</v>
      </c>
      <c r="B2258" s="16" t="s">
        <v>4574</v>
      </c>
      <c r="C2258" s="25">
        <v>2376</v>
      </c>
      <c r="D2258" s="25">
        <v>5400</v>
      </c>
      <c r="E2258" s="25">
        <v>2700</v>
      </c>
      <c r="F2258" s="25">
        <v>475.2</v>
      </c>
      <c r="G2258" s="25">
        <v>75.599999999999994</v>
      </c>
      <c r="H2258" s="25">
        <v>475.19999999999982</v>
      </c>
      <c r="I2258" s="25">
        <v>1350</v>
      </c>
      <c r="J2258" s="25">
        <v>270</v>
      </c>
      <c r="K2258" s="25">
        <v>332.64</v>
      </c>
      <c r="L2258" s="25">
        <v>52.92</v>
      </c>
    </row>
    <row r="2259" spans="1:12" s="16" customFormat="1">
      <c r="A2259" s="16" t="s">
        <v>3143</v>
      </c>
      <c r="B2259" s="16" t="s">
        <v>5620</v>
      </c>
      <c r="C2259" s="25">
        <v>2376</v>
      </c>
      <c r="D2259" s="25">
        <v>5400</v>
      </c>
      <c r="E2259" s="25">
        <v>2700</v>
      </c>
      <c r="F2259" s="25">
        <v>475.2</v>
      </c>
      <c r="G2259" s="25">
        <v>75.599999999999994</v>
      </c>
      <c r="H2259" s="25">
        <v>95.039999999999964</v>
      </c>
      <c r="I2259" s="25">
        <v>383.39999999999964</v>
      </c>
      <c r="J2259" s="25">
        <v>94.5</v>
      </c>
      <c r="K2259" s="25">
        <v>47.995200000000011</v>
      </c>
      <c r="L2259" s="25">
        <v>33.263999999999996</v>
      </c>
    </row>
    <row r="2260" spans="1:12" s="16" customFormat="1">
      <c r="A2260" s="16" t="s">
        <v>4849</v>
      </c>
      <c r="B2260" s="16" t="s">
        <v>4850</v>
      </c>
      <c r="C2260" s="25">
        <v>2354</v>
      </c>
      <c r="D2260" s="25">
        <v>5350</v>
      </c>
      <c r="E2260" s="25">
        <v>2675</v>
      </c>
      <c r="F2260" s="25">
        <v>470.8</v>
      </c>
      <c r="G2260" s="25">
        <v>74.900000000000006</v>
      </c>
      <c r="H2260" s="25">
        <v>258.94000000000005</v>
      </c>
      <c r="I2260" s="25">
        <v>909.5</v>
      </c>
      <c r="J2260" s="25">
        <v>695.5</v>
      </c>
      <c r="K2260" s="25">
        <v>141.24</v>
      </c>
      <c r="L2260" s="25">
        <v>23.219000000000008</v>
      </c>
    </row>
    <row r="2261" spans="1:12" s="16" customFormat="1">
      <c r="A2261" s="16" t="s">
        <v>2467</v>
      </c>
      <c r="B2261" s="16" t="s">
        <v>5262</v>
      </c>
      <c r="C2261" s="25">
        <v>2354</v>
      </c>
      <c r="D2261" s="25">
        <v>5350</v>
      </c>
      <c r="E2261" s="25">
        <v>2675</v>
      </c>
      <c r="F2261" s="25">
        <v>470.8</v>
      </c>
      <c r="G2261" s="25">
        <v>74.900000000000006</v>
      </c>
      <c r="H2261" s="25">
        <v>1358.258</v>
      </c>
      <c r="I2261" s="25">
        <v>3648.7</v>
      </c>
      <c r="J2261" s="25">
        <v>1663.85</v>
      </c>
      <c r="K2261" s="25">
        <v>412.89160000000004</v>
      </c>
      <c r="L2261" s="25">
        <v>74.900000000000006</v>
      </c>
    </row>
    <row r="2262" spans="1:12" s="16" customFormat="1">
      <c r="A2262" s="16" t="s">
        <v>5868</v>
      </c>
      <c r="B2262" s="16" t="s">
        <v>5869</v>
      </c>
      <c r="C2262" s="25">
        <v>2354</v>
      </c>
      <c r="D2262" s="25">
        <v>5350</v>
      </c>
      <c r="E2262" s="25">
        <v>2675</v>
      </c>
      <c r="F2262" s="25">
        <v>470.8</v>
      </c>
      <c r="G2262" s="25">
        <v>74.900000000000006</v>
      </c>
      <c r="H2262" s="25">
        <v>470.79999999999995</v>
      </c>
      <c r="I2262" s="25">
        <v>2851.5499999999997</v>
      </c>
      <c r="J2262" s="25">
        <v>845.3</v>
      </c>
      <c r="K2262" s="25">
        <v>37.663999999999987</v>
      </c>
      <c r="L2262" s="25">
        <v>36.476300000000002</v>
      </c>
    </row>
    <row r="2263" spans="1:12" s="16" customFormat="1">
      <c r="A2263" s="16" t="s">
        <v>6051</v>
      </c>
      <c r="B2263" s="16" t="s">
        <v>2988</v>
      </c>
      <c r="C2263" s="25">
        <v>2354</v>
      </c>
      <c r="D2263" s="25">
        <v>5350</v>
      </c>
      <c r="E2263" s="25">
        <v>2675</v>
      </c>
      <c r="F2263" s="25">
        <v>470.8</v>
      </c>
      <c r="G2263" s="25">
        <v>74.900000000000006</v>
      </c>
      <c r="H2263" s="25">
        <v>35.309999999999945</v>
      </c>
      <c r="I2263" s="25">
        <v>240.75</v>
      </c>
      <c r="J2263" s="25">
        <v>53.5</v>
      </c>
      <c r="K2263" s="25">
        <v>7.0620000000000118</v>
      </c>
      <c r="L2263" s="25">
        <v>52.430000000000007</v>
      </c>
    </row>
    <row r="2264" spans="1:12" s="16" customFormat="1">
      <c r="A2264" s="16" t="s">
        <v>3866</v>
      </c>
      <c r="B2264" s="16" t="s">
        <v>3867</v>
      </c>
      <c r="C2264" s="25">
        <v>2332</v>
      </c>
      <c r="D2264" s="25">
        <v>5300</v>
      </c>
      <c r="E2264" s="25">
        <v>2650</v>
      </c>
      <c r="F2264" s="25">
        <v>466.4</v>
      </c>
      <c r="G2264" s="25">
        <v>74.2</v>
      </c>
      <c r="H2264" s="25">
        <v>23.320000000000164</v>
      </c>
      <c r="I2264" s="25">
        <v>106</v>
      </c>
      <c r="J2264" s="25">
        <v>26.5</v>
      </c>
      <c r="K2264" s="25">
        <v>4.6639999999999873</v>
      </c>
      <c r="L2264" s="25">
        <v>43.778000000000006</v>
      </c>
    </row>
    <row r="2265" spans="1:12" s="16" customFormat="1">
      <c r="A2265" s="16" t="s">
        <v>3144</v>
      </c>
      <c r="B2265" s="16" t="s">
        <v>3145</v>
      </c>
      <c r="C2265" s="25">
        <v>2332</v>
      </c>
      <c r="D2265" s="25">
        <v>5300</v>
      </c>
      <c r="E2265" s="25">
        <v>2650</v>
      </c>
      <c r="F2265" s="25">
        <v>466.4</v>
      </c>
      <c r="G2265" s="25">
        <v>74.2</v>
      </c>
      <c r="H2265" s="25">
        <v>466.39999999999986</v>
      </c>
      <c r="I2265" s="25">
        <v>1325</v>
      </c>
      <c r="J2265" s="25">
        <v>265</v>
      </c>
      <c r="K2265" s="25">
        <v>93.279999999999973</v>
      </c>
      <c r="L2265" s="25">
        <v>51.94</v>
      </c>
    </row>
    <row r="2266" spans="1:12" s="16" customFormat="1">
      <c r="A2266" s="16" t="s">
        <v>4776</v>
      </c>
      <c r="B2266" s="16" t="s">
        <v>4777</v>
      </c>
      <c r="C2266" s="25">
        <v>2332</v>
      </c>
      <c r="D2266" s="25">
        <v>5300</v>
      </c>
      <c r="E2266" s="25">
        <v>2650</v>
      </c>
      <c r="F2266" s="25">
        <v>466.4</v>
      </c>
      <c r="G2266" s="25">
        <v>74.2</v>
      </c>
      <c r="H2266" s="25">
        <v>848.84799999999996</v>
      </c>
      <c r="I2266" s="25">
        <v>2575.7999999999997</v>
      </c>
      <c r="J2266" s="25">
        <v>2318.75</v>
      </c>
      <c r="K2266" s="25">
        <v>337.67359999999996</v>
      </c>
      <c r="L2266" s="25">
        <v>74.2</v>
      </c>
    </row>
    <row r="2267" spans="1:12" s="16" customFormat="1">
      <c r="A2267" s="16" t="s">
        <v>5328</v>
      </c>
      <c r="B2267" s="16" t="s">
        <v>5329</v>
      </c>
      <c r="C2267" s="25">
        <v>2332</v>
      </c>
      <c r="D2267" s="25">
        <v>5300</v>
      </c>
      <c r="E2267" s="25">
        <v>2650</v>
      </c>
      <c r="F2267" s="25">
        <v>466.4</v>
      </c>
      <c r="G2267" s="25">
        <v>74.2</v>
      </c>
      <c r="H2267" s="25">
        <v>373.12000000000012</v>
      </c>
      <c r="I2267" s="25">
        <v>3445</v>
      </c>
      <c r="J2267" s="25">
        <v>1060</v>
      </c>
      <c r="K2267" s="25">
        <v>373.12</v>
      </c>
      <c r="L2267" s="25">
        <v>74.2</v>
      </c>
    </row>
    <row r="2268" spans="1:12" s="16" customFormat="1">
      <c r="A2268" s="16" t="s">
        <v>2769</v>
      </c>
      <c r="B2268" s="16" t="s">
        <v>2768</v>
      </c>
      <c r="C2268" s="25">
        <v>2332</v>
      </c>
      <c r="D2268" s="25">
        <v>5300</v>
      </c>
      <c r="E2268" s="25">
        <v>2650</v>
      </c>
      <c r="F2268" s="25">
        <v>466.4</v>
      </c>
      <c r="G2268" s="25">
        <v>74.2</v>
      </c>
      <c r="H2268" s="25">
        <v>46.639999999999873</v>
      </c>
      <c r="I2268" s="25">
        <v>265</v>
      </c>
      <c r="J2268" s="25">
        <v>53</v>
      </c>
      <c r="K2268" s="25">
        <v>32.647999999999968</v>
      </c>
      <c r="L2268" s="25">
        <v>53.423999999999999</v>
      </c>
    </row>
    <row r="2269" spans="1:12" s="16" customFormat="1">
      <c r="A2269" s="16" t="s">
        <v>5840</v>
      </c>
      <c r="B2269" s="16" t="s">
        <v>5841</v>
      </c>
      <c r="C2269" s="25">
        <v>2332</v>
      </c>
      <c r="D2269" s="25">
        <v>5300</v>
      </c>
      <c r="E2269" s="25">
        <v>2650</v>
      </c>
      <c r="F2269" s="25">
        <v>466.4</v>
      </c>
      <c r="G2269" s="25">
        <v>74.2</v>
      </c>
      <c r="H2269" s="25">
        <v>613.31600000000003</v>
      </c>
      <c r="I2269" s="25">
        <v>1738.3999999999996</v>
      </c>
      <c r="J2269" s="25">
        <v>723.45</v>
      </c>
      <c r="K2269" s="25">
        <v>45.240799999999979</v>
      </c>
      <c r="L2269" s="25">
        <v>65.221800000000002</v>
      </c>
    </row>
    <row r="2270" spans="1:12" s="16" customFormat="1">
      <c r="A2270" s="16" t="s">
        <v>3294</v>
      </c>
      <c r="B2270" s="16" t="s">
        <v>3295</v>
      </c>
      <c r="C2270" s="25">
        <v>2310</v>
      </c>
      <c r="D2270" s="25">
        <v>5250</v>
      </c>
      <c r="E2270" s="25">
        <v>2625</v>
      </c>
      <c r="F2270" s="25">
        <v>462</v>
      </c>
      <c r="G2270" s="25">
        <v>73.5</v>
      </c>
      <c r="H2270" s="25">
        <v>462</v>
      </c>
      <c r="I2270" s="25">
        <v>1312.5</v>
      </c>
      <c r="J2270" s="25">
        <v>262.5</v>
      </c>
      <c r="K2270" s="25">
        <v>323.39999999999998</v>
      </c>
      <c r="L2270" s="25">
        <v>51.45</v>
      </c>
    </row>
    <row r="2271" spans="1:12" s="16" customFormat="1">
      <c r="A2271" s="16" t="s">
        <v>3897</v>
      </c>
      <c r="B2271" s="16" t="s">
        <v>3898</v>
      </c>
      <c r="C2271" s="25">
        <v>2310</v>
      </c>
      <c r="D2271" s="25">
        <v>5250</v>
      </c>
      <c r="E2271" s="25">
        <v>2625</v>
      </c>
      <c r="F2271" s="25">
        <v>462</v>
      </c>
      <c r="G2271" s="25">
        <v>73.5</v>
      </c>
      <c r="H2271" s="25">
        <v>418.11000000000013</v>
      </c>
      <c r="I2271" s="25">
        <v>1779.75</v>
      </c>
      <c r="J2271" s="25">
        <v>614.25</v>
      </c>
      <c r="K2271" s="25">
        <v>231</v>
      </c>
      <c r="L2271" s="25">
        <v>60.784500000000001</v>
      </c>
    </row>
    <row r="2272" spans="1:12" s="16" customFormat="1">
      <c r="A2272" s="16" t="s">
        <v>3192</v>
      </c>
      <c r="B2272" s="16" t="s">
        <v>4188</v>
      </c>
      <c r="C2272" s="25">
        <v>2310</v>
      </c>
      <c r="D2272" s="25">
        <v>5250</v>
      </c>
      <c r="E2272" s="25">
        <v>2625</v>
      </c>
      <c r="F2272" s="25">
        <v>462</v>
      </c>
      <c r="G2272" s="25">
        <v>73.5</v>
      </c>
      <c r="H2272" s="25">
        <v>27.7199999999998</v>
      </c>
      <c r="I2272" s="25">
        <v>36.75</v>
      </c>
      <c r="J2272" s="25">
        <v>5.25</v>
      </c>
      <c r="K2272" s="25">
        <v>2.7719999999999914</v>
      </c>
      <c r="L2272" s="25">
        <v>73.5</v>
      </c>
    </row>
    <row r="2273" spans="1:12" s="16" customFormat="1">
      <c r="A2273" s="16" t="s">
        <v>2919</v>
      </c>
      <c r="B2273" s="16" t="s">
        <v>4190</v>
      </c>
      <c r="C2273" s="25">
        <v>2310</v>
      </c>
      <c r="D2273" s="25">
        <v>5250</v>
      </c>
      <c r="E2273" s="25">
        <v>2625</v>
      </c>
      <c r="F2273" s="25">
        <v>462</v>
      </c>
      <c r="G2273" s="25">
        <v>73.5</v>
      </c>
      <c r="H2273" s="25">
        <v>16.170000000000073</v>
      </c>
      <c r="I2273" s="25">
        <v>262.5</v>
      </c>
      <c r="J2273" s="25">
        <v>36.75</v>
      </c>
      <c r="K2273" s="25">
        <v>462</v>
      </c>
      <c r="L2273" s="25">
        <v>73.5</v>
      </c>
    </row>
    <row r="2274" spans="1:12" s="16" customFormat="1">
      <c r="A2274" s="16" t="s">
        <v>2520</v>
      </c>
      <c r="B2274" s="16" t="s">
        <v>2521</v>
      </c>
      <c r="C2274" s="25">
        <v>2310</v>
      </c>
      <c r="D2274" s="25">
        <v>5250</v>
      </c>
      <c r="E2274" s="25">
        <v>2625</v>
      </c>
      <c r="F2274" s="25">
        <v>462</v>
      </c>
      <c r="G2274" s="25">
        <v>73.5</v>
      </c>
      <c r="H2274" s="25">
        <v>16.170000000000073</v>
      </c>
      <c r="I2274" s="25">
        <v>210</v>
      </c>
      <c r="J2274" s="25">
        <v>52.5</v>
      </c>
      <c r="K2274" s="25">
        <v>9.2400000000000091</v>
      </c>
      <c r="L2274" s="25">
        <v>3.6749999999999972</v>
      </c>
    </row>
    <row r="2275" spans="1:12" s="16" customFormat="1">
      <c r="A2275" s="16" t="s">
        <v>3129</v>
      </c>
      <c r="B2275" s="16" t="s">
        <v>4656</v>
      </c>
      <c r="C2275" s="25">
        <v>2310</v>
      </c>
      <c r="D2275" s="25">
        <v>5250</v>
      </c>
      <c r="E2275" s="25">
        <v>2625</v>
      </c>
      <c r="F2275" s="25">
        <v>462</v>
      </c>
      <c r="G2275" s="25">
        <v>73.5</v>
      </c>
      <c r="H2275" s="25">
        <v>16.170000000000073</v>
      </c>
      <c r="I2275" s="25">
        <v>215.25</v>
      </c>
      <c r="J2275" s="25">
        <v>55.125</v>
      </c>
      <c r="K2275" s="25">
        <v>48.97199999999998</v>
      </c>
      <c r="L2275" s="25">
        <v>61.666499999999999</v>
      </c>
    </row>
    <row r="2276" spans="1:12" s="16" customFormat="1">
      <c r="A2276" s="16" t="s">
        <v>5504</v>
      </c>
      <c r="B2276" s="16" t="s">
        <v>5505</v>
      </c>
      <c r="C2276" s="25">
        <v>2310</v>
      </c>
      <c r="D2276" s="25">
        <v>5250</v>
      </c>
      <c r="E2276" s="25">
        <v>2625</v>
      </c>
      <c r="F2276" s="25">
        <v>462</v>
      </c>
      <c r="G2276" s="25">
        <v>73.5</v>
      </c>
      <c r="H2276" s="25">
        <v>231</v>
      </c>
      <c r="I2276" s="25">
        <v>472.5</v>
      </c>
      <c r="J2276" s="25">
        <v>105</v>
      </c>
      <c r="K2276" s="25">
        <v>152.45999999999998</v>
      </c>
      <c r="L2276" s="25">
        <v>52.185000000000002</v>
      </c>
    </row>
    <row r="2277" spans="1:12" s="16" customFormat="1">
      <c r="A2277" s="16" t="s">
        <v>3401</v>
      </c>
      <c r="B2277" s="16" t="s">
        <v>3402</v>
      </c>
      <c r="C2277" s="25">
        <v>2288</v>
      </c>
      <c r="D2277" s="25">
        <v>5200</v>
      </c>
      <c r="E2277" s="25">
        <v>2600</v>
      </c>
      <c r="F2277" s="25">
        <v>457.6</v>
      </c>
      <c r="G2277" s="25">
        <v>72.8</v>
      </c>
      <c r="H2277" s="25">
        <v>457.59999999999991</v>
      </c>
      <c r="I2277" s="25">
        <v>1300</v>
      </c>
      <c r="J2277" s="25">
        <v>260</v>
      </c>
      <c r="K2277" s="25">
        <v>91.519999999999982</v>
      </c>
      <c r="L2277" s="25">
        <v>50.959999999999994</v>
      </c>
    </row>
    <row r="2278" spans="1:12" s="16" customFormat="1">
      <c r="A2278" s="16" t="s">
        <v>3669</v>
      </c>
      <c r="B2278" s="16" t="s">
        <v>3670</v>
      </c>
      <c r="C2278" s="25">
        <v>2288</v>
      </c>
      <c r="D2278" s="25">
        <v>5200</v>
      </c>
      <c r="E2278" s="25">
        <v>2600</v>
      </c>
      <c r="F2278" s="25">
        <v>457.6</v>
      </c>
      <c r="G2278" s="25">
        <v>72.8</v>
      </c>
      <c r="H2278" s="25">
        <v>457.59999999999991</v>
      </c>
      <c r="I2278" s="25">
        <v>1300</v>
      </c>
      <c r="J2278" s="25">
        <v>260</v>
      </c>
      <c r="K2278" s="25">
        <v>91.519999999999982</v>
      </c>
      <c r="L2278" s="25">
        <v>50.959999999999994</v>
      </c>
    </row>
    <row r="2279" spans="1:12" s="16" customFormat="1">
      <c r="A2279" s="16" t="s">
        <v>3736</v>
      </c>
      <c r="B2279" s="16" t="s">
        <v>3737</v>
      </c>
      <c r="C2279" s="25">
        <v>2288</v>
      </c>
      <c r="D2279" s="25">
        <v>5200</v>
      </c>
      <c r="E2279" s="25">
        <v>2600</v>
      </c>
      <c r="F2279" s="25">
        <v>457.6</v>
      </c>
      <c r="G2279" s="25">
        <v>72.8</v>
      </c>
      <c r="H2279" s="25">
        <v>457.59999999999991</v>
      </c>
      <c r="I2279" s="25">
        <v>1300</v>
      </c>
      <c r="J2279" s="25">
        <v>260</v>
      </c>
      <c r="K2279" s="25">
        <v>91.519999999999982</v>
      </c>
      <c r="L2279" s="25">
        <v>36.4</v>
      </c>
    </row>
    <row r="2280" spans="1:12" s="16" customFormat="1">
      <c r="A2280" s="16" t="s">
        <v>3181</v>
      </c>
      <c r="B2280" s="16" t="s">
        <v>3180</v>
      </c>
      <c r="C2280" s="25">
        <v>2288</v>
      </c>
      <c r="D2280" s="25">
        <v>5200</v>
      </c>
      <c r="E2280" s="25">
        <v>2600</v>
      </c>
      <c r="F2280" s="25">
        <v>457.6</v>
      </c>
      <c r="G2280" s="25">
        <v>72.8</v>
      </c>
      <c r="H2280" s="25">
        <v>642.92800000000011</v>
      </c>
      <c r="I2280" s="25">
        <v>2345.1999999999998</v>
      </c>
      <c r="J2280" s="25">
        <v>712.40000000000009</v>
      </c>
      <c r="K2280" s="25">
        <v>457.6</v>
      </c>
      <c r="L2280" s="25">
        <v>72.8</v>
      </c>
    </row>
    <row r="2281" spans="1:12" s="16" customFormat="1">
      <c r="A2281" s="16" t="s">
        <v>5820</v>
      </c>
      <c r="B2281" s="16" t="s">
        <v>5821</v>
      </c>
      <c r="C2281" s="25">
        <v>2288</v>
      </c>
      <c r="D2281" s="25">
        <v>5200</v>
      </c>
      <c r="E2281" s="25">
        <v>2600</v>
      </c>
      <c r="F2281" s="25">
        <v>457.6</v>
      </c>
      <c r="G2281" s="25">
        <v>72.8</v>
      </c>
      <c r="H2281" s="25">
        <v>148.7199999999998</v>
      </c>
      <c r="I2281" s="25">
        <v>390</v>
      </c>
      <c r="J2281" s="25">
        <v>114.40000000000009</v>
      </c>
      <c r="K2281" s="25">
        <v>122.17920000000004</v>
      </c>
      <c r="L2281" s="25">
        <v>34.58</v>
      </c>
    </row>
    <row r="2282" spans="1:12" s="16" customFormat="1">
      <c r="A2282" s="16" t="s">
        <v>3943</v>
      </c>
      <c r="B2282" s="16" t="s">
        <v>3944</v>
      </c>
      <c r="C2282" s="25">
        <v>2266</v>
      </c>
      <c r="D2282" s="25">
        <v>5150</v>
      </c>
      <c r="E2282" s="25">
        <v>2575</v>
      </c>
      <c r="F2282" s="25">
        <v>453.2</v>
      </c>
      <c r="G2282" s="25">
        <v>72.099999999999994</v>
      </c>
      <c r="H2282" s="25">
        <v>373.8900000000001</v>
      </c>
      <c r="I2282" s="25">
        <v>1318.4</v>
      </c>
      <c r="J2282" s="25">
        <v>1290.075</v>
      </c>
      <c r="K2282" s="25">
        <v>245.6344</v>
      </c>
      <c r="L2282" s="25">
        <v>57.463699999999996</v>
      </c>
    </row>
    <row r="2283" spans="1:12" s="16" customFormat="1">
      <c r="A2283" s="16" t="s">
        <v>2908</v>
      </c>
      <c r="B2283" s="16" t="s">
        <v>4463</v>
      </c>
      <c r="C2283" s="25">
        <v>2266</v>
      </c>
      <c r="D2283" s="25">
        <v>5150</v>
      </c>
      <c r="E2283" s="25">
        <v>2575</v>
      </c>
      <c r="F2283" s="25">
        <v>453.2</v>
      </c>
      <c r="G2283" s="25">
        <v>72.099999999999994</v>
      </c>
      <c r="H2283" s="25">
        <v>242.46199999999999</v>
      </c>
      <c r="I2283" s="25">
        <v>813.69999999999982</v>
      </c>
      <c r="J2283" s="25">
        <v>298.69999999999982</v>
      </c>
      <c r="K2283" s="25">
        <v>62.541600000000017</v>
      </c>
      <c r="L2283" s="25">
        <v>43.187899999999999</v>
      </c>
    </row>
    <row r="2284" spans="1:12" s="16" customFormat="1">
      <c r="A2284" s="16" t="s">
        <v>1808</v>
      </c>
      <c r="B2284" s="16" t="s">
        <v>1809</v>
      </c>
      <c r="C2284" s="25">
        <v>2266</v>
      </c>
      <c r="D2284" s="25">
        <v>5150</v>
      </c>
      <c r="E2284" s="25">
        <v>2575</v>
      </c>
      <c r="F2284" s="25">
        <v>453.2</v>
      </c>
      <c r="G2284" s="25">
        <v>72.099999999999994</v>
      </c>
      <c r="H2284" s="25">
        <v>27.192000000000007</v>
      </c>
      <c r="I2284" s="25">
        <v>206</v>
      </c>
      <c r="J2284" s="25">
        <v>20.599999999999909</v>
      </c>
      <c r="K2284" s="25">
        <v>10.423600000000022</v>
      </c>
      <c r="L2284" s="25">
        <v>36.626799999999996</v>
      </c>
    </row>
    <row r="2285" spans="1:12" s="16" customFormat="1">
      <c r="A2285" s="16" t="s">
        <v>4778</v>
      </c>
      <c r="B2285" s="16" t="s">
        <v>4779</v>
      </c>
      <c r="C2285" s="25">
        <v>2266</v>
      </c>
      <c r="D2285" s="25">
        <v>5150</v>
      </c>
      <c r="E2285" s="25">
        <v>2575</v>
      </c>
      <c r="F2285" s="25">
        <v>453.2</v>
      </c>
      <c r="G2285" s="25">
        <v>72.099999999999994</v>
      </c>
      <c r="H2285" s="25">
        <v>31.72400000000016</v>
      </c>
      <c r="I2285" s="25">
        <v>442.89999999999964</v>
      </c>
      <c r="J2285" s="25">
        <v>113.30000000000018</v>
      </c>
      <c r="K2285" s="25">
        <v>84.748400000000004</v>
      </c>
      <c r="L2285" s="25">
        <v>34.752199999999995</v>
      </c>
    </row>
    <row r="2286" spans="1:12" s="16" customFormat="1">
      <c r="A2286" s="16" t="s">
        <v>3116</v>
      </c>
      <c r="B2286" s="16" t="s">
        <v>6030</v>
      </c>
      <c r="C2286" s="25">
        <v>2266</v>
      </c>
      <c r="D2286" s="25">
        <v>5150</v>
      </c>
      <c r="E2286" s="25">
        <v>2575</v>
      </c>
      <c r="F2286" s="25">
        <v>453.2</v>
      </c>
      <c r="G2286" s="25">
        <v>72.099999999999994</v>
      </c>
      <c r="H2286" s="25">
        <v>453.19999999999982</v>
      </c>
      <c r="I2286" s="25">
        <v>1287.5</v>
      </c>
      <c r="J2286" s="25">
        <v>257.5</v>
      </c>
      <c r="K2286" s="25">
        <v>317.24</v>
      </c>
      <c r="L2286" s="25">
        <v>50.47</v>
      </c>
    </row>
    <row r="2287" spans="1:12" s="16" customFormat="1">
      <c r="A2287" s="16" t="s">
        <v>1678</v>
      </c>
      <c r="B2287" s="16" t="s">
        <v>1679</v>
      </c>
      <c r="C2287" s="25">
        <v>2244</v>
      </c>
      <c r="D2287" s="25">
        <v>5100</v>
      </c>
      <c r="E2287" s="25">
        <v>2550</v>
      </c>
      <c r="F2287" s="25">
        <v>448.8</v>
      </c>
      <c r="G2287" s="25">
        <v>71.400000000000006</v>
      </c>
      <c r="H2287" s="25">
        <v>100.98000000000002</v>
      </c>
      <c r="I2287" s="25">
        <v>561</v>
      </c>
      <c r="J2287" s="25">
        <v>535.5</v>
      </c>
      <c r="K2287" s="25">
        <v>22.439999999999998</v>
      </c>
      <c r="L2287" s="25">
        <v>26.417999999999999</v>
      </c>
    </row>
    <row r="2288" spans="1:12" s="16" customFormat="1">
      <c r="A2288" s="16" t="s">
        <v>2964</v>
      </c>
      <c r="B2288" s="16" t="s">
        <v>3257</v>
      </c>
      <c r="C2288" s="25">
        <v>2222</v>
      </c>
      <c r="D2288" s="25">
        <v>5050</v>
      </c>
      <c r="E2288" s="25">
        <v>2525</v>
      </c>
      <c r="F2288" s="25">
        <v>444.4</v>
      </c>
      <c r="G2288" s="25">
        <v>70.7</v>
      </c>
      <c r="H2288" s="25">
        <v>444.39999999999986</v>
      </c>
      <c r="I2288" s="25">
        <v>1262.5</v>
      </c>
      <c r="J2288" s="25">
        <v>252.5</v>
      </c>
      <c r="K2288" s="25">
        <v>88.88</v>
      </c>
      <c r="L2288" s="25">
        <v>49.49</v>
      </c>
    </row>
    <row r="2289" spans="1:12" s="16" customFormat="1">
      <c r="A2289" s="16" t="s">
        <v>3365</v>
      </c>
      <c r="B2289" s="16" t="s">
        <v>3366</v>
      </c>
      <c r="C2289" s="25">
        <v>2222</v>
      </c>
      <c r="D2289" s="25">
        <v>5050</v>
      </c>
      <c r="E2289" s="25">
        <v>2525</v>
      </c>
      <c r="F2289" s="25">
        <v>444.4</v>
      </c>
      <c r="G2289" s="25">
        <v>70.7</v>
      </c>
      <c r="H2289" s="25">
        <v>444.39999999999986</v>
      </c>
      <c r="I2289" s="25">
        <v>1262.5</v>
      </c>
      <c r="J2289" s="25">
        <v>252.5</v>
      </c>
      <c r="K2289" s="25">
        <v>311.08</v>
      </c>
      <c r="L2289" s="25">
        <v>49.49</v>
      </c>
    </row>
    <row r="2290" spans="1:12" s="16" customFormat="1">
      <c r="A2290" s="16" t="s">
        <v>3096</v>
      </c>
      <c r="B2290" s="16" t="s">
        <v>4527</v>
      </c>
      <c r="C2290" s="25">
        <v>2222</v>
      </c>
      <c r="D2290" s="25">
        <v>5050</v>
      </c>
      <c r="E2290" s="25">
        <v>2525</v>
      </c>
      <c r="F2290" s="25">
        <v>444.4</v>
      </c>
      <c r="G2290" s="25">
        <v>70.7</v>
      </c>
      <c r="H2290" s="25">
        <v>37.773999999999887</v>
      </c>
      <c r="I2290" s="25">
        <v>343.39999999999964</v>
      </c>
      <c r="J2290" s="25">
        <v>60.599999999999909</v>
      </c>
      <c r="K2290" s="25">
        <v>12.44319999999999</v>
      </c>
      <c r="L2290" s="25">
        <v>46.096400000000003</v>
      </c>
    </row>
    <row r="2291" spans="1:12" s="16" customFormat="1">
      <c r="A2291" s="16" t="s">
        <v>5057</v>
      </c>
      <c r="B2291" s="16" t="s">
        <v>5058</v>
      </c>
      <c r="C2291" s="25">
        <v>2222</v>
      </c>
      <c r="D2291" s="25">
        <v>5050</v>
      </c>
      <c r="E2291" s="25">
        <v>2525</v>
      </c>
      <c r="F2291" s="25">
        <v>444.4</v>
      </c>
      <c r="G2291" s="25">
        <v>70.7</v>
      </c>
      <c r="H2291" s="25">
        <v>113.32200000000012</v>
      </c>
      <c r="I2291" s="25">
        <v>853.44999999999982</v>
      </c>
      <c r="J2291" s="25">
        <v>689.32500000000005</v>
      </c>
      <c r="K2291" s="25">
        <v>161.76159999999999</v>
      </c>
      <c r="L2291" s="25">
        <v>33.0169</v>
      </c>
    </row>
    <row r="2292" spans="1:12" s="16" customFormat="1">
      <c r="A2292" s="16" t="s">
        <v>2970</v>
      </c>
      <c r="B2292" s="16" t="s">
        <v>2969</v>
      </c>
      <c r="C2292" s="25">
        <v>2222</v>
      </c>
      <c r="D2292" s="25">
        <v>5050</v>
      </c>
      <c r="E2292" s="25">
        <v>2525</v>
      </c>
      <c r="F2292" s="25">
        <v>444.4</v>
      </c>
      <c r="G2292" s="25">
        <v>70.7</v>
      </c>
      <c r="H2292" s="25">
        <v>24.442000000000007</v>
      </c>
      <c r="I2292" s="25">
        <v>429.25</v>
      </c>
      <c r="J2292" s="25">
        <v>623.67499999999995</v>
      </c>
      <c r="K2292" s="25">
        <v>293.74839999999995</v>
      </c>
      <c r="L2292" s="25">
        <v>70.7</v>
      </c>
    </row>
    <row r="2293" spans="1:12" s="16" customFormat="1">
      <c r="A2293" s="16" t="s">
        <v>3255</v>
      </c>
      <c r="B2293" s="16" t="s">
        <v>3256</v>
      </c>
      <c r="C2293" s="25">
        <v>2200</v>
      </c>
      <c r="D2293" s="25">
        <v>5000</v>
      </c>
      <c r="E2293" s="25">
        <v>2500</v>
      </c>
      <c r="F2293" s="25">
        <v>440</v>
      </c>
      <c r="G2293" s="25">
        <v>70</v>
      </c>
      <c r="H2293" s="25">
        <v>440</v>
      </c>
      <c r="I2293" s="25">
        <v>1250</v>
      </c>
      <c r="J2293" s="25">
        <v>250</v>
      </c>
      <c r="K2293" s="25">
        <v>88</v>
      </c>
      <c r="L2293" s="25">
        <v>49</v>
      </c>
    </row>
    <row r="2294" spans="1:12" s="16" customFormat="1">
      <c r="A2294" s="16" t="s">
        <v>2572</v>
      </c>
      <c r="B2294" s="16" t="s">
        <v>3623</v>
      </c>
      <c r="C2294" s="25">
        <v>2200</v>
      </c>
      <c r="D2294" s="25">
        <v>5000</v>
      </c>
      <c r="E2294" s="25">
        <v>2500</v>
      </c>
      <c r="F2294" s="25">
        <v>440</v>
      </c>
      <c r="G2294" s="25">
        <v>70</v>
      </c>
      <c r="H2294" s="25">
        <v>440</v>
      </c>
      <c r="I2294" s="25">
        <v>1250</v>
      </c>
      <c r="J2294" s="25">
        <v>250</v>
      </c>
      <c r="K2294" s="25">
        <v>88</v>
      </c>
      <c r="L2294" s="25">
        <v>49</v>
      </c>
    </row>
    <row r="2295" spans="1:12" s="16" customFormat="1">
      <c r="A2295" s="16" t="s">
        <v>3709</v>
      </c>
      <c r="B2295" s="16" t="s">
        <v>3710</v>
      </c>
      <c r="C2295" s="25">
        <v>2200</v>
      </c>
      <c r="D2295" s="25">
        <v>5000</v>
      </c>
      <c r="E2295" s="25">
        <v>2500</v>
      </c>
      <c r="F2295" s="25">
        <v>440</v>
      </c>
      <c r="G2295" s="25">
        <v>70</v>
      </c>
      <c r="H2295" s="25">
        <v>440</v>
      </c>
      <c r="I2295" s="25">
        <v>1250</v>
      </c>
      <c r="J2295" s="25">
        <v>250</v>
      </c>
      <c r="K2295" s="25">
        <v>308</v>
      </c>
      <c r="L2295" s="25">
        <v>49</v>
      </c>
    </row>
    <row r="2296" spans="1:12" s="16" customFormat="1">
      <c r="A2296" s="16" t="s">
        <v>4096</v>
      </c>
      <c r="B2296" s="16" t="s">
        <v>4097</v>
      </c>
      <c r="C2296" s="25">
        <v>2200</v>
      </c>
      <c r="D2296" s="25">
        <v>5000</v>
      </c>
      <c r="E2296" s="25">
        <v>2500</v>
      </c>
      <c r="F2296" s="25">
        <v>440</v>
      </c>
      <c r="G2296" s="25">
        <v>70</v>
      </c>
      <c r="H2296" s="25">
        <v>72.599999999999909</v>
      </c>
      <c r="I2296" s="25">
        <v>795</v>
      </c>
      <c r="J2296" s="25">
        <v>70</v>
      </c>
      <c r="K2296" s="25">
        <v>60.720000000000027</v>
      </c>
      <c r="L2296" s="25">
        <v>18.130000000000003</v>
      </c>
    </row>
    <row r="2297" spans="1:12" s="16" customFormat="1">
      <c r="A2297" s="16" t="s">
        <v>1884</v>
      </c>
      <c r="B2297" s="16" t="s">
        <v>1885</v>
      </c>
      <c r="C2297" s="25">
        <v>2200</v>
      </c>
      <c r="D2297" s="25">
        <v>5000</v>
      </c>
      <c r="E2297" s="25">
        <v>2500</v>
      </c>
      <c r="F2297" s="25">
        <v>440</v>
      </c>
      <c r="G2297" s="25">
        <v>70</v>
      </c>
      <c r="H2297" s="25">
        <v>536.79999999999995</v>
      </c>
      <c r="I2297" s="25">
        <v>2085</v>
      </c>
      <c r="J2297" s="25">
        <v>1805</v>
      </c>
      <c r="K2297" s="25">
        <v>365.64</v>
      </c>
      <c r="L2297" s="25">
        <v>64.959999999999994</v>
      </c>
    </row>
    <row r="2298" spans="1:12" s="16" customFormat="1">
      <c r="A2298" s="16" t="s">
        <v>3136</v>
      </c>
      <c r="B2298" s="16" t="s">
        <v>4456</v>
      </c>
      <c r="C2298" s="25">
        <v>2200</v>
      </c>
      <c r="D2298" s="25">
        <v>5000</v>
      </c>
      <c r="E2298" s="25">
        <v>2500</v>
      </c>
      <c r="F2298" s="25">
        <v>440</v>
      </c>
      <c r="G2298" s="25">
        <v>70</v>
      </c>
      <c r="H2298" s="25">
        <v>28.599999999999909</v>
      </c>
      <c r="I2298" s="25">
        <v>350</v>
      </c>
      <c r="J2298" s="25">
        <v>82.5</v>
      </c>
      <c r="K2298" s="25">
        <v>63.360000000000014</v>
      </c>
      <c r="L2298" s="25">
        <v>70</v>
      </c>
    </row>
    <row r="2299" spans="1:12" s="16" customFormat="1">
      <c r="A2299" s="16" t="s">
        <v>2718</v>
      </c>
      <c r="B2299" s="16" t="s">
        <v>4468</v>
      </c>
      <c r="C2299" s="25">
        <v>2200</v>
      </c>
      <c r="D2299" s="25">
        <v>5000</v>
      </c>
      <c r="E2299" s="25">
        <v>2500</v>
      </c>
      <c r="F2299" s="25">
        <v>440</v>
      </c>
      <c r="G2299" s="25">
        <v>70</v>
      </c>
      <c r="H2299" s="25">
        <v>814</v>
      </c>
      <c r="I2299" s="25">
        <v>2700</v>
      </c>
      <c r="J2299" s="25">
        <v>550</v>
      </c>
      <c r="K2299" s="25">
        <v>321.2</v>
      </c>
      <c r="L2299" s="25">
        <v>63.980000000000004</v>
      </c>
    </row>
    <row r="2300" spans="1:12" s="16" customFormat="1">
      <c r="A2300" s="16" t="s">
        <v>4629</v>
      </c>
      <c r="B2300" s="16" t="s">
        <v>4630</v>
      </c>
      <c r="C2300" s="25">
        <v>2200</v>
      </c>
      <c r="D2300" s="25">
        <v>5000</v>
      </c>
      <c r="E2300" s="25">
        <v>2500</v>
      </c>
      <c r="F2300" s="25">
        <v>440</v>
      </c>
      <c r="G2300" s="25">
        <v>70</v>
      </c>
      <c r="H2300" s="25">
        <v>44</v>
      </c>
      <c r="I2300" s="25">
        <v>250</v>
      </c>
      <c r="J2300" s="25">
        <v>100</v>
      </c>
      <c r="K2300" s="25">
        <v>39.599999999999966</v>
      </c>
      <c r="L2300" s="25">
        <v>38.5</v>
      </c>
    </row>
    <row r="2301" spans="1:12" s="16" customFormat="1">
      <c r="A2301" s="16" t="s">
        <v>4722</v>
      </c>
      <c r="B2301" s="16" t="s">
        <v>4723</v>
      </c>
      <c r="C2301" s="25">
        <v>2200</v>
      </c>
      <c r="D2301" s="25">
        <v>5000</v>
      </c>
      <c r="E2301" s="25">
        <v>2500</v>
      </c>
      <c r="F2301" s="25">
        <v>440</v>
      </c>
      <c r="G2301" s="25">
        <v>70</v>
      </c>
      <c r="H2301" s="25">
        <v>125.40000000000009</v>
      </c>
      <c r="I2301" s="25">
        <v>820</v>
      </c>
      <c r="J2301" s="25">
        <v>375</v>
      </c>
      <c r="K2301" s="25">
        <v>29.479999999999961</v>
      </c>
      <c r="L2301" s="25">
        <v>29.400000000000006</v>
      </c>
    </row>
    <row r="2302" spans="1:12" s="16" customFormat="1">
      <c r="A2302" s="16" t="s">
        <v>2805</v>
      </c>
      <c r="B2302" s="16" t="s">
        <v>4753</v>
      </c>
      <c r="C2302" s="25">
        <v>2200</v>
      </c>
      <c r="D2302" s="25">
        <v>5000</v>
      </c>
      <c r="E2302" s="25">
        <v>2500</v>
      </c>
      <c r="F2302" s="25">
        <v>440</v>
      </c>
      <c r="G2302" s="25">
        <v>70</v>
      </c>
      <c r="H2302" s="25">
        <v>431.19999999999982</v>
      </c>
      <c r="I2302" s="25">
        <v>1995</v>
      </c>
      <c r="J2302" s="25">
        <v>637.5</v>
      </c>
      <c r="K2302" s="25">
        <v>29.039999999999964</v>
      </c>
      <c r="L2302" s="25">
        <v>8.3299999999999983</v>
      </c>
    </row>
    <row r="2303" spans="1:12" s="16" customFormat="1">
      <c r="A2303" s="16" t="s">
        <v>2892</v>
      </c>
      <c r="B2303" s="16" t="s">
        <v>2891</v>
      </c>
      <c r="C2303" s="25">
        <v>2200</v>
      </c>
      <c r="D2303" s="25">
        <v>5000</v>
      </c>
      <c r="E2303" s="25">
        <v>2500</v>
      </c>
      <c r="F2303" s="25">
        <v>440</v>
      </c>
      <c r="G2303" s="25">
        <v>70</v>
      </c>
      <c r="H2303" s="25">
        <v>24.199999999999818</v>
      </c>
      <c r="I2303" s="25">
        <v>410</v>
      </c>
      <c r="J2303" s="25">
        <v>137.5</v>
      </c>
      <c r="K2303" s="25">
        <v>64.680000000000007</v>
      </c>
      <c r="L2303" s="25">
        <v>23.169999999999995</v>
      </c>
    </row>
    <row r="2304" spans="1:12" s="16" customFormat="1">
      <c r="A2304" s="16" t="s">
        <v>3113</v>
      </c>
      <c r="B2304" s="16" t="s">
        <v>3112</v>
      </c>
      <c r="C2304" s="25">
        <v>2200</v>
      </c>
      <c r="D2304" s="25">
        <v>5000</v>
      </c>
      <c r="E2304" s="25">
        <v>2500</v>
      </c>
      <c r="F2304" s="25">
        <v>440</v>
      </c>
      <c r="G2304" s="25">
        <v>70</v>
      </c>
      <c r="H2304" s="25">
        <v>1760</v>
      </c>
      <c r="I2304" s="25">
        <v>4250</v>
      </c>
      <c r="J2304" s="25">
        <v>1250</v>
      </c>
      <c r="K2304" s="25">
        <v>440</v>
      </c>
      <c r="L2304" s="25">
        <v>63</v>
      </c>
    </row>
    <row r="2305" spans="1:12" s="16" customFormat="1">
      <c r="A2305" s="16" t="s">
        <v>5830</v>
      </c>
      <c r="B2305" s="16" t="s">
        <v>5831</v>
      </c>
      <c r="C2305" s="25">
        <v>2200</v>
      </c>
      <c r="D2305" s="25">
        <v>5000</v>
      </c>
      <c r="E2305" s="25">
        <v>2500</v>
      </c>
      <c r="F2305" s="25">
        <v>440</v>
      </c>
      <c r="G2305" s="25">
        <v>70</v>
      </c>
      <c r="H2305" s="25">
        <v>116.59999999999991</v>
      </c>
      <c r="I2305" s="25">
        <v>600</v>
      </c>
      <c r="J2305" s="25">
        <v>1250</v>
      </c>
      <c r="K2305" s="25">
        <v>15.400000000000034</v>
      </c>
      <c r="L2305" s="25">
        <v>14.489999999999995</v>
      </c>
    </row>
    <row r="2306" spans="1:12" s="16" customFormat="1">
      <c r="A2306" s="16" t="s">
        <v>5836</v>
      </c>
      <c r="B2306" s="16" t="s">
        <v>5837</v>
      </c>
      <c r="C2306" s="25">
        <v>2200</v>
      </c>
      <c r="D2306" s="25">
        <v>5000</v>
      </c>
      <c r="E2306" s="25">
        <v>2500</v>
      </c>
      <c r="F2306" s="25">
        <v>440</v>
      </c>
      <c r="G2306" s="25">
        <v>70</v>
      </c>
      <c r="H2306" s="25">
        <v>308</v>
      </c>
      <c r="I2306" s="25">
        <v>1685</v>
      </c>
      <c r="J2306" s="25">
        <v>897.5</v>
      </c>
      <c r="K2306" s="25">
        <v>65.12</v>
      </c>
      <c r="L2306" s="25">
        <v>17.5</v>
      </c>
    </row>
    <row r="2307" spans="1:12" s="16" customFormat="1">
      <c r="A2307" s="16" t="s">
        <v>5878</v>
      </c>
      <c r="B2307" s="16" t="s">
        <v>5879</v>
      </c>
      <c r="C2307" s="25">
        <v>2200</v>
      </c>
      <c r="D2307" s="25">
        <v>5000</v>
      </c>
      <c r="E2307" s="25">
        <v>2500</v>
      </c>
      <c r="F2307" s="25">
        <v>440</v>
      </c>
      <c r="G2307" s="25">
        <v>70</v>
      </c>
      <c r="H2307" s="25">
        <v>136.40000000000009</v>
      </c>
      <c r="I2307" s="25">
        <v>900</v>
      </c>
      <c r="J2307" s="25">
        <v>1875</v>
      </c>
      <c r="K2307" s="25">
        <v>152.24</v>
      </c>
      <c r="L2307" s="25">
        <v>57.75</v>
      </c>
    </row>
    <row r="2308" spans="1:12" s="16" customFormat="1">
      <c r="A2308" s="16" t="s">
        <v>5880</v>
      </c>
      <c r="B2308" s="16" t="s">
        <v>5881</v>
      </c>
      <c r="C2308" s="25">
        <v>2200</v>
      </c>
      <c r="D2308" s="25">
        <v>5000</v>
      </c>
      <c r="E2308" s="25">
        <v>2500</v>
      </c>
      <c r="F2308" s="25">
        <v>440</v>
      </c>
      <c r="G2308" s="25">
        <v>70</v>
      </c>
      <c r="H2308" s="25">
        <v>376.20000000000005</v>
      </c>
      <c r="I2308" s="25">
        <v>2340</v>
      </c>
      <c r="J2308" s="25">
        <v>2500</v>
      </c>
      <c r="K2308" s="25">
        <v>216.04</v>
      </c>
      <c r="L2308" s="25">
        <v>48.09</v>
      </c>
    </row>
    <row r="2309" spans="1:12" s="16" customFormat="1">
      <c r="A2309" s="16" t="s">
        <v>5990</v>
      </c>
      <c r="B2309" s="16" t="s">
        <v>5991</v>
      </c>
      <c r="C2309" s="25">
        <v>2200</v>
      </c>
      <c r="D2309" s="25">
        <v>5000</v>
      </c>
      <c r="E2309" s="25">
        <v>2500</v>
      </c>
      <c r="F2309" s="25">
        <v>440</v>
      </c>
      <c r="G2309" s="25">
        <v>70</v>
      </c>
      <c r="H2309" s="25">
        <v>70.400000000000091</v>
      </c>
      <c r="I2309" s="25">
        <v>420</v>
      </c>
      <c r="J2309" s="25">
        <v>95</v>
      </c>
      <c r="K2309" s="25">
        <v>33</v>
      </c>
      <c r="L2309" s="25">
        <v>5.039999999999992</v>
      </c>
    </row>
    <row r="2310" spans="1:12" s="16" customFormat="1">
      <c r="A2310" s="16" t="s">
        <v>3142</v>
      </c>
      <c r="B2310" s="16" t="s">
        <v>4588</v>
      </c>
      <c r="C2310" s="25">
        <v>2200</v>
      </c>
      <c r="D2310" s="25">
        <v>5000</v>
      </c>
      <c r="E2310" s="25">
        <v>2500</v>
      </c>
      <c r="F2310" s="25">
        <v>440</v>
      </c>
      <c r="G2310" s="25">
        <v>70</v>
      </c>
      <c r="H2310" s="25">
        <v>26.400000000000091</v>
      </c>
      <c r="I2310" s="25">
        <v>175</v>
      </c>
      <c r="J2310" s="25">
        <v>37.5</v>
      </c>
      <c r="K2310" s="25">
        <v>9.6800000000000068</v>
      </c>
      <c r="L2310" s="25">
        <v>6.509999999999998</v>
      </c>
    </row>
    <row r="2311" spans="1:12" s="16" customFormat="1">
      <c r="A2311" s="16" t="s">
        <v>5776</v>
      </c>
      <c r="B2311" s="16" t="s">
        <v>5777</v>
      </c>
      <c r="C2311" s="25">
        <v>2178</v>
      </c>
      <c r="D2311" s="25">
        <v>4950</v>
      </c>
      <c r="E2311" s="25">
        <v>2475</v>
      </c>
      <c r="F2311" s="25">
        <v>435.6</v>
      </c>
      <c r="G2311" s="25">
        <v>69.3</v>
      </c>
      <c r="H2311" s="25">
        <v>435.59999999999991</v>
      </c>
      <c r="I2311" s="25">
        <v>2242.35</v>
      </c>
      <c r="J2311" s="25">
        <v>2475</v>
      </c>
      <c r="K2311" s="25">
        <v>165.0924</v>
      </c>
      <c r="L2311" s="25">
        <v>46.223099999999995</v>
      </c>
    </row>
    <row r="2312" spans="1:12" s="16" customFormat="1">
      <c r="A2312" s="16" t="s">
        <v>3002</v>
      </c>
      <c r="B2312" s="16" t="s">
        <v>3251</v>
      </c>
      <c r="C2312" s="25">
        <v>2156</v>
      </c>
      <c r="D2312" s="25">
        <v>4900</v>
      </c>
      <c r="E2312" s="25">
        <v>2450</v>
      </c>
      <c r="F2312" s="25">
        <v>431.2</v>
      </c>
      <c r="G2312" s="25">
        <v>68.599999999999994</v>
      </c>
      <c r="H2312" s="25">
        <v>431.19999999999982</v>
      </c>
      <c r="I2312" s="25">
        <v>1225</v>
      </c>
      <c r="J2312" s="25">
        <v>245</v>
      </c>
      <c r="K2312" s="25">
        <v>86.239999999999952</v>
      </c>
      <c r="L2312" s="25">
        <v>48.019999999999996</v>
      </c>
    </row>
    <row r="2313" spans="1:12" s="16" customFormat="1">
      <c r="A2313" s="16" t="s">
        <v>3135</v>
      </c>
      <c r="B2313" s="16" t="s">
        <v>4454</v>
      </c>
      <c r="C2313" s="25">
        <v>2156</v>
      </c>
      <c r="D2313" s="25">
        <v>4900</v>
      </c>
      <c r="E2313" s="25">
        <v>2450</v>
      </c>
      <c r="F2313" s="25">
        <v>431.2</v>
      </c>
      <c r="G2313" s="25">
        <v>68.599999999999994</v>
      </c>
      <c r="H2313" s="25">
        <v>107.80000000000018</v>
      </c>
      <c r="I2313" s="25">
        <v>490</v>
      </c>
      <c r="J2313" s="25">
        <v>1470</v>
      </c>
      <c r="K2313" s="25">
        <v>203.09519999999998</v>
      </c>
      <c r="L2313" s="25">
        <v>62.906199999999998</v>
      </c>
    </row>
    <row r="2314" spans="1:12" s="16" customFormat="1">
      <c r="A2314" s="16" t="s">
        <v>3078</v>
      </c>
      <c r="B2314" s="16" t="s">
        <v>3079</v>
      </c>
      <c r="C2314" s="25">
        <v>2156</v>
      </c>
      <c r="D2314" s="25">
        <v>4900</v>
      </c>
      <c r="E2314" s="25">
        <v>2450</v>
      </c>
      <c r="F2314" s="25">
        <v>431.2</v>
      </c>
      <c r="G2314" s="25">
        <v>68.599999999999994</v>
      </c>
      <c r="H2314" s="25">
        <v>17.248000000000047</v>
      </c>
      <c r="I2314" s="25">
        <v>171.5</v>
      </c>
      <c r="J2314" s="25">
        <v>22.050000000000182</v>
      </c>
      <c r="K2314" s="25">
        <v>8.1928000000000338</v>
      </c>
      <c r="L2314" s="25">
        <v>51.724399999999996</v>
      </c>
    </row>
    <row r="2315" spans="1:12" s="16" customFormat="1">
      <c r="A2315" s="16" t="s">
        <v>2633</v>
      </c>
      <c r="B2315" s="16" t="s">
        <v>4171</v>
      </c>
      <c r="C2315" s="25">
        <v>2156</v>
      </c>
      <c r="D2315" s="25">
        <v>4900</v>
      </c>
      <c r="E2315" s="25">
        <v>2450</v>
      </c>
      <c r="F2315" s="25">
        <v>431.2</v>
      </c>
      <c r="G2315" s="25">
        <v>68.599999999999994</v>
      </c>
      <c r="H2315" s="25">
        <v>431.19999999999982</v>
      </c>
      <c r="I2315" s="25">
        <v>1225</v>
      </c>
      <c r="J2315" s="25">
        <v>245</v>
      </c>
      <c r="K2315" s="25">
        <v>301.84000000000003</v>
      </c>
      <c r="L2315" s="25">
        <v>48.019999999999996</v>
      </c>
    </row>
    <row r="2316" spans="1:12" s="16" customFormat="1">
      <c r="A2316" s="16" t="s">
        <v>5854</v>
      </c>
      <c r="B2316" s="16" t="s">
        <v>5855</v>
      </c>
      <c r="C2316" s="25">
        <v>2156</v>
      </c>
      <c r="D2316" s="25">
        <v>4900</v>
      </c>
      <c r="E2316" s="25">
        <v>2450</v>
      </c>
      <c r="F2316" s="25">
        <v>431.2</v>
      </c>
      <c r="G2316" s="25">
        <v>68.599999999999994</v>
      </c>
      <c r="H2316" s="25">
        <v>245.78399999999988</v>
      </c>
      <c r="I2316" s="25">
        <v>759.5</v>
      </c>
      <c r="J2316" s="25">
        <v>943.25</v>
      </c>
      <c r="K2316" s="25">
        <v>101.76319999999998</v>
      </c>
      <c r="L2316" s="25">
        <v>26.959800000000001</v>
      </c>
    </row>
    <row r="2317" spans="1:12" s="16" customFormat="1">
      <c r="A2317" s="16" t="s">
        <v>3069</v>
      </c>
      <c r="B2317" s="16" t="s">
        <v>3068</v>
      </c>
      <c r="C2317" s="25">
        <v>2156</v>
      </c>
      <c r="D2317" s="25">
        <v>4900</v>
      </c>
      <c r="E2317" s="25">
        <v>2450</v>
      </c>
      <c r="F2317" s="25">
        <v>431.2</v>
      </c>
      <c r="G2317" s="25">
        <v>68.599999999999994</v>
      </c>
      <c r="H2317" s="25">
        <v>431.19999999999982</v>
      </c>
      <c r="I2317" s="25">
        <v>1225</v>
      </c>
      <c r="J2317" s="25">
        <v>245</v>
      </c>
      <c r="K2317" s="25">
        <v>301.84000000000003</v>
      </c>
      <c r="L2317" s="25">
        <v>48.019999999999996</v>
      </c>
    </row>
    <row r="2318" spans="1:12" s="16" customFormat="1">
      <c r="A2318" s="16" t="s">
        <v>1892</v>
      </c>
      <c r="B2318" s="16" t="s">
        <v>4254</v>
      </c>
      <c r="C2318" s="25">
        <v>2134</v>
      </c>
      <c r="D2318" s="25">
        <v>4850</v>
      </c>
      <c r="E2318" s="25">
        <v>2425</v>
      </c>
      <c r="F2318" s="25">
        <v>427</v>
      </c>
      <c r="G2318" s="25">
        <v>68</v>
      </c>
      <c r="H2318" s="25">
        <v>486.55199999999991</v>
      </c>
      <c r="I2318" s="25">
        <v>1818.75</v>
      </c>
      <c r="J2318" s="25">
        <v>1876.9499999999998</v>
      </c>
      <c r="K2318" s="25">
        <v>366.36599999999999</v>
      </c>
      <c r="L2318" s="25">
        <v>68</v>
      </c>
    </row>
    <row r="2319" spans="1:12" s="16" customFormat="1">
      <c r="A2319" s="16" t="s">
        <v>2998</v>
      </c>
      <c r="B2319" s="16" t="s">
        <v>2997</v>
      </c>
      <c r="C2319" s="25">
        <v>2134</v>
      </c>
      <c r="D2319" s="25">
        <v>4850</v>
      </c>
      <c r="E2319" s="25">
        <v>2425</v>
      </c>
      <c r="F2319" s="25">
        <v>426.8</v>
      </c>
      <c r="G2319" s="25">
        <v>67.900000000000006</v>
      </c>
      <c r="H2319" s="25">
        <v>943.22799999999984</v>
      </c>
      <c r="I2319" s="25">
        <v>2104.9</v>
      </c>
      <c r="J2319" s="25">
        <v>1777.5250000000001</v>
      </c>
      <c r="K2319" s="25">
        <v>65.727200000000039</v>
      </c>
      <c r="L2319" s="25">
        <v>19.826800000000006</v>
      </c>
    </row>
    <row r="2320" spans="1:12" s="16" customFormat="1">
      <c r="A2320" s="16" t="s">
        <v>2683</v>
      </c>
      <c r="B2320" s="16" t="s">
        <v>2682</v>
      </c>
      <c r="C2320" s="25">
        <v>2134</v>
      </c>
      <c r="D2320" s="25">
        <v>4850</v>
      </c>
      <c r="E2320" s="25">
        <v>2425</v>
      </c>
      <c r="F2320" s="25">
        <v>426.8</v>
      </c>
      <c r="G2320" s="25">
        <v>67.900000000000006</v>
      </c>
      <c r="H2320" s="25">
        <v>426.79999999999995</v>
      </c>
      <c r="I2320" s="25">
        <v>1212.5</v>
      </c>
      <c r="J2320" s="25">
        <v>242.5</v>
      </c>
      <c r="K2320" s="25">
        <v>298.76</v>
      </c>
      <c r="L2320" s="25">
        <v>47.53</v>
      </c>
    </row>
    <row r="2321" spans="1:12" s="16" customFormat="1">
      <c r="A2321" s="16" t="s">
        <v>5890</v>
      </c>
      <c r="B2321" s="16" t="s">
        <v>5891</v>
      </c>
      <c r="C2321" s="25">
        <v>2134</v>
      </c>
      <c r="D2321" s="25">
        <v>4850</v>
      </c>
      <c r="E2321" s="25">
        <v>2425</v>
      </c>
      <c r="F2321" s="25">
        <v>426.8</v>
      </c>
      <c r="G2321" s="25">
        <v>67.900000000000006</v>
      </c>
      <c r="H2321" s="25">
        <v>426.79999999999995</v>
      </c>
      <c r="I2321" s="25">
        <v>3186.45</v>
      </c>
      <c r="J2321" s="25">
        <v>87.300000000000182</v>
      </c>
      <c r="K2321" s="25">
        <v>365.76760000000002</v>
      </c>
      <c r="L2321" s="25">
        <v>29.264900000000004</v>
      </c>
    </row>
    <row r="2322" spans="1:12" s="16" customFormat="1">
      <c r="A2322" s="16" t="s">
        <v>3308</v>
      </c>
      <c r="B2322" s="16" t="s">
        <v>3307</v>
      </c>
      <c r="C2322" s="25">
        <v>2112</v>
      </c>
      <c r="D2322" s="25">
        <v>4800</v>
      </c>
      <c r="E2322" s="25">
        <v>2400</v>
      </c>
      <c r="F2322" s="25">
        <v>422.4</v>
      </c>
      <c r="G2322" s="25">
        <v>67.2</v>
      </c>
      <c r="H2322" s="25">
        <v>422.39999999999986</v>
      </c>
      <c r="I2322" s="25">
        <v>1200</v>
      </c>
      <c r="J2322" s="25">
        <v>240</v>
      </c>
      <c r="K2322" s="25">
        <v>295.68</v>
      </c>
      <c r="L2322" s="25">
        <v>47.040000000000006</v>
      </c>
    </row>
    <row r="2323" spans="1:12" s="16" customFormat="1">
      <c r="A2323" s="16" t="s">
        <v>3411</v>
      </c>
      <c r="B2323" s="16" t="s">
        <v>3412</v>
      </c>
      <c r="C2323" s="25">
        <v>2112</v>
      </c>
      <c r="D2323" s="25">
        <v>4800</v>
      </c>
      <c r="E2323" s="25">
        <v>2400</v>
      </c>
      <c r="F2323" s="25">
        <v>422.4</v>
      </c>
      <c r="G2323" s="25">
        <v>67.2</v>
      </c>
      <c r="H2323" s="25" t="e">
        <v>#N/A</v>
      </c>
      <c r="I2323" s="25" t="e">
        <v>#N/A</v>
      </c>
      <c r="J2323" s="25" t="e">
        <v>#N/A</v>
      </c>
      <c r="K2323" s="25" t="e">
        <v>#N/A</v>
      </c>
      <c r="L2323" s="25" t="e">
        <v>#N/A</v>
      </c>
    </row>
    <row r="2324" spans="1:12" s="16" customFormat="1">
      <c r="A2324" s="16" t="s">
        <v>3430</v>
      </c>
      <c r="B2324" s="16" t="s">
        <v>3431</v>
      </c>
      <c r="C2324" s="25">
        <v>2112</v>
      </c>
      <c r="D2324" s="25">
        <v>4800</v>
      </c>
      <c r="E2324" s="25">
        <v>2400</v>
      </c>
      <c r="F2324" s="25">
        <v>422.4</v>
      </c>
      <c r="G2324" s="25">
        <v>67.2</v>
      </c>
      <c r="H2324" s="25">
        <v>422.39999999999986</v>
      </c>
      <c r="I2324" s="25">
        <v>1200</v>
      </c>
      <c r="J2324" s="25">
        <v>240</v>
      </c>
      <c r="K2324" s="25">
        <v>295.68</v>
      </c>
      <c r="L2324" s="25">
        <v>47.040000000000006</v>
      </c>
    </row>
    <row r="2325" spans="1:12" s="16" customFormat="1">
      <c r="A2325" s="16" t="s">
        <v>3468</v>
      </c>
      <c r="B2325" s="16" t="s">
        <v>3469</v>
      </c>
      <c r="C2325" s="25">
        <v>2112</v>
      </c>
      <c r="D2325" s="25">
        <v>4800</v>
      </c>
      <c r="E2325" s="25">
        <v>2400</v>
      </c>
      <c r="F2325" s="25">
        <v>422.4</v>
      </c>
      <c r="G2325" s="25">
        <v>67.2</v>
      </c>
      <c r="H2325" s="25">
        <v>422.39999999999986</v>
      </c>
      <c r="I2325" s="25">
        <v>1200</v>
      </c>
      <c r="J2325" s="25">
        <v>240</v>
      </c>
      <c r="K2325" s="25">
        <v>295.68</v>
      </c>
      <c r="L2325" s="25">
        <v>47.040000000000006</v>
      </c>
    </row>
    <row r="2326" spans="1:12" s="16" customFormat="1">
      <c r="A2326" s="16" t="s">
        <v>1876</v>
      </c>
      <c r="B2326" s="16" t="s">
        <v>1877</v>
      </c>
      <c r="C2326" s="25">
        <v>2112</v>
      </c>
      <c r="D2326" s="25">
        <v>4800</v>
      </c>
      <c r="E2326" s="25">
        <v>2400</v>
      </c>
      <c r="F2326" s="25">
        <v>422.4</v>
      </c>
      <c r="G2326" s="25">
        <v>67.2</v>
      </c>
      <c r="H2326" s="25">
        <v>133.05599999999981</v>
      </c>
      <c r="I2326" s="25">
        <v>753.60000000000036</v>
      </c>
      <c r="J2326" s="25">
        <v>280.80000000000018</v>
      </c>
      <c r="K2326" s="25">
        <v>54.489599999999996</v>
      </c>
      <c r="L2326" s="25">
        <v>23.990400000000001</v>
      </c>
    </row>
    <row r="2327" spans="1:12" s="16" customFormat="1">
      <c r="A2327" s="16" t="s">
        <v>5016</v>
      </c>
      <c r="B2327" s="16" t="s">
        <v>5017</v>
      </c>
      <c r="C2327" s="25">
        <v>2112</v>
      </c>
      <c r="D2327" s="25">
        <v>4800</v>
      </c>
      <c r="E2327" s="25">
        <v>2400</v>
      </c>
      <c r="F2327" s="25">
        <v>422.4</v>
      </c>
      <c r="G2327" s="25">
        <v>67.2</v>
      </c>
      <c r="H2327" s="25">
        <v>40.128000000000156</v>
      </c>
      <c r="I2327" s="25">
        <v>326.39999999999964</v>
      </c>
      <c r="J2327" s="25">
        <v>64.800000000000182</v>
      </c>
      <c r="K2327" s="25">
        <v>111.09120000000001</v>
      </c>
      <c r="L2327" s="25">
        <v>52.08</v>
      </c>
    </row>
    <row r="2328" spans="1:12" s="16" customFormat="1">
      <c r="A2328" s="16" t="s">
        <v>1882</v>
      </c>
      <c r="B2328" s="16" t="s">
        <v>4249</v>
      </c>
      <c r="C2328" s="25">
        <v>2090</v>
      </c>
      <c r="D2328" s="25">
        <v>4750</v>
      </c>
      <c r="E2328" s="25">
        <v>2375</v>
      </c>
      <c r="F2328" s="25">
        <v>418</v>
      </c>
      <c r="G2328" s="25">
        <v>66.5</v>
      </c>
      <c r="H2328" s="25">
        <v>31.349999999999909</v>
      </c>
      <c r="I2328" s="25">
        <v>185.25</v>
      </c>
      <c r="J2328" s="25">
        <v>54.625</v>
      </c>
      <c r="K2328" s="25">
        <v>22.572000000000003</v>
      </c>
      <c r="L2328" s="25">
        <v>52.667999999999999</v>
      </c>
    </row>
    <row r="2329" spans="1:12" s="16" customFormat="1">
      <c r="A2329" s="16" t="s">
        <v>3169</v>
      </c>
      <c r="B2329" s="16" t="s">
        <v>4529</v>
      </c>
      <c r="C2329" s="25">
        <v>2090</v>
      </c>
      <c r="D2329" s="25">
        <v>4750</v>
      </c>
      <c r="E2329" s="25">
        <v>2375</v>
      </c>
      <c r="F2329" s="25">
        <v>418</v>
      </c>
      <c r="G2329" s="25">
        <v>66.5</v>
      </c>
      <c r="H2329" s="25">
        <v>595.65000000000009</v>
      </c>
      <c r="I2329" s="25">
        <v>2251.5</v>
      </c>
      <c r="J2329" s="25">
        <v>1073.5</v>
      </c>
      <c r="K2329" s="25">
        <v>46.815999999999974</v>
      </c>
      <c r="L2329" s="25">
        <v>29.924999999999997</v>
      </c>
    </row>
    <row r="2330" spans="1:12" s="16" customFormat="1">
      <c r="A2330" s="16" t="s">
        <v>5510</v>
      </c>
      <c r="B2330" s="16" t="s">
        <v>5511</v>
      </c>
      <c r="C2330" s="25">
        <v>2090</v>
      </c>
      <c r="D2330" s="25">
        <v>4750</v>
      </c>
      <c r="E2330" s="25">
        <v>2375</v>
      </c>
      <c r="F2330" s="25">
        <v>418</v>
      </c>
      <c r="G2330" s="25">
        <v>66.5</v>
      </c>
      <c r="H2330" s="25">
        <v>62.700000000000045</v>
      </c>
      <c r="I2330" s="25">
        <v>190</v>
      </c>
      <c r="J2330" s="25">
        <v>71.25</v>
      </c>
      <c r="K2330" s="25">
        <v>25.080000000000041</v>
      </c>
      <c r="L2330" s="25">
        <v>29.259999999999998</v>
      </c>
    </row>
    <row r="2331" spans="1:12" s="16" customFormat="1">
      <c r="A2331" s="16" t="s">
        <v>3502</v>
      </c>
      <c r="B2331" s="16" t="s">
        <v>3503</v>
      </c>
      <c r="C2331" s="25">
        <v>2068</v>
      </c>
      <c r="D2331" s="25">
        <v>4700</v>
      </c>
      <c r="E2331" s="25">
        <v>2350</v>
      </c>
      <c r="F2331" s="25">
        <v>413.6</v>
      </c>
      <c r="G2331" s="25">
        <v>65.8</v>
      </c>
      <c r="H2331" s="25">
        <v>132.35199999999986</v>
      </c>
      <c r="I2331" s="25">
        <v>521.69999999999982</v>
      </c>
      <c r="J2331" s="25">
        <v>251.44999999999982</v>
      </c>
      <c r="K2331" s="25">
        <v>133.59280000000001</v>
      </c>
      <c r="L2331" s="25">
        <v>33.623799999999996</v>
      </c>
    </row>
    <row r="2332" spans="1:12" s="16" customFormat="1">
      <c r="A2332" s="16" t="s">
        <v>5352</v>
      </c>
      <c r="B2332" s="16" t="s">
        <v>5353</v>
      </c>
      <c r="C2332" s="25">
        <v>2068</v>
      </c>
      <c r="D2332" s="25">
        <v>4700</v>
      </c>
      <c r="E2332" s="25">
        <v>2350</v>
      </c>
      <c r="F2332" s="25">
        <v>413.6</v>
      </c>
      <c r="G2332" s="25">
        <v>65.8</v>
      </c>
      <c r="H2332" s="25">
        <v>413.59999999999991</v>
      </c>
      <c r="I2332" s="25">
        <v>1175</v>
      </c>
      <c r="J2332" s="25">
        <v>235</v>
      </c>
      <c r="K2332" s="25">
        <v>82.71999999999997</v>
      </c>
      <c r="L2332" s="25">
        <v>46.06</v>
      </c>
    </row>
    <row r="2333" spans="1:12" s="16" customFormat="1">
      <c r="A2333" s="16" t="s">
        <v>5888</v>
      </c>
      <c r="B2333" s="16" t="s">
        <v>5889</v>
      </c>
      <c r="C2333" s="25">
        <v>2068</v>
      </c>
      <c r="D2333" s="25">
        <v>4700</v>
      </c>
      <c r="E2333" s="25">
        <v>2350</v>
      </c>
      <c r="F2333" s="25">
        <v>413.6</v>
      </c>
      <c r="G2333" s="25">
        <v>65.8</v>
      </c>
      <c r="H2333" s="25">
        <v>188.18799999999987</v>
      </c>
      <c r="I2333" s="25">
        <v>1583.8999999999996</v>
      </c>
      <c r="J2333" s="25">
        <v>1175</v>
      </c>
      <c r="K2333" s="25">
        <v>199.7688</v>
      </c>
      <c r="L2333" s="25">
        <v>28.951999999999998</v>
      </c>
    </row>
    <row r="2334" spans="1:12" s="16" customFormat="1">
      <c r="A2334" s="16" t="s">
        <v>4433</v>
      </c>
      <c r="B2334" s="16" t="s">
        <v>4434</v>
      </c>
      <c r="C2334" s="25">
        <v>2046</v>
      </c>
      <c r="D2334" s="25">
        <v>4650</v>
      </c>
      <c r="E2334" s="25">
        <v>2325</v>
      </c>
      <c r="F2334" s="25">
        <v>409.2</v>
      </c>
      <c r="G2334" s="25">
        <v>65.099999999999994</v>
      </c>
      <c r="H2334" s="25">
        <v>677.22599999999989</v>
      </c>
      <c r="I2334" s="25">
        <v>2139</v>
      </c>
      <c r="J2334" s="25">
        <v>597.52500000000009</v>
      </c>
      <c r="K2334" s="25">
        <v>304.03559999999999</v>
      </c>
      <c r="L2334" s="25">
        <v>48.499499999999998</v>
      </c>
    </row>
    <row r="2335" spans="1:12" s="16" customFormat="1">
      <c r="A2335" s="16" t="s">
        <v>3120</v>
      </c>
      <c r="B2335" s="16" t="s">
        <v>4804</v>
      </c>
      <c r="C2335" s="25">
        <v>2046</v>
      </c>
      <c r="D2335" s="25">
        <v>4650</v>
      </c>
      <c r="E2335" s="25">
        <v>2325</v>
      </c>
      <c r="F2335" s="25">
        <v>409.2</v>
      </c>
      <c r="G2335" s="25">
        <v>65.099999999999994</v>
      </c>
      <c r="H2335" s="25">
        <v>409.19999999999982</v>
      </c>
      <c r="I2335" s="25">
        <v>1162.5</v>
      </c>
      <c r="J2335" s="25">
        <v>232.5</v>
      </c>
      <c r="K2335" s="25">
        <v>286.44</v>
      </c>
      <c r="L2335" s="25">
        <v>13.019999999999996</v>
      </c>
    </row>
    <row r="2336" spans="1:12" s="16" customFormat="1">
      <c r="A2336" s="16" t="s">
        <v>2890</v>
      </c>
      <c r="B2336" s="16" t="s">
        <v>2889</v>
      </c>
      <c r="C2336" s="25">
        <v>2046</v>
      </c>
      <c r="D2336" s="25">
        <v>4650</v>
      </c>
      <c r="E2336" s="25">
        <v>2325</v>
      </c>
      <c r="F2336" s="25">
        <v>409.2</v>
      </c>
      <c r="G2336" s="25">
        <v>65.099999999999994</v>
      </c>
      <c r="H2336" s="25">
        <v>96.162000000000035</v>
      </c>
      <c r="I2336" s="25">
        <v>1009.0499999999997</v>
      </c>
      <c r="J2336" s="25">
        <v>697.5</v>
      </c>
      <c r="K2336" s="25">
        <v>257.79599999999999</v>
      </c>
      <c r="L2336" s="25">
        <v>45.569999999999993</v>
      </c>
    </row>
    <row r="2337" spans="1:12" s="16" customFormat="1">
      <c r="A2337" s="16" t="s">
        <v>3150</v>
      </c>
      <c r="B2337" s="16" t="s">
        <v>3149</v>
      </c>
      <c r="C2337" s="25">
        <v>2046</v>
      </c>
      <c r="D2337" s="25">
        <v>4650</v>
      </c>
      <c r="E2337" s="25">
        <v>2325</v>
      </c>
      <c r="F2337" s="25">
        <v>409.2</v>
      </c>
      <c r="G2337" s="25">
        <v>65.099999999999994</v>
      </c>
      <c r="H2337" s="25">
        <v>409.19999999999982</v>
      </c>
      <c r="I2337" s="25">
        <v>1162.5</v>
      </c>
      <c r="J2337" s="25">
        <v>232.5</v>
      </c>
      <c r="K2337" s="25">
        <v>286.44</v>
      </c>
      <c r="L2337" s="25">
        <v>45.569999999999993</v>
      </c>
    </row>
    <row r="2338" spans="1:12" s="16" customFormat="1">
      <c r="A2338" s="16" t="s">
        <v>3111</v>
      </c>
      <c r="B2338" s="16" t="s">
        <v>6032</v>
      </c>
      <c r="C2338" s="25">
        <v>2046</v>
      </c>
      <c r="D2338" s="25">
        <v>4650</v>
      </c>
      <c r="E2338" s="25">
        <v>2325</v>
      </c>
      <c r="F2338" s="25">
        <v>409.2</v>
      </c>
      <c r="G2338" s="25">
        <v>65.099999999999994</v>
      </c>
      <c r="H2338" s="25">
        <v>409.19999999999982</v>
      </c>
      <c r="I2338" s="25">
        <v>1162.5</v>
      </c>
      <c r="J2338" s="25">
        <v>232.5</v>
      </c>
      <c r="K2338" s="25">
        <v>286.44</v>
      </c>
      <c r="L2338" s="25">
        <v>45.569999999999993</v>
      </c>
    </row>
    <row r="2339" spans="1:12" s="16" customFormat="1">
      <c r="A2339" s="16" t="s">
        <v>2760</v>
      </c>
      <c r="B2339" s="16" t="s">
        <v>3264</v>
      </c>
      <c r="C2339" s="25">
        <v>2024</v>
      </c>
      <c r="D2339" s="25">
        <v>4600</v>
      </c>
      <c r="E2339" s="25">
        <v>2300</v>
      </c>
      <c r="F2339" s="25">
        <v>404.8</v>
      </c>
      <c r="G2339" s="25">
        <v>64.400000000000006</v>
      </c>
      <c r="H2339" s="25">
        <v>186.20799999999986</v>
      </c>
      <c r="I2339" s="25">
        <v>501.39999999999964</v>
      </c>
      <c r="J2339" s="25">
        <v>138</v>
      </c>
      <c r="K2339" s="25">
        <v>52.219200000000001</v>
      </c>
      <c r="L2339" s="25">
        <v>58.539600000000007</v>
      </c>
    </row>
    <row r="2340" spans="1:12" s="16" customFormat="1">
      <c r="A2340" s="16" t="s">
        <v>3298</v>
      </c>
      <c r="B2340" s="16" t="s">
        <v>3299</v>
      </c>
      <c r="C2340" s="25">
        <v>2024</v>
      </c>
      <c r="D2340" s="25">
        <v>4600</v>
      </c>
      <c r="E2340" s="25">
        <v>2300</v>
      </c>
      <c r="F2340" s="25">
        <v>404.8</v>
      </c>
      <c r="G2340" s="25">
        <v>64.400000000000006</v>
      </c>
      <c r="H2340" s="25">
        <v>404.79999999999995</v>
      </c>
      <c r="I2340" s="25">
        <v>1150</v>
      </c>
      <c r="J2340" s="25">
        <v>230</v>
      </c>
      <c r="K2340" s="25">
        <v>283.36</v>
      </c>
      <c r="L2340" s="25">
        <v>45.080000000000005</v>
      </c>
    </row>
    <row r="2341" spans="1:12" s="16" customFormat="1">
      <c r="A2341" s="16" t="s">
        <v>3100</v>
      </c>
      <c r="B2341" s="16" t="s">
        <v>3099</v>
      </c>
      <c r="C2341" s="25">
        <v>2024</v>
      </c>
      <c r="D2341" s="25">
        <v>4600</v>
      </c>
      <c r="E2341" s="25">
        <v>2300</v>
      </c>
      <c r="F2341" s="25">
        <v>404.8</v>
      </c>
      <c r="G2341" s="25">
        <v>64.400000000000006</v>
      </c>
      <c r="H2341" s="25">
        <v>404.79999999999995</v>
      </c>
      <c r="I2341" s="25">
        <v>1150</v>
      </c>
      <c r="J2341" s="25">
        <v>230</v>
      </c>
      <c r="K2341" s="25">
        <v>80.95999999999998</v>
      </c>
      <c r="L2341" s="25">
        <v>32.200000000000003</v>
      </c>
    </row>
    <row r="2342" spans="1:12" s="16" customFormat="1">
      <c r="A2342" s="16" t="s">
        <v>4608</v>
      </c>
      <c r="B2342" s="16" t="s">
        <v>4609</v>
      </c>
      <c r="C2342" s="25">
        <v>2024</v>
      </c>
      <c r="D2342" s="25">
        <v>4600</v>
      </c>
      <c r="E2342" s="25">
        <v>2300</v>
      </c>
      <c r="F2342" s="25">
        <v>404.8</v>
      </c>
      <c r="G2342" s="25">
        <v>64.400000000000006</v>
      </c>
      <c r="H2342" s="25">
        <v>1619.2</v>
      </c>
      <c r="I2342" s="25">
        <v>3910</v>
      </c>
      <c r="J2342" s="25">
        <v>1150</v>
      </c>
      <c r="K2342" s="25">
        <v>404.8</v>
      </c>
      <c r="L2342" s="25">
        <v>57.960000000000008</v>
      </c>
    </row>
    <row r="2343" spans="1:12" s="16" customFormat="1">
      <c r="A2343" s="16" t="s">
        <v>5373</v>
      </c>
      <c r="B2343" s="16" t="s">
        <v>5374</v>
      </c>
      <c r="C2343" s="25">
        <v>2024</v>
      </c>
      <c r="D2343" s="25">
        <v>4600</v>
      </c>
      <c r="E2343" s="25">
        <v>2300</v>
      </c>
      <c r="F2343" s="25">
        <v>404.8</v>
      </c>
      <c r="G2343" s="25">
        <v>64.400000000000006</v>
      </c>
      <c r="H2343" s="25">
        <v>40.480000000000018</v>
      </c>
      <c r="I2343" s="25">
        <v>368</v>
      </c>
      <c r="J2343" s="25">
        <v>23</v>
      </c>
      <c r="K2343" s="25">
        <v>153.82400000000001</v>
      </c>
      <c r="L2343" s="25">
        <v>64.400000000000006</v>
      </c>
    </row>
    <row r="2344" spans="1:12" s="16" customFormat="1">
      <c r="A2344" s="16" t="s">
        <v>3108</v>
      </c>
      <c r="B2344" s="16" t="s">
        <v>4453</v>
      </c>
      <c r="C2344" s="25">
        <v>2002</v>
      </c>
      <c r="D2344" s="25">
        <v>4550</v>
      </c>
      <c r="E2344" s="25">
        <v>2275</v>
      </c>
      <c r="F2344" s="25">
        <v>400.4</v>
      </c>
      <c r="G2344" s="25">
        <v>63.7</v>
      </c>
      <c r="H2344" s="25">
        <v>1601.6</v>
      </c>
      <c r="I2344" s="25">
        <v>3867.5</v>
      </c>
      <c r="J2344" s="25">
        <v>1137.5</v>
      </c>
      <c r="K2344" s="25">
        <v>400.4</v>
      </c>
      <c r="L2344" s="25">
        <v>57.33</v>
      </c>
    </row>
    <row r="2345" spans="1:12" s="16" customFormat="1">
      <c r="A2345" s="16" t="s">
        <v>4987</v>
      </c>
      <c r="B2345" s="16" t="s">
        <v>4988</v>
      </c>
      <c r="C2345" s="25">
        <v>2002</v>
      </c>
      <c r="D2345" s="25">
        <v>4550</v>
      </c>
      <c r="E2345" s="25">
        <v>2275</v>
      </c>
      <c r="F2345" s="25">
        <v>400.4</v>
      </c>
      <c r="G2345" s="25">
        <v>63.7</v>
      </c>
      <c r="H2345" s="25">
        <v>122.12200000000007</v>
      </c>
      <c r="I2345" s="25">
        <v>659.75</v>
      </c>
      <c r="J2345" s="25">
        <v>416.32500000000005</v>
      </c>
      <c r="K2345" s="25">
        <v>79.279200000000003</v>
      </c>
      <c r="L2345" s="25">
        <v>14.141399999999997</v>
      </c>
    </row>
    <row r="2346" spans="1:12" s="16" customFormat="1">
      <c r="A2346" s="16" t="s">
        <v>5153</v>
      </c>
      <c r="B2346" s="16" t="s">
        <v>1086</v>
      </c>
      <c r="C2346" s="25">
        <v>2002</v>
      </c>
      <c r="D2346" s="25">
        <v>4550</v>
      </c>
      <c r="E2346" s="25">
        <v>2275</v>
      </c>
      <c r="F2346" s="25">
        <v>400.4</v>
      </c>
      <c r="G2346" s="25">
        <v>63.7</v>
      </c>
      <c r="H2346" s="25">
        <v>160.15999999999985</v>
      </c>
      <c r="I2346" s="25">
        <v>910</v>
      </c>
      <c r="J2346" s="25">
        <v>500.5</v>
      </c>
      <c r="K2346" s="25">
        <v>204.20399999999998</v>
      </c>
      <c r="L2346" s="25">
        <v>35.671999999999997</v>
      </c>
    </row>
    <row r="2347" spans="1:12" s="16" customFormat="1">
      <c r="A2347" s="16" t="s">
        <v>3084</v>
      </c>
      <c r="B2347" s="16" t="s">
        <v>5201</v>
      </c>
      <c r="C2347" s="25">
        <v>2002</v>
      </c>
      <c r="D2347" s="25">
        <v>4550</v>
      </c>
      <c r="E2347" s="25">
        <v>2275</v>
      </c>
      <c r="F2347" s="25">
        <v>400.4</v>
      </c>
      <c r="G2347" s="25">
        <v>63.7</v>
      </c>
      <c r="H2347" s="25">
        <v>216.21599999999989</v>
      </c>
      <c r="I2347" s="25">
        <v>1155.6999999999998</v>
      </c>
      <c r="J2347" s="25">
        <v>420.87500000000023</v>
      </c>
      <c r="K2347" s="25">
        <v>154.154</v>
      </c>
      <c r="L2347" s="25">
        <v>35.544600000000003</v>
      </c>
    </row>
    <row r="2348" spans="1:12" s="16" customFormat="1">
      <c r="A2348" s="16" t="s">
        <v>4417</v>
      </c>
      <c r="B2348" s="16" t="s">
        <v>4418</v>
      </c>
      <c r="C2348" s="25">
        <v>1980</v>
      </c>
      <c r="D2348" s="25">
        <v>4500</v>
      </c>
      <c r="E2348" s="25">
        <v>2250</v>
      </c>
      <c r="F2348" s="25">
        <v>396</v>
      </c>
      <c r="G2348" s="25">
        <v>63</v>
      </c>
      <c r="H2348" s="25">
        <v>91.080000000000155</v>
      </c>
      <c r="I2348" s="25">
        <v>351</v>
      </c>
      <c r="J2348" s="25">
        <v>119.25</v>
      </c>
      <c r="K2348" s="25">
        <v>48.312000000000012</v>
      </c>
      <c r="L2348" s="25">
        <v>6.1109999999999971</v>
      </c>
    </row>
    <row r="2349" spans="1:12" s="16" customFormat="1">
      <c r="A2349" s="16" t="s">
        <v>5050</v>
      </c>
      <c r="B2349" s="16" t="s">
        <v>4148</v>
      </c>
      <c r="C2349" s="25">
        <v>1980</v>
      </c>
      <c r="D2349" s="25">
        <v>4500</v>
      </c>
      <c r="E2349" s="25">
        <v>2250</v>
      </c>
      <c r="F2349" s="25">
        <v>396</v>
      </c>
      <c r="G2349" s="25">
        <v>63</v>
      </c>
      <c r="H2349" s="25">
        <v>287.10000000000014</v>
      </c>
      <c r="I2349" s="25">
        <v>967.5</v>
      </c>
      <c r="J2349" s="25">
        <v>603</v>
      </c>
      <c r="K2349" s="25">
        <v>82.367999999999995</v>
      </c>
      <c r="L2349" s="25">
        <v>37.296000000000006</v>
      </c>
    </row>
    <row r="2350" spans="1:12" s="16" customFormat="1">
      <c r="A2350" s="16" t="s">
        <v>5055</v>
      </c>
      <c r="B2350" s="16" t="s">
        <v>5056</v>
      </c>
      <c r="C2350" s="25">
        <v>1980</v>
      </c>
      <c r="D2350" s="25">
        <v>4500</v>
      </c>
      <c r="E2350" s="25">
        <v>2250</v>
      </c>
      <c r="F2350" s="25">
        <v>396</v>
      </c>
      <c r="G2350" s="25">
        <v>63</v>
      </c>
      <c r="H2350" s="25">
        <v>128.69999999999982</v>
      </c>
      <c r="I2350" s="25">
        <v>1053</v>
      </c>
      <c r="J2350" s="25">
        <v>90</v>
      </c>
      <c r="K2350" s="25">
        <v>66.52800000000002</v>
      </c>
      <c r="L2350" s="25">
        <v>22.365000000000002</v>
      </c>
    </row>
    <row r="2351" spans="1:12" s="16" customFormat="1">
      <c r="A2351" s="16" t="s">
        <v>2999</v>
      </c>
      <c r="B2351" s="16" t="s">
        <v>5083</v>
      </c>
      <c r="C2351" s="25">
        <v>1980</v>
      </c>
      <c r="D2351" s="25">
        <v>4500</v>
      </c>
      <c r="E2351" s="25">
        <v>2250</v>
      </c>
      <c r="F2351" s="25">
        <v>396</v>
      </c>
      <c r="G2351" s="25">
        <v>63</v>
      </c>
      <c r="H2351" s="25">
        <v>396</v>
      </c>
      <c r="I2351" s="25">
        <v>1125</v>
      </c>
      <c r="J2351" s="25">
        <v>225</v>
      </c>
      <c r="K2351" s="25">
        <v>277.2</v>
      </c>
      <c r="L2351" s="25">
        <v>44.1</v>
      </c>
    </row>
    <row r="2352" spans="1:12" s="16" customFormat="1">
      <c r="A2352" s="16" t="s">
        <v>5291</v>
      </c>
      <c r="B2352" s="16" t="s">
        <v>5292</v>
      </c>
      <c r="C2352" s="25">
        <v>1980</v>
      </c>
      <c r="D2352" s="25">
        <v>4500</v>
      </c>
      <c r="E2352" s="25">
        <v>2250</v>
      </c>
      <c r="F2352" s="25">
        <v>396</v>
      </c>
      <c r="G2352" s="25">
        <v>63</v>
      </c>
      <c r="H2352" s="25">
        <v>396</v>
      </c>
      <c r="I2352" s="25">
        <v>1125</v>
      </c>
      <c r="J2352" s="25">
        <v>225</v>
      </c>
      <c r="K2352" s="25">
        <v>79.199999999999989</v>
      </c>
      <c r="L2352" s="25">
        <v>44.1</v>
      </c>
    </row>
    <row r="2353" spans="1:12" s="16" customFormat="1">
      <c r="A2353" s="16" t="s">
        <v>5295</v>
      </c>
      <c r="B2353" s="16" t="s">
        <v>5296</v>
      </c>
      <c r="C2353" s="25">
        <v>1980</v>
      </c>
      <c r="D2353" s="25">
        <v>4500</v>
      </c>
      <c r="E2353" s="25">
        <v>2250</v>
      </c>
      <c r="F2353" s="25">
        <v>396</v>
      </c>
      <c r="G2353" s="25">
        <v>63</v>
      </c>
      <c r="H2353" s="25">
        <v>396</v>
      </c>
      <c r="I2353" s="25">
        <v>1125</v>
      </c>
      <c r="J2353" s="25">
        <v>225</v>
      </c>
      <c r="K2353" s="25">
        <v>79.199999999999989</v>
      </c>
      <c r="L2353" s="25">
        <v>44.1</v>
      </c>
    </row>
    <row r="2354" spans="1:12" s="16" customFormat="1">
      <c r="A2354" s="16" t="s">
        <v>5439</v>
      </c>
      <c r="B2354" s="16" t="s">
        <v>5440</v>
      </c>
      <c r="C2354" s="25">
        <v>1980</v>
      </c>
      <c r="D2354" s="25">
        <v>4500</v>
      </c>
      <c r="E2354" s="25">
        <v>2250</v>
      </c>
      <c r="F2354" s="25">
        <v>396</v>
      </c>
      <c r="G2354" s="25">
        <v>63</v>
      </c>
      <c r="H2354" s="25">
        <v>27.720000000000027</v>
      </c>
      <c r="I2354" s="25">
        <v>198</v>
      </c>
      <c r="J2354" s="25">
        <v>42.75</v>
      </c>
      <c r="K2354" s="25">
        <v>28.512</v>
      </c>
      <c r="L2354" s="25">
        <v>11.025000000000006</v>
      </c>
    </row>
    <row r="2355" spans="1:12" s="16" customFormat="1">
      <c r="A2355" s="16" t="s">
        <v>5514</v>
      </c>
      <c r="B2355" s="16" t="s">
        <v>5515</v>
      </c>
      <c r="C2355" s="25">
        <v>1980</v>
      </c>
      <c r="D2355" s="25">
        <v>4500</v>
      </c>
      <c r="E2355" s="25">
        <v>2250</v>
      </c>
      <c r="F2355" s="25">
        <v>396</v>
      </c>
      <c r="G2355" s="25">
        <v>63</v>
      </c>
      <c r="H2355" s="25">
        <v>39.600000000000136</v>
      </c>
      <c r="I2355" s="25">
        <v>135</v>
      </c>
      <c r="J2355" s="25">
        <v>45</v>
      </c>
      <c r="K2355" s="25">
        <v>27.71999999999997</v>
      </c>
      <c r="L2355" s="25">
        <v>50.4</v>
      </c>
    </row>
    <row r="2356" spans="1:12" s="16" customFormat="1">
      <c r="A2356" s="16" t="s">
        <v>5641</v>
      </c>
      <c r="B2356" s="16" t="s">
        <v>5642</v>
      </c>
      <c r="C2356" s="25">
        <v>1980</v>
      </c>
      <c r="D2356" s="25">
        <v>4500</v>
      </c>
      <c r="E2356" s="25">
        <v>2250</v>
      </c>
      <c r="F2356" s="25">
        <v>396</v>
      </c>
      <c r="G2356" s="25">
        <v>63</v>
      </c>
      <c r="H2356" s="25">
        <v>132.65999999999985</v>
      </c>
      <c r="I2356" s="25">
        <v>684</v>
      </c>
      <c r="J2356" s="25">
        <v>117</v>
      </c>
      <c r="K2356" s="25">
        <v>381.34800000000001</v>
      </c>
      <c r="L2356" s="25">
        <v>63</v>
      </c>
    </row>
    <row r="2357" spans="1:12" s="16" customFormat="1">
      <c r="A2357" s="16" t="s">
        <v>3027</v>
      </c>
      <c r="B2357" s="16" t="s">
        <v>3026</v>
      </c>
      <c r="C2357" s="25">
        <v>1980</v>
      </c>
      <c r="D2357" s="25">
        <v>4500</v>
      </c>
      <c r="E2357" s="25">
        <v>2250</v>
      </c>
      <c r="F2357" s="25">
        <v>396</v>
      </c>
      <c r="G2357" s="25">
        <v>63</v>
      </c>
      <c r="H2357" s="25">
        <v>1584</v>
      </c>
      <c r="I2357" s="25">
        <v>3825</v>
      </c>
      <c r="J2357" s="25">
        <v>1125</v>
      </c>
      <c r="K2357" s="25">
        <v>396</v>
      </c>
      <c r="L2357" s="25">
        <v>56.7</v>
      </c>
    </row>
    <row r="2358" spans="1:12" s="16" customFormat="1">
      <c r="A2358" s="16" t="s">
        <v>2983</v>
      </c>
      <c r="B2358" s="16" t="s">
        <v>4470</v>
      </c>
      <c r="C2358" s="25">
        <v>1958</v>
      </c>
      <c r="D2358" s="25">
        <v>4450</v>
      </c>
      <c r="E2358" s="25">
        <v>2225</v>
      </c>
      <c r="F2358" s="25">
        <v>391.6</v>
      </c>
      <c r="G2358" s="25">
        <v>62.3</v>
      </c>
      <c r="H2358" s="25">
        <v>19.579999999999927</v>
      </c>
      <c r="I2358" s="25">
        <v>578.5</v>
      </c>
      <c r="J2358" s="25">
        <v>111.25</v>
      </c>
      <c r="K2358" s="25">
        <v>54.824000000000012</v>
      </c>
      <c r="L2358" s="25">
        <v>26.789000000000001</v>
      </c>
    </row>
    <row r="2359" spans="1:12" s="16" customFormat="1">
      <c r="A2359" s="16" t="s">
        <v>2802</v>
      </c>
      <c r="B2359" s="16" t="s">
        <v>4593</v>
      </c>
      <c r="C2359" s="25">
        <v>1958</v>
      </c>
      <c r="D2359" s="25">
        <v>4450</v>
      </c>
      <c r="E2359" s="25">
        <v>2225</v>
      </c>
      <c r="F2359" s="25">
        <v>391.6</v>
      </c>
      <c r="G2359" s="25">
        <v>62.3</v>
      </c>
      <c r="H2359" s="25">
        <v>787.11599999999999</v>
      </c>
      <c r="I2359" s="25">
        <v>1842.3000000000002</v>
      </c>
      <c r="J2359" s="25">
        <v>362.67500000000018</v>
      </c>
      <c r="K2359" s="25">
        <v>391.6</v>
      </c>
      <c r="L2359" s="25">
        <v>53.827199999999998</v>
      </c>
    </row>
    <row r="2360" spans="1:12" s="16" customFormat="1">
      <c r="A2360" s="16" t="s">
        <v>5270</v>
      </c>
      <c r="B2360" s="16" t="s">
        <v>5271</v>
      </c>
      <c r="C2360" s="25">
        <v>1958</v>
      </c>
      <c r="D2360" s="25">
        <v>4450</v>
      </c>
      <c r="E2360" s="25">
        <v>2225</v>
      </c>
      <c r="F2360" s="25">
        <v>391.6</v>
      </c>
      <c r="G2360" s="25">
        <v>62.3</v>
      </c>
      <c r="H2360" s="25">
        <v>391.59999999999991</v>
      </c>
      <c r="I2360" s="25">
        <v>1112.5</v>
      </c>
      <c r="J2360" s="25">
        <v>222.5</v>
      </c>
      <c r="K2360" s="25">
        <v>78.319999999999993</v>
      </c>
      <c r="L2360" s="25">
        <v>43.61</v>
      </c>
    </row>
    <row r="2361" spans="1:12" s="16" customFormat="1">
      <c r="A2361" s="16" t="s">
        <v>3618</v>
      </c>
      <c r="B2361" s="16" t="s">
        <v>3619</v>
      </c>
      <c r="C2361" s="25">
        <v>1936</v>
      </c>
      <c r="D2361" s="25">
        <v>4400</v>
      </c>
      <c r="E2361" s="25">
        <v>2200</v>
      </c>
      <c r="F2361" s="25">
        <v>387.2</v>
      </c>
      <c r="G2361" s="25">
        <v>61.6</v>
      </c>
      <c r="H2361" s="25">
        <v>387.19999999999982</v>
      </c>
      <c r="I2361" s="25">
        <v>1100</v>
      </c>
      <c r="J2361" s="25">
        <v>220</v>
      </c>
      <c r="K2361" s="25">
        <v>77.44</v>
      </c>
      <c r="L2361" s="25">
        <v>43.120000000000005</v>
      </c>
    </row>
    <row r="2362" spans="1:12" s="16" customFormat="1">
      <c r="A2362" s="16" t="s">
        <v>3187</v>
      </c>
      <c r="B2362" s="16" t="s">
        <v>4478</v>
      </c>
      <c r="C2362" s="25">
        <v>1936</v>
      </c>
      <c r="D2362" s="25">
        <v>4400</v>
      </c>
      <c r="E2362" s="25">
        <v>2200</v>
      </c>
      <c r="F2362" s="25">
        <v>387.2</v>
      </c>
      <c r="G2362" s="25">
        <v>61.6</v>
      </c>
      <c r="H2362" s="25">
        <v>573.05600000000004</v>
      </c>
      <c r="I2362" s="25">
        <v>1575.1999999999998</v>
      </c>
      <c r="J2362" s="25">
        <v>644.60000000000014</v>
      </c>
      <c r="K2362" s="25">
        <v>312.85759999999999</v>
      </c>
      <c r="L2362" s="25">
        <v>45.892000000000003</v>
      </c>
    </row>
    <row r="2363" spans="1:12" s="16" customFormat="1">
      <c r="A2363" s="16" t="s">
        <v>3140</v>
      </c>
      <c r="B2363" s="16" t="s">
        <v>4981</v>
      </c>
      <c r="C2363" s="25">
        <v>1936</v>
      </c>
      <c r="D2363" s="25">
        <v>4400</v>
      </c>
      <c r="E2363" s="25">
        <v>2200</v>
      </c>
      <c r="F2363" s="25">
        <v>387.2</v>
      </c>
      <c r="G2363" s="25">
        <v>61.6</v>
      </c>
      <c r="H2363" s="25">
        <v>11.615999999999985</v>
      </c>
      <c r="I2363" s="25">
        <v>189.19999999999982</v>
      </c>
      <c r="J2363" s="25">
        <v>57.200000000000273</v>
      </c>
      <c r="K2363" s="25">
        <v>36.009599999999978</v>
      </c>
      <c r="L2363" s="25">
        <v>58.3352</v>
      </c>
    </row>
    <row r="2364" spans="1:12" s="16" customFormat="1">
      <c r="A2364" s="16" t="s">
        <v>5346</v>
      </c>
      <c r="B2364" s="16" t="s">
        <v>5347</v>
      </c>
      <c r="C2364" s="25">
        <v>1936</v>
      </c>
      <c r="D2364" s="25">
        <v>4400</v>
      </c>
      <c r="E2364" s="25">
        <v>2200</v>
      </c>
      <c r="F2364" s="25">
        <v>387.2</v>
      </c>
      <c r="G2364" s="25">
        <v>61.6</v>
      </c>
      <c r="H2364" s="25">
        <v>387.19999999999982</v>
      </c>
      <c r="I2364" s="25">
        <v>1100</v>
      </c>
      <c r="J2364" s="25">
        <v>220</v>
      </c>
      <c r="K2364" s="25">
        <v>77.44</v>
      </c>
      <c r="L2364" s="25">
        <v>43.120000000000005</v>
      </c>
    </row>
    <row r="2365" spans="1:12" s="16" customFormat="1">
      <c r="A2365" s="16" t="s">
        <v>5377</v>
      </c>
      <c r="B2365" s="16" t="s">
        <v>5378</v>
      </c>
      <c r="C2365" s="25">
        <v>1914</v>
      </c>
      <c r="D2365" s="25">
        <v>4350</v>
      </c>
      <c r="E2365" s="25">
        <v>2175</v>
      </c>
      <c r="F2365" s="25">
        <v>382.8</v>
      </c>
      <c r="G2365" s="25">
        <v>60.9</v>
      </c>
      <c r="H2365" s="25">
        <v>382.79999999999995</v>
      </c>
      <c r="I2365" s="25">
        <v>1087.5</v>
      </c>
      <c r="J2365" s="25">
        <v>217.5</v>
      </c>
      <c r="K2365" s="25">
        <v>76.56</v>
      </c>
      <c r="L2365" s="25">
        <v>42.629999999999995</v>
      </c>
    </row>
    <row r="2366" spans="1:12" s="16" customFormat="1">
      <c r="A2366" s="16" t="s">
        <v>3311</v>
      </c>
      <c r="B2366" s="16" t="s">
        <v>3312</v>
      </c>
      <c r="C2366" s="25">
        <v>1892</v>
      </c>
      <c r="D2366" s="25">
        <v>4300</v>
      </c>
      <c r="E2366" s="25">
        <v>2150</v>
      </c>
      <c r="F2366" s="25">
        <v>378.4</v>
      </c>
      <c r="G2366" s="25">
        <v>60.2</v>
      </c>
      <c r="H2366" s="25">
        <v>378.39999999999986</v>
      </c>
      <c r="I2366" s="25">
        <v>1075</v>
      </c>
      <c r="J2366" s="25">
        <v>215</v>
      </c>
      <c r="K2366" s="25">
        <v>264.88</v>
      </c>
      <c r="L2366" s="25">
        <v>42.14</v>
      </c>
    </row>
    <row r="2367" spans="1:12" s="16" customFormat="1">
      <c r="A2367" s="16" t="s">
        <v>3559</v>
      </c>
      <c r="B2367" s="16" t="s">
        <v>3560</v>
      </c>
      <c r="C2367" s="25">
        <v>1892</v>
      </c>
      <c r="D2367" s="25">
        <v>4300</v>
      </c>
      <c r="E2367" s="25">
        <v>2150</v>
      </c>
      <c r="F2367" s="25">
        <v>378.4</v>
      </c>
      <c r="G2367" s="25">
        <v>60.2</v>
      </c>
      <c r="H2367" s="25">
        <v>378.39999999999986</v>
      </c>
      <c r="I2367" s="25">
        <v>1075</v>
      </c>
      <c r="J2367" s="25">
        <v>215</v>
      </c>
      <c r="K2367" s="25">
        <v>75.680000000000007</v>
      </c>
      <c r="L2367" s="25">
        <v>42.14</v>
      </c>
    </row>
    <row r="2368" spans="1:12" s="16" customFormat="1">
      <c r="A2368" s="16" t="s">
        <v>3582</v>
      </c>
      <c r="B2368" s="16" t="s">
        <v>3583</v>
      </c>
      <c r="C2368" s="25">
        <v>1892</v>
      </c>
      <c r="D2368" s="25">
        <v>4300</v>
      </c>
      <c r="E2368" s="25">
        <v>2150</v>
      </c>
      <c r="F2368" s="25">
        <v>378.4</v>
      </c>
      <c r="G2368" s="25">
        <v>60.2</v>
      </c>
      <c r="H2368" s="25">
        <v>13.243999999999915</v>
      </c>
      <c r="I2368" s="25">
        <v>180.60000000000036</v>
      </c>
      <c r="J2368" s="25">
        <v>17.199999999999818</v>
      </c>
      <c r="K2368" s="25">
        <v>16.649600000000021</v>
      </c>
      <c r="L2368" s="25">
        <v>42.501200000000004</v>
      </c>
    </row>
    <row r="2369" spans="1:12" s="16" customFormat="1">
      <c r="A2369" s="16" t="s">
        <v>1890</v>
      </c>
      <c r="B2369" s="16" t="s">
        <v>1891</v>
      </c>
      <c r="C2369" s="25">
        <v>1870</v>
      </c>
      <c r="D2369" s="25">
        <v>4250</v>
      </c>
      <c r="E2369" s="25">
        <v>2125</v>
      </c>
      <c r="F2369" s="25">
        <v>374</v>
      </c>
      <c r="G2369" s="25">
        <v>60</v>
      </c>
      <c r="H2369" s="25">
        <v>24.309999999999945</v>
      </c>
      <c r="I2369" s="25">
        <v>123.25</v>
      </c>
      <c r="J2369" s="25">
        <v>17</v>
      </c>
      <c r="K2369" s="25">
        <v>8.2280000000000086</v>
      </c>
      <c r="L2369" s="25">
        <v>7.8599999999999994</v>
      </c>
    </row>
    <row r="2370" spans="1:12" s="16" customFormat="1">
      <c r="A2370" s="16" t="s">
        <v>4647</v>
      </c>
      <c r="B2370" s="16" t="s">
        <v>4648</v>
      </c>
      <c r="C2370" s="25">
        <v>1870</v>
      </c>
      <c r="D2370" s="25">
        <v>4250</v>
      </c>
      <c r="E2370" s="25">
        <v>2125</v>
      </c>
      <c r="F2370" s="25">
        <v>374</v>
      </c>
      <c r="G2370" s="25">
        <v>59.5</v>
      </c>
      <c r="H2370" s="25">
        <v>374</v>
      </c>
      <c r="I2370" s="25">
        <v>1062.5</v>
      </c>
      <c r="J2370" s="25">
        <v>212.5</v>
      </c>
      <c r="K2370" s="25">
        <v>74.800000000000011</v>
      </c>
      <c r="L2370" s="25">
        <v>41.650000000000006</v>
      </c>
    </row>
    <row r="2371" spans="1:12" s="16" customFormat="1">
      <c r="A2371" s="16" t="s">
        <v>3029</v>
      </c>
      <c r="B2371" s="16" t="s">
        <v>3028</v>
      </c>
      <c r="C2371" s="25">
        <v>1870</v>
      </c>
      <c r="D2371" s="25">
        <v>4250</v>
      </c>
      <c r="E2371" s="25">
        <v>2125</v>
      </c>
      <c r="F2371" s="25">
        <v>374</v>
      </c>
      <c r="G2371" s="25">
        <v>59.5</v>
      </c>
      <c r="H2371" s="25">
        <v>261.79999999999995</v>
      </c>
      <c r="I2371" s="25">
        <v>1147.5</v>
      </c>
      <c r="J2371" s="25">
        <v>446.25</v>
      </c>
      <c r="K2371" s="25">
        <v>224.4</v>
      </c>
      <c r="L2371" s="25">
        <v>48.79</v>
      </c>
    </row>
    <row r="2372" spans="1:12" s="16" customFormat="1">
      <c r="A2372" s="16" t="s">
        <v>3155</v>
      </c>
      <c r="B2372" s="16" t="s">
        <v>3154</v>
      </c>
      <c r="C2372" s="25">
        <v>1848</v>
      </c>
      <c r="D2372" s="25">
        <v>4200</v>
      </c>
      <c r="E2372" s="25">
        <v>2100</v>
      </c>
      <c r="F2372" s="25">
        <v>369.6</v>
      </c>
      <c r="G2372" s="25">
        <v>58.8</v>
      </c>
      <c r="H2372" s="25">
        <v>36.960000000000036</v>
      </c>
      <c r="I2372" s="25">
        <v>252</v>
      </c>
      <c r="J2372" s="25">
        <v>819</v>
      </c>
      <c r="K2372" s="25">
        <v>7.3919999999999959</v>
      </c>
      <c r="L2372" s="25">
        <v>58.8</v>
      </c>
    </row>
    <row r="2373" spans="1:12" s="16" customFormat="1">
      <c r="A2373" s="16" t="s">
        <v>2848</v>
      </c>
      <c r="B2373" s="16" t="s">
        <v>2849</v>
      </c>
      <c r="C2373" s="25">
        <v>1848</v>
      </c>
      <c r="D2373" s="25">
        <v>4200</v>
      </c>
      <c r="E2373" s="25">
        <v>2100</v>
      </c>
      <c r="F2373" s="25">
        <v>369.6</v>
      </c>
      <c r="G2373" s="25">
        <v>58.8</v>
      </c>
      <c r="H2373" s="25">
        <v>129.3599999999999</v>
      </c>
      <c r="I2373" s="25">
        <v>1134</v>
      </c>
      <c r="J2373" s="25">
        <v>357</v>
      </c>
      <c r="K2373" s="25">
        <v>25.871999999999957</v>
      </c>
      <c r="L2373" s="25">
        <v>38.22</v>
      </c>
    </row>
    <row r="2374" spans="1:12" s="16" customFormat="1">
      <c r="A2374" s="16" t="s">
        <v>1848</v>
      </c>
      <c r="B2374" s="16" t="s">
        <v>5246</v>
      </c>
      <c r="C2374" s="25">
        <v>1848</v>
      </c>
      <c r="D2374" s="25">
        <v>4200</v>
      </c>
      <c r="E2374" s="25">
        <v>2100</v>
      </c>
      <c r="F2374" s="25">
        <v>369.6</v>
      </c>
      <c r="G2374" s="25">
        <v>58.8</v>
      </c>
      <c r="H2374" s="25">
        <v>369.59999999999991</v>
      </c>
      <c r="I2374" s="25">
        <v>1050</v>
      </c>
      <c r="J2374" s="25">
        <v>210</v>
      </c>
      <c r="K2374" s="25">
        <v>73.920000000000016</v>
      </c>
      <c r="L2374" s="25">
        <v>41.16</v>
      </c>
    </row>
    <row r="2375" spans="1:12" s="16" customFormat="1">
      <c r="A2375" s="16" t="s">
        <v>5453</v>
      </c>
      <c r="B2375" s="16" t="s">
        <v>5454</v>
      </c>
      <c r="C2375" s="25">
        <v>1848</v>
      </c>
      <c r="D2375" s="25">
        <v>4200</v>
      </c>
      <c r="E2375" s="25">
        <v>2100</v>
      </c>
      <c r="F2375" s="25">
        <v>369.6</v>
      </c>
      <c r="G2375" s="25">
        <v>58.8</v>
      </c>
      <c r="H2375" s="25">
        <v>18.480000000000018</v>
      </c>
      <c r="I2375" s="25">
        <v>126</v>
      </c>
      <c r="J2375" s="25">
        <v>42</v>
      </c>
      <c r="K2375" s="25">
        <v>11.088000000000022</v>
      </c>
      <c r="L2375" s="25">
        <v>43.512</v>
      </c>
    </row>
    <row r="2376" spans="1:12" s="16" customFormat="1">
      <c r="A2376" s="16" t="s">
        <v>5485</v>
      </c>
      <c r="B2376" s="16" t="s">
        <v>2269</v>
      </c>
      <c r="C2376" s="25">
        <v>1848</v>
      </c>
      <c r="D2376" s="25">
        <v>4200</v>
      </c>
      <c r="E2376" s="25">
        <v>2100</v>
      </c>
      <c r="F2376" s="25">
        <v>369.6</v>
      </c>
      <c r="G2376" s="25">
        <v>58.8</v>
      </c>
      <c r="H2376" s="25">
        <v>18.480000000000018</v>
      </c>
      <c r="I2376" s="25">
        <v>168</v>
      </c>
      <c r="J2376" s="25">
        <v>21</v>
      </c>
      <c r="K2376" s="25">
        <v>14.783999999999992</v>
      </c>
      <c r="L2376" s="25">
        <v>30.576000000000001</v>
      </c>
    </row>
    <row r="2377" spans="1:12" s="16" customFormat="1">
      <c r="A2377" s="16" t="s">
        <v>3148</v>
      </c>
      <c r="B2377" s="16" t="s">
        <v>4175</v>
      </c>
      <c r="C2377" s="25">
        <v>1848</v>
      </c>
      <c r="D2377" s="25">
        <v>4200</v>
      </c>
      <c r="E2377" s="25">
        <v>2100</v>
      </c>
      <c r="F2377" s="25">
        <v>369.6</v>
      </c>
      <c r="G2377" s="25">
        <v>58.8</v>
      </c>
      <c r="H2377" s="25">
        <v>369.59999999999991</v>
      </c>
      <c r="I2377" s="25">
        <v>1050</v>
      </c>
      <c r="J2377" s="25">
        <v>210</v>
      </c>
      <c r="K2377" s="25">
        <v>258.72000000000003</v>
      </c>
      <c r="L2377" s="25">
        <v>41.16</v>
      </c>
    </row>
    <row r="2378" spans="1:12" s="16" customFormat="1">
      <c r="A2378" s="16" t="s">
        <v>4916</v>
      </c>
      <c r="B2378" s="16" t="s">
        <v>4917</v>
      </c>
      <c r="C2378" s="25">
        <v>1826</v>
      </c>
      <c r="D2378" s="25">
        <v>4150</v>
      </c>
      <c r="E2378" s="25">
        <v>2075</v>
      </c>
      <c r="F2378" s="25">
        <v>365.2</v>
      </c>
      <c r="G2378" s="25">
        <v>58.1</v>
      </c>
      <c r="H2378" s="25">
        <v>365.19999999999982</v>
      </c>
      <c r="I2378" s="25">
        <v>1037.5</v>
      </c>
      <c r="J2378" s="25">
        <v>207.5</v>
      </c>
      <c r="K2378" s="25">
        <v>73.039999999999964</v>
      </c>
      <c r="L2378" s="25">
        <v>29.05</v>
      </c>
    </row>
    <row r="2379" spans="1:12" s="16" customFormat="1">
      <c r="A2379" s="16" t="s">
        <v>4922</v>
      </c>
      <c r="B2379" s="16" t="s">
        <v>4923</v>
      </c>
      <c r="C2379" s="25">
        <v>1826</v>
      </c>
      <c r="D2379" s="25">
        <v>4150</v>
      </c>
      <c r="E2379" s="25">
        <v>2075</v>
      </c>
      <c r="F2379" s="25">
        <v>365.2</v>
      </c>
      <c r="G2379" s="25">
        <v>58.1</v>
      </c>
      <c r="H2379" s="25">
        <v>219.11999999999989</v>
      </c>
      <c r="I2379" s="25">
        <v>1245</v>
      </c>
      <c r="J2379" s="25">
        <v>166</v>
      </c>
      <c r="K2379" s="25">
        <v>43.824000000000012</v>
      </c>
      <c r="L2379" s="25">
        <v>34.279000000000003</v>
      </c>
    </row>
    <row r="2380" spans="1:12" s="16" customFormat="1">
      <c r="A2380" s="16" t="s">
        <v>3488</v>
      </c>
      <c r="B2380" s="16" t="s">
        <v>3489</v>
      </c>
      <c r="C2380" s="25">
        <v>1804</v>
      </c>
      <c r="D2380" s="25">
        <v>4100</v>
      </c>
      <c r="E2380" s="25">
        <v>2050</v>
      </c>
      <c r="F2380" s="25">
        <v>360.8</v>
      </c>
      <c r="G2380" s="25">
        <v>57.4</v>
      </c>
      <c r="H2380" s="25">
        <v>360.79999999999995</v>
      </c>
      <c r="I2380" s="25">
        <v>1025</v>
      </c>
      <c r="J2380" s="25">
        <v>205</v>
      </c>
      <c r="K2380" s="25">
        <v>72.159999999999968</v>
      </c>
      <c r="L2380" s="25">
        <v>40.18</v>
      </c>
    </row>
    <row r="2381" spans="1:12" s="16" customFormat="1">
      <c r="A2381" s="16" t="s">
        <v>4261</v>
      </c>
      <c r="B2381" s="16" t="s">
        <v>4262</v>
      </c>
      <c r="C2381" s="25">
        <v>1804</v>
      </c>
      <c r="D2381" s="25">
        <v>4100</v>
      </c>
      <c r="E2381" s="25">
        <v>2050</v>
      </c>
      <c r="F2381" s="25">
        <v>361</v>
      </c>
      <c r="G2381" s="25">
        <v>57</v>
      </c>
      <c r="H2381" s="25">
        <v>360.79999999999995</v>
      </c>
      <c r="I2381" s="25">
        <v>1025</v>
      </c>
      <c r="J2381" s="25">
        <v>205</v>
      </c>
      <c r="K2381" s="25">
        <v>72.199999999999989</v>
      </c>
      <c r="L2381" s="25">
        <v>39.900000000000006</v>
      </c>
    </row>
    <row r="2382" spans="1:12" s="16" customFormat="1">
      <c r="A2382" s="16" t="s">
        <v>2782</v>
      </c>
      <c r="B2382" s="16" t="s">
        <v>2781</v>
      </c>
      <c r="C2382" s="25">
        <v>1804</v>
      </c>
      <c r="D2382" s="25">
        <v>4100</v>
      </c>
      <c r="E2382" s="25">
        <v>2050</v>
      </c>
      <c r="F2382" s="25">
        <v>360.8</v>
      </c>
      <c r="G2382" s="25">
        <v>57.4</v>
      </c>
      <c r="H2382" s="25">
        <v>57.728000000000065</v>
      </c>
      <c r="I2382" s="25">
        <v>176.30000000000018</v>
      </c>
      <c r="J2382" s="25">
        <v>73.799999999999955</v>
      </c>
      <c r="K2382" s="25">
        <v>34.27600000000001</v>
      </c>
      <c r="L2382" s="25">
        <v>21.9268</v>
      </c>
    </row>
    <row r="2383" spans="1:12" s="16" customFormat="1">
      <c r="A2383" s="16" t="s">
        <v>4637</v>
      </c>
      <c r="B2383" s="16" t="s">
        <v>4638</v>
      </c>
      <c r="C2383" s="25">
        <v>1804</v>
      </c>
      <c r="D2383" s="25">
        <v>4100</v>
      </c>
      <c r="E2383" s="25">
        <v>2050</v>
      </c>
      <c r="F2383" s="25">
        <v>360.8</v>
      </c>
      <c r="G2383" s="25">
        <v>57.4</v>
      </c>
      <c r="H2383" s="25">
        <v>360.79999999999995</v>
      </c>
      <c r="I2383" s="25">
        <v>1025</v>
      </c>
      <c r="J2383" s="25">
        <v>205</v>
      </c>
      <c r="K2383" s="25">
        <v>252.56</v>
      </c>
      <c r="L2383" s="25">
        <v>40.18</v>
      </c>
    </row>
    <row r="2384" spans="1:12" s="16" customFormat="1">
      <c r="A2384" s="16" t="s">
        <v>4670</v>
      </c>
      <c r="B2384" s="16" t="s">
        <v>4671</v>
      </c>
      <c r="C2384" s="25">
        <v>1804</v>
      </c>
      <c r="D2384" s="25">
        <v>4100</v>
      </c>
      <c r="E2384" s="25">
        <v>2050</v>
      </c>
      <c r="F2384" s="25">
        <v>360.8</v>
      </c>
      <c r="G2384" s="25">
        <v>57.4</v>
      </c>
      <c r="H2384" s="25">
        <v>57.728000000000065</v>
      </c>
      <c r="I2384" s="25">
        <v>274.69999999999982</v>
      </c>
      <c r="J2384" s="25">
        <v>59.450000000000045</v>
      </c>
      <c r="K2384" s="25">
        <v>14.7928</v>
      </c>
      <c r="L2384" s="25">
        <v>49.191800000000001</v>
      </c>
    </row>
    <row r="2385" spans="1:12" s="16" customFormat="1">
      <c r="A2385" s="16" t="s">
        <v>5354</v>
      </c>
      <c r="B2385" s="16" t="s">
        <v>5355</v>
      </c>
      <c r="C2385" s="25">
        <v>1804</v>
      </c>
      <c r="D2385" s="25">
        <v>4100</v>
      </c>
      <c r="E2385" s="25">
        <v>2050</v>
      </c>
      <c r="F2385" s="25">
        <v>360.8</v>
      </c>
      <c r="G2385" s="25">
        <v>57.4</v>
      </c>
      <c r="H2385" s="25">
        <v>360.79999999999995</v>
      </c>
      <c r="I2385" s="25">
        <v>1025</v>
      </c>
      <c r="J2385" s="25">
        <v>205</v>
      </c>
      <c r="K2385" s="25">
        <v>72.159999999999968</v>
      </c>
      <c r="L2385" s="25">
        <v>40.18</v>
      </c>
    </row>
    <row r="2386" spans="1:12" s="16" customFormat="1">
      <c r="A2386" s="16" t="s">
        <v>1856</v>
      </c>
      <c r="B2386" s="16" t="s">
        <v>1857</v>
      </c>
      <c r="C2386" s="25">
        <v>1804</v>
      </c>
      <c r="D2386" s="25">
        <v>4100</v>
      </c>
      <c r="E2386" s="25">
        <v>2050</v>
      </c>
      <c r="F2386" s="25">
        <v>360.8</v>
      </c>
      <c r="G2386" s="25">
        <v>57.4</v>
      </c>
      <c r="H2386" s="25">
        <v>360.79999999999995</v>
      </c>
      <c r="I2386" s="25">
        <v>1025</v>
      </c>
      <c r="J2386" s="25">
        <v>205</v>
      </c>
      <c r="K2386" s="25">
        <v>252.56</v>
      </c>
      <c r="L2386" s="25">
        <v>40.18</v>
      </c>
    </row>
    <row r="2387" spans="1:12" s="16" customFormat="1">
      <c r="A2387" s="16" t="s">
        <v>3949</v>
      </c>
      <c r="B2387" s="16" t="s">
        <v>3950</v>
      </c>
      <c r="C2387" s="25">
        <v>1782</v>
      </c>
      <c r="D2387" s="25">
        <v>4050</v>
      </c>
      <c r="E2387" s="25">
        <v>2025</v>
      </c>
      <c r="F2387" s="25">
        <v>356.4</v>
      </c>
      <c r="G2387" s="25">
        <v>56.7</v>
      </c>
      <c r="H2387" s="25">
        <v>1302.6420000000001</v>
      </c>
      <c r="I2387" s="25">
        <v>1356.75</v>
      </c>
      <c r="J2387" s="25">
        <v>1771.875</v>
      </c>
      <c r="K2387" s="25">
        <v>245.55959999999999</v>
      </c>
      <c r="L2387" s="25">
        <v>56.7</v>
      </c>
    </row>
    <row r="2388" spans="1:12" s="16" customFormat="1">
      <c r="A2388" s="16" t="s">
        <v>3195</v>
      </c>
      <c r="B2388" s="16" t="s">
        <v>4462</v>
      </c>
      <c r="C2388" s="25">
        <v>1782</v>
      </c>
      <c r="D2388" s="25">
        <v>4050</v>
      </c>
      <c r="E2388" s="25">
        <v>2025</v>
      </c>
      <c r="F2388" s="25">
        <v>356.4</v>
      </c>
      <c r="G2388" s="25">
        <v>56.7</v>
      </c>
      <c r="H2388" s="25">
        <v>1782</v>
      </c>
      <c r="I2388" s="25">
        <v>4050</v>
      </c>
      <c r="J2388" s="25">
        <v>1316.25</v>
      </c>
      <c r="K2388" s="25">
        <v>292.24799999999999</v>
      </c>
      <c r="L2388" s="25">
        <v>54.999000000000002</v>
      </c>
    </row>
    <row r="2389" spans="1:12" s="16" customFormat="1">
      <c r="A2389" s="16" t="s">
        <v>3177</v>
      </c>
      <c r="B2389" s="16" t="s">
        <v>3176</v>
      </c>
      <c r="C2389" s="25">
        <v>1782</v>
      </c>
      <c r="D2389" s="25">
        <v>4050</v>
      </c>
      <c r="E2389" s="25">
        <v>2025</v>
      </c>
      <c r="F2389" s="25">
        <v>356.4</v>
      </c>
      <c r="G2389" s="25">
        <v>56.7</v>
      </c>
      <c r="H2389" s="25">
        <v>17.819999999999936</v>
      </c>
      <c r="I2389" s="25">
        <v>97.200000000000273</v>
      </c>
      <c r="J2389" s="25">
        <v>40.5</v>
      </c>
      <c r="K2389" s="25">
        <v>49.896000000000015</v>
      </c>
      <c r="L2389" s="25">
        <v>3.9689999999999941</v>
      </c>
    </row>
    <row r="2390" spans="1:12" s="16" customFormat="1">
      <c r="A2390" s="16" t="s">
        <v>5340</v>
      </c>
      <c r="B2390" s="16" t="s">
        <v>5341</v>
      </c>
      <c r="C2390" s="25">
        <v>1782</v>
      </c>
      <c r="D2390" s="25">
        <v>4050</v>
      </c>
      <c r="E2390" s="25">
        <v>2025</v>
      </c>
      <c r="F2390" s="25">
        <v>356.4</v>
      </c>
      <c r="G2390" s="25">
        <v>56.7</v>
      </c>
      <c r="H2390" s="25">
        <v>356.39999999999986</v>
      </c>
      <c r="I2390" s="25">
        <v>1012.5</v>
      </c>
      <c r="J2390" s="25">
        <v>202.5</v>
      </c>
      <c r="K2390" s="25">
        <v>71.279999999999973</v>
      </c>
      <c r="L2390" s="25">
        <v>39.69</v>
      </c>
    </row>
    <row r="2391" spans="1:12" s="16" customFormat="1">
      <c r="A2391" s="16" t="s">
        <v>3137</v>
      </c>
      <c r="B2391" s="16" t="s">
        <v>3138</v>
      </c>
      <c r="C2391" s="25">
        <v>1782</v>
      </c>
      <c r="D2391" s="25">
        <v>4050</v>
      </c>
      <c r="E2391" s="25">
        <v>2025</v>
      </c>
      <c r="F2391" s="25">
        <v>356.4</v>
      </c>
      <c r="G2391" s="25">
        <v>56.7</v>
      </c>
      <c r="H2391" s="25">
        <v>356.39999999999986</v>
      </c>
      <c r="I2391" s="25">
        <v>1012.5</v>
      </c>
      <c r="J2391" s="25">
        <v>202.5</v>
      </c>
      <c r="K2391" s="25">
        <v>71.279999999999973</v>
      </c>
      <c r="L2391" s="25">
        <v>39.69</v>
      </c>
    </row>
    <row r="2392" spans="1:12" s="16" customFormat="1">
      <c r="A2392" s="16" t="s">
        <v>3236</v>
      </c>
      <c r="B2392" s="16" t="s">
        <v>3237</v>
      </c>
      <c r="C2392" s="25">
        <v>1760</v>
      </c>
      <c r="D2392" s="25">
        <v>4000</v>
      </c>
      <c r="E2392" s="25">
        <v>2000</v>
      </c>
      <c r="F2392" s="25">
        <v>352</v>
      </c>
      <c r="G2392" s="25">
        <v>56</v>
      </c>
      <c r="H2392" s="25">
        <v>352</v>
      </c>
      <c r="I2392" s="25">
        <v>1000</v>
      </c>
      <c r="J2392" s="25">
        <v>200</v>
      </c>
      <c r="K2392" s="25">
        <v>246.4</v>
      </c>
      <c r="L2392" s="25">
        <v>39.200000000000003</v>
      </c>
    </row>
    <row r="2393" spans="1:12" s="16" customFormat="1">
      <c r="A2393" s="16" t="s">
        <v>3616</v>
      </c>
      <c r="B2393" s="16" t="s">
        <v>3617</v>
      </c>
      <c r="C2393" s="25">
        <v>1760</v>
      </c>
      <c r="D2393" s="25">
        <v>4000</v>
      </c>
      <c r="E2393" s="25">
        <v>2000</v>
      </c>
      <c r="F2393" s="25">
        <v>352</v>
      </c>
      <c r="G2393" s="25">
        <v>56</v>
      </c>
      <c r="H2393" s="25">
        <v>352</v>
      </c>
      <c r="I2393" s="25">
        <v>1000</v>
      </c>
      <c r="J2393" s="25">
        <v>200</v>
      </c>
      <c r="K2393" s="25">
        <v>70.399999999999977</v>
      </c>
      <c r="L2393" s="25">
        <v>39.200000000000003</v>
      </c>
    </row>
    <row r="2394" spans="1:12" s="16" customFormat="1">
      <c r="A2394" s="16" t="s">
        <v>3640</v>
      </c>
      <c r="B2394" s="16" t="s">
        <v>3641</v>
      </c>
      <c r="C2394" s="25">
        <v>1760</v>
      </c>
      <c r="D2394" s="25">
        <v>4000</v>
      </c>
      <c r="E2394" s="25">
        <v>2000</v>
      </c>
      <c r="F2394" s="25">
        <v>352</v>
      </c>
      <c r="G2394" s="25">
        <v>56</v>
      </c>
      <c r="H2394" s="25">
        <v>352</v>
      </c>
      <c r="I2394" s="25">
        <v>1000</v>
      </c>
      <c r="J2394" s="25">
        <v>200</v>
      </c>
      <c r="K2394" s="25">
        <v>246.4</v>
      </c>
      <c r="L2394" s="25">
        <v>39.200000000000003</v>
      </c>
    </row>
    <row r="2395" spans="1:12" s="16" customFormat="1">
      <c r="A2395" s="16" t="s">
        <v>3734</v>
      </c>
      <c r="B2395" s="16" t="s">
        <v>3735</v>
      </c>
      <c r="C2395" s="25">
        <v>1760</v>
      </c>
      <c r="D2395" s="25">
        <v>4000</v>
      </c>
      <c r="E2395" s="25">
        <v>2000</v>
      </c>
      <c r="F2395" s="25">
        <v>352</v>
      </c>
      <c r="G2395" s="25">
        <v>56</v>
      </c>
      <c r="H2395" s="25">
        <v>352</v>
      </c>
      <c r="I2395" s="25">
        <v>1000</v>
      </c>
      <c r="J2395" s="25">
        <v>200</v>
      </c>
      <c r="K2395" s="25">
        <v>246.4</v>
      </c>
      <c r="L2395" s="25">
        <v>28</v>
      </c>
    </row>
    <row r="2396" spans="1:12" s="16" customFormat="1">
      <c r="A2396" s="16" t="s">
        <v>3769</v>
      </c>
      <c r="B2396" s="16" t="s">
        <v>3770</v>
      </c>
      <c r="C2396" s="25">
        <v>1760</v>
      </c>
      <c r="D2396" s="25">
        <v>4000</v>
      </c>
      <c r="E2396" s="25">
        <v>2000</v>
      </c>
      <c r="F2396" s="25">
        <v>352</v>
      </c>
      <c r="G2396" s="25">
        <v>56</v>
      </c>
      <c r="H2396" s="25">
        <v>332.63999999999987</v>
      </c>
      <c r="I2396" s="25">
        <v>1236</v>
      </c>
      <c r="J2396" s="25">
        <v>680</v>
      </c>
      <c r="K2396" s="25">
        <v>152.41600000000003</v>
      </c>
      <c r="L2396" s="25">
        <v>56</v>
      </c>
    </row>
    <row r="2397" spans="1:12" s="16" customFormat="1">
      <c r="A2397" s="16" t="s">
        <v>4641</v>
      </c>
      <c r="B2397" s="16" t="s">
        <v>4642</v>
      </c>
      <c r="C2397" s="25">
        <v>1760</v>
      </c>
      <c r="D2397" s="25">
        <v>4000</v>
      </c>
      <c r="E2397" s="25">
        <v>2000</v>
      </c>
      <c r="F2397" s="25">
        <v>352</v>
      </c>
      <c r="G2397" s="25">
        <v>56</v>
      </c>
      <c r="H2397" s="25">
        <v>52.799999999999955</v>
      </c>
      <c r="I2397" s="25">
        <v>120</v>
      </c>
      <c r="J2397" s="25">
        <v>60</v>
      </c>
      <c r="K2397" s="25">
        <v>21.120000000000005</v>
      </c>
      <c r="L2397" s="25">
        <v>56</v>
      </c>
    </row>
    <row r="2398" spans="1:12" s="16" customFormat="1">
      <c r="A2398" s="16" t="s">
        <v>5020</v>
      </c>
      <c r="B2398" s="16" t="s">
        <v>5021</v>
      </c>
      <c r="C2398" s="25">
        <v>1760</v>
      </c>
      <c r="D2398" s="25">
        <v>4000</v>
      </c>
      <c r="E2398" s="25">
        <v>2000</v>
      </c>
      <c r="F2398" s="25">
        <v>352</v>
      </c>
      <c r="G2398" s="25">
        <v>56</v>
      </c>
      <c r="H2398" s="25">
        <v>1408</v>
      </c>
      <c r="I2398" s="25">
        <v>3400</v>
      </c>
      <c r="J2398" s="25">
        <v>1000</v>
      </c>
      <c r="K2398" s="25">
        <v>352</v>
      </c>
      <c r="L2398" s="25">
        <v>50.4</v>
      </c>
    </row>
    <row r="2399" spans="1:12" s="16" customFormat="1">
      <c r="A2399" s="16" t="s">
        <v>5375</v>
      </c>
      <c r="B2399" s="16" t="s">
        <v>5376</v>
      </c>
      <c r="C2399" s="25">
        <v>1760</v>
      </c>
      <c r="D2399" s="25">
        <v>4000</v>
      </c>
      <c r="E2399" s="25">
        <v>2000</v>
      </c>
      <c r="F2399" s="25">
        <v>352</v>
      </c>
      <c r="G2399" s="25">
        <v>56</v>
      </c>
      <c r="H2399" s="25">
        <v>35.200000000000045</v>
      </c>
      <c r="I2399" s="25">
        <v>560</v>
      </c>
      <c r="J2399" s="25">
        <v>60</v>
      </c>
      <c r="K2399" s="25">
        <v>102.08000000000001</v>
      </c>
      <c r="L2399" s="25">
        <v>56</v>
      </c>
    </row>
    <row r="2400" spans="1:12" s="16" customFormat="1">
      <c r="A2400" s="16" t="s">
        <v>3018</v>
      </c>
      <c r="B2400" s="16" t="s">
        <v>4141</v>
      </c>
      <c r="C2400" s="25">
        <v>1760</v>
      </c>
      <c r="D2400" s="25">
        <v>4000</v>
      </c>
      <c r="E2400" s="25">
        <v>2000</v>
      </c>
      <c r="F2400" s="25">
        <v>352</v>
      </c>
      <c r="G2400" s="25">
        <v>56</v>
      </c>
      <c r="H2400" s="25">
        <v>17.599999999999909</v>
      </c>
      <c r="I2400" s="25">
        <v>240</v>
      </c>
      <c r="J2400" s="25">
        <v>20</v>
      </c>
      <c r="K2400" s="25">
        <v>21.120000000000005</v>
      </c>
      <c r="L2400" s="25">
        <v>41.44</v>
      </c>
    </row>
    <row r="2401" spans="1:12" s="16" customFormat="1">
      <c r="A2401" s="16" t="s">
        <v>2960</v>
      </c>
      <c r="B2401" s="16" t="s">
        <v>6048</v>
      </c>
      <c r="C2401" s="25">
        <v>1760</v>
      </c>
      <c r="D2401" s="25">
        <v>4000</v>
      </c>
      <c r="E2401" s="25">
        <v>2000</v>
      </c>
      <c r="F2401" s="25">
        <v>352</v>
      </c>
      <c r="G2401" s="25">
        <v>56</v>
      </c>
      <c r="H2401" s="25">
        <v>352</v>
      </c>
      <c r="I2401" s="25">
        <v>1000</v>
      </c>
      <c r="J2401" s="25">
        <v>200</v>
      </c>
      <c r="K2401" s="25">
        <v>70.399999999999977</v>
      </c>
      <c r="L2401" s="25">
        <v>39.200000000000003</v>
      </c>
    </row>
    <row r="2402" spans="1:12" s="16" customFormat="1">
      <c r="A2402" s="16" t="s">
        <v>3464</v>
      </c>
      <c r="B2402" s="16" t="s">
        <v>3465</v>
      </c>
      <c r="C2402" s="25">
        <v>1738</v>
      </c>
      <c r="D2402" s="25">
        <v>3950</v>
      </c>
      <c r="E2402" s="25">
        <v>1975</v>
      </c>
      <c r="F2402" s="25">
        <v>347.6</v>
      </c>
      <c r="G2402" s="25">
        <v>55.3</v>
      </c>
      <c r="H2402" s="25">
        <v>347.59999999999991</v>
      </c>
      <c r="I2402" s="25">
        <v>987.5</v>
      </c>
      <c r="J2402" s="25">
        <v>197.5</v>
      </c>
      <c r="K2402" s="25">
        <v>243.32000000000002</v>
      </c>
      <c r="L2402" s="25">
        <v>38.709999999999994</v>
      </c>
    </row>
    <row r="2403" spans="1:12" s="16" customFormat="1">
      <c r="A2403" s="16" t="s">
        <v>5053</v>
      </c>
      <c r="B2403" s="16" t="s">
        <v>5054</v>
      </c>
      <c r="C2403" s="25">
        <v>1738</v>
      </c>
      <c r="D2403" s="25">
        <v>3950</v>
      </c>
      <c r="E2403" s="25">
        <v>1975</v>
      </c>
      <c r="F2403" s="25">
        <v>347.6</v>
      </c>
      <c r="G2403" s="25">
        <v>55.3</v>
      </c>
      <c r="H2403" s="25">
        <v>137.30199999999991</v>
      </c>
      <c r="I2403" s="25">
        <v>497.69999999999982</v>
      </c>
      <c r="J2403" s="25">
        <v>414.75</v>
      </c>
      <c r="K2403" s="25">
        <v>73.343599999999981</v>
      </c>
      <c r="L2403" s="25">
        <v>20.129199999999997</v>
      </c>
    </row>
    <row r="2404" spans="1:12" s="16" customFormat="1">
      <c r="A2404" s="16" t="s">
        <v>3516</v>
      </c>
      <c r="B2404" s="16" t="s">
        <v>3517</v>
      </c>
      <c r="C2404" s="25">
        <v>1716</v>
      </c>
      <c r="D2404" s="25">
        <v>3900</v>
      </c>
      <c r="E2404" s="25">
        <v>1950</v>
      </c>
      <c r="F2404" s="25">
        <v>343.2</v>
      </c>
      <c r="G2404" s="25">
        <v>54.6</v>
      </c>
      <c r="H2404" s="25">
        <v>343.19999999999982</v>
      </c>
      <c r="I2404" s="25">
        <v>975</v>
      </c>
      <c r="J2404" s="25">
        <v>195</v>
      </c>
      <c r="K2404" s="25">
        <v>240.24</v>
      </c>
      <c r="L2404" s="25">
        <v>38.22</v>
      </c>
    </row>
    <row r="2405" spans="1:12" s="16" customFormat="1">
      <c r="A2405" s="16" t="s">
        <v>1774</v>
      </c>
      <c r="B2405" s="16" t="s">
        <v>1775</v>
      </c>
      <c r="C2405" s="25">
        <v>1694</v>
      </c>
      <c r="D2405" s="25">
        <v>3850</v>
      </c>
      <c r="E2405" s="25">
        <v>1925</v>
      </c>
      <c r="F2405" s="25">
        <v>338.8</v>
      </c>
      <c r="G2405" s="25">
        <v>53.9</v>
      </c>
      <c r="H2405" s="25">
        <v>338.79999999999995</v>
      </c>
      <c r="I2405" s="25">
        <v>962.5</v>
      </c>
      <c r="J2405" s="25">
        <v>192.5</v>
      </c>
      <c r="K2405" s="25">
        <v>67.759999999999991</v>
      </c>
      <c r="L2405" s="25">
        <v>26.95</v>
      </c>
    </row>
    <row r="2406" spans="1:12" s="16" customFormat="1">
      <c r="A2406" s="16" t="s">
        <v>3440</v>
      </c>
      <c r="B2406" s="16" t="s">
        <v>3441</v>
      </c>
      <c r="C2406" s="25">
        <v>1694</v>
      </c>
      <c r="D2406" s="25">
        <v>3850</v>
      </c>
      <c r="E2406" s="25">
        <v>1925</v>
      </c>
      <c r="F2406" s="25">
        <v>338.8</v>
      </c>
      <c r="G2406" s="25">
        <v>53.9</v>
      </c>
      <c r="H2406" s="25">
        <v>338.79999999999995</v>
      </c>
      <c r="I2406" s="25">
        <v>962.5</v>
      </c>
      <c r="J2406" s="25">
        <v>192.5</v>
      </c>
      <c r="K2406" s="25">
        <v>67.759999999999991</v>
      </c>
      <c r="L2406" s="25">
        <v>37.730000000000004</v>
      </c>
    </row>
    <row r="2407" spans="1:12" s="16" customFormat="1">
      <c r="A2407" s="16" t="s">
        <v>4760</v>
      </c>
      <c r="B2407" s="16" t="s">
        <v>4761</v>
      </c>
      <c r="C2407" s="25">
        <v>1694</v>
      </c>
      <c r="D2407" s="25">
        <v>3850</v>
      </c>
      <c r="E2407" s="25">
        <v>1925</v>
      </c>
      <c r="F2407" s="25">
        <v>338.8</v>
      </c>
      <c r="G2407" s="25">
        <v>53.9</v>
      </c>
      <c r="H2407" s="25">
        <v>62.678000000000111</v>
      </c>
      <c r="I2407" s="25">
        <v>277.19999999999982</v>
      </c>
      <c r="J2407" s="25">
        <v>308</v>
      </c>
      <c r="K2407" s="25">
        <v>11.519200000000012</v>
      </c>
      <c r="L2407" s="25">
        <v>1.1858000000000004</v>
      </c>
    </row>
    <row r="2408" spans="1:12" s="16" customFormat="1">
      <c r="A2408" s="16" t="s">
        <v>6049</v>
      </c>
      <c r="B2408" s="16" t="s">
        <v>6050</v>
      </c>
      <c r="C2408" s="25">
        <v>1694</v>
      </c>
      <c r="D2408" s="25">
        <v>3850</v>
      </c>
      <c r="E2408" s="25">
        <v>1925</v>
      </c>
      <c r="F2408" s="25">
        <v>338.8</v>
      </c>
      <c r="G2408" s="25">
        <v>53.9</v>
      </c>
      <c r="H2408" s="25">
        <v>338.79999999999995</v>
      </c>
      <c r="I2408" s="25">
        <v>962.5</v>
      </c>
      <c r="J2408" s="25">
        <v>192.5</v>
      </c>
      <c r="K2408" s="25">
        <v>67.759999999999991</v>
      </c>
      <c r="L2408" s="25">
        <v>37.730000000000004</v>
      </c>
    </row>
    <row r="2409" spans="1:12" s="16" customFormat="1">
      <c r="A2409" s="16" t="s">
        <v>3309</v>
      </c>
      <c r="B2409" s="16" t="s">
        <v>3310</v>
      </c>
      <c r="C2409" s="25">
        <v>1672</v>
      </c>
      <c r="D2409" s="25">
        <v>3800</v>
      </c>
      <c r="E2409" s="25">
        <v>1900</v>
      </c>
      <c r="F2409" s="25">
        <v>334.4</v>
      </c>
      <c r="G2409" s="25">
        <v>53.2</v>
      </c>
      <c r="H2409" s="25">
        <v>334.39999999999986</v>
      </c>
      <c r="I2409" s="25">
        <v>950</v>
      </c>
      <c r="J2409" s="25">
        <v>190</v>
      </c>
      <c r="K2409" s="25">
        <v>234.07999999999998</v>
      </c>
      <c r="L2409" s="25">
        <v>37.24</v>
      </c>
    </row>
    <row r="2410" spans="1:12" s="16" customFormat="1">
      <c r="A2410" s="16" t="s">
        <v>3526</v>
      </c>
      <c r="B2410" s="16" t="s">
        <v>3527</v>
      </c>
      <c r="C2410" s="25">
        <v>1672</v>
      </c>
      <c r="D2410" s="25">
        <v>3800</v>
      </c>
      <c r="E2410" s="25">
        <v>1900</v>
      </c>
      <c r="F2410" s="25">
        <v>334.4</v>
      </c>
      <c r="G2410" s="25">
        <v>53.2</v>
      </c>
      <c r="H2410" s="25">
        <v>334.39999999999986</v>
      </c>
      <c r="I2410" s="25">
        <v>950</v>
      </c>
      <c r="J2410" s="25">
        <v>190</v>
      </c>
      <c r="K2410" s="25">
        <v>66.88</v>
      </c>
      <c r="L2410" s="25">
        <v>37.24</v>
      </c>
    </row>
    <row r="2411" spans="1:12" s="16" customFormat="1">
      <c r="A2411" s="16" t="s">
        <v>3159</v>
      </c>
      <c r="B2411" s="16" t="s">
        <v>3158</v>
      </c>
      <c r="C2411" s="25">
        <v>1672</v>
      </c>
      <c r="D2411" s="25">
        <v>3800</v>
      </c>
      <c r="E2411" s="25">
        <v>1900</v>
      </c>
      <c r="F2411" s="25">
        <v>334.4</v>
      </c>
      <c r="G2411" s="25">
        <v>53.2</v>
      </c>
      <c r="H2411" s="25">
        <v>45.144000000000005</v>
      </c>
      <c r="I2411" s="25">
        <v>197.60000000000036</v>
      </c>
      <c r="J2411" s="25">
        <v>26.600000000000136</v>
      </c>
      <c r="K2411" s="25">
        <v>66.88</v>
      </c>
      <c r="L2411" s="25">
        <v>37.24</v>
      </c>
    </row>
    <row r="2412" spans="1:12" s="16" customFormat="1">
      <c r="A2412" s="16" t="s">
        <v>4026</v>
      </c>
      <c r="B2412" s="16" t="s">
        <v>4027</v>
      </c>
      <c r="C2412" s="25">
        <v>1650</v>
      </c>
      <c r="D2412" s="25">
        <v>3750</v>
      </c>
      <c r="E2412" s="25">
        <v>1875</v>
      </c>
      <c r="F2412" s="25">
        <v>330</v>
      </c>
      <c r="G2412" s="25">
        <v>52.5</v>
      </c>
      <c r="H2412" s="25">
        <v>89.100000000000136</v>
      </c>
      <c r="I2412" s="25">
        <v>637.5</v>
      </c>
      <c r="J2412" s="25">
        <v>243.75</v>
      </c>
      <c r="K2412" s="25">
        <v>60.06</v>
      </c>
      <c r="L2412" s="25">
        <v>46.147500000000001</v>
      </c>
    </row>
    <row r="2413" spans="1:12" s="16" customFormat="1">
      <c r="A2413" s="16" t="s">
        <v>4676</v>
      </c>
      <c r="B2413" s="16" t="s">
        <v>4677</v>
      </c>
      <c r="C2413" s="25">
        <v>1650</v>
      </c>
      <c r="D2413" s="25">
        <v>3750</v>
      </c>
      <c r="E2413" s="25">
        <v>1875</v>
      </c>
      <c r="F2413" s="25">
        <v>330</v>
      </c>
      <c r="G2413" s="25">
        <v>52.5</v>
      </c>
      <c r="H2413" s="25">
        <v>194.70000000000005</v>
      </c>
      <c r="I2413" s="25">
        <v>825</v>
      </c>
      <c r="J2413" s="25">
        <v>324.375</v>
      </c>
      <c r="K2413" s="25">
        <v>189.42000000000002</v>
      </c>
      <c r="L2413" s="25">
        <v>44.52</v>
      </c>
    </row>
    <row r="2414" spans="1:12" s="16" customFormat="1">
      <c r="A2414" s="16" t="s">
        <v>5046</v>
      </c>
      <c r="B2414" s="16" t="s">
        <v>5047</v>
      </c>
      <c r="C2414" s="25">
        <v>1650</v>
      </c>
      <c r="D2414" s="25">
        <v>3750</v>
      </c>
      <c r="E2414" s="25">
        <v>1875</v>
      </c>
      <c r="F2414" s="25">
        <v>330</v>
      </c>
      <c r="G2414" s="25">
        <v>52.5</v>
      </c>
      <c r="H2414" s="25">
        <v>16.5</v>
      </c>
      <c r="I2414" s="25">
        <v>150</v>
      </c>
      <c r="J2414" s="25">
        <v>18.75</v>
      </c>
      <c r="K2414" s="25">
        <v>3.3000000000000114</v>
      </c>
      <c r="L2414" s="25">
        <v>40.950000000000003</v>
      </c>
    </row>
    <row r="2415" spans="1:12" s="16" customFormat="1">
      <c r="A2415" s="16" t="s">
        <v>5251</v>
      </c>
      <c r="B2415" s="16" t="s">
        <v>5252</v>
      </c>
      <c r="C2415" s="25">
        <v>1650</v>
      </c>
      <c r="D2415" s="25">
        <v>3750</v>
      </c>
      <c r="E2415" s="25">
        <v>1875</v>
      </c>
      <c r="F2415" s="25">
        <v>330</v>
      </c>
      <c r="G2415" s="25">
        <v>52.5</v>
      </c>
      <c r="H2415" s="25">
        <v>330</v>
      </c>
      <c r="I2415" s="25">
        <v>937.5</v>
      </c>
      <c r="J2415" s="25">
        <v>187.5</v>
      </c>
      <c r="K2415" s="25">
        <v>66</v>
      </c>
      <c r="L2415" s="25">
        <v>36.75</v>
      </c>
    </row>
    <row r="2416" spans="1:12" s="16" customFormat="1">
      <c r="A2416" s="16" t="s">
        <v>5371</v>
      </c>
      <c r="B2416" s="16" t="s">
        <v>5372</v>
      </c>
      <c r="C2416" s="25">
        <v>1650</v>
      </c>
      <c r="D2416" s="25">
        <v>3750</v>
      </c>
      <c r="E2416" s="25">
        <v>1875</v>
      </c>
      <c r="F2416" s="25">
        <v>330</v>
      </c>
      <c r="G2416" s="25">
        <v>52.5</v>
      </c>
      <c r="H2416" s="25">
        <v>33</v>
      </c>
      <c r="I2416" s="25">
        <v>525</v>
      </c>
      <c r="J2416" s="25">
        <v>56.25</v>
      </c>
      <c r="K2416" s="25">
        <v>95.700000000000017</v>
      </c>
      <c r="L2416" s="25">
        <v>52.5</v>
      </c>
    </row>
    <row r="2417" spans="1:12" s="16" customFormat="1">
      <c r="A2417" s="16" t="s">
        <v>5884</v>
      </c>
      <c r="B2417" s="16" t="s">
        <v>5885</v>
      </c>
      <c r="C2417" s="25">
        <v>1650</v>
      </c>
      <c r="D2417" s="25">
        <v>3750</v>
      </c>
      <c r="E2417" s="25">
        <v>1875</v>
      </c>
      <c r="F2417" s="25">
        <v>330</v>
      </c>
      <c r="G2417" s="25">
        <v>52.5</v>
      </c>
      <c r="H2417" s="25">
        <v>82.5</v>
      </c>
      <c r="I2417" s="25">
        <v>420</v>
      </c>
      <c r="J2417" s="25">
        <v>106.875</v>
      </c>
      <c r="K2417" s="25">
        <v>6.6000000000000227</v>
      </c>
      <c r="L2417" s="25">
        <v>16.065000000000005</v>
      </c>
    </row>
    <row r="2418" spans="1:12" s="16" customFormat="1">
      <c r="A2418" s="16" t="s">
        <v>3249</v>
      </c>
      <c r="B2418" s="16" t="s">
        <v>3250</v>
      </c>
      <c r="C2418" s="25">
        <v>1628</v>
      </c>
      <c r="D2418" s="25">
        <v>3700</v>
      </c>
      <c r="E2418" s="25">
        <v>1850</v>
      </c>
      <c r="F2418" s="25">
        <v>325.60000000000002</v>
      </c>
      <c r="G2418" s="25">
        <v>51.8</v>
      </c>
      <c r="H2418" s="25">
        <v>30.932000000000016</v>
      </c>
      <c r="I2418" s="25">
        <v>207.20000000000027</v>
      </c>
      <c r="J2418" s="25">
        <v>55.5</v>
      </c>
      <c r="K2418" s="25">
        <v>40.37439999999998</v>
      </c>
      <c r="L2418" s="25">
        <v>37.295999999999992</v>
      </c>
    </row>
    <row r="2419" spans="1:12" s="16" customFormat="1">
      <c r="A2419" s="16" t="s">
        <v>3480</v>
      </c>
      <c r="B2419" s="16" t="s">
        <v>3481</v>
      </c>
      <c r="C2419" s="25">
        <v>1628</v>
      </c>
      <c r="D2419" s="25">
        <v>3700</v>
      </c>
      <c r="E2419" s="25">
        <v>1850</v>
      </c>
      <c r="F2419" s="25">
        <v>325.60000000000002</v>
      </c>
      <c r="G2419" s="25">
        <v>51.8</v>
      </c>
      <c r="H2419" s="25">
        <v>325.59999999999991</v>
      </c>
      <c r="I2419" s="25">
        <v>925</v>
      </c>
      <c r="J2419" s="25">
        <v>185</v>
      </c>
      <c r="K2419" s="25">
        <v>65.12</v>
      </c>
      <c r="L2419" s="25">
        <v>36.26</v>
      </c>
    </row>
    <row r="2420" spans="1:12" s="16" customFormat="1">
      <c r="A2420" s="16" t="s">
        <v>1896</v>
      </c>
      <c r="B2420" s="16" t="s">
        <v>3752</v>
      </c>
      <c r="C2420" s="25">
        <v>1628</v>
      </c>
      <c r="D2420" s="25">
        <v>3700</v>
      </c>
      <c r="E2420" s="25">
        <v>1850</v>
      </c>
      <c r="F2420" s="25">
        <v>325.60000000000002</v>
      </c>
      <c r="G2420" s="25">
        <v>51.8</v>
      </c>
      <c r="H2420" s="25">
        <v>325.59999999999991</v>
      </c>
      <c r="I2420" s="25">
        <v>925</v>
      </c>
      <c r="J2420" s="25">
        <v>185</v>
      </c>
      <c r="K2420" s="25">
        <v>65.12</v>
      </c>
      <c r="L2420" s="25">
        <v>36.26</v>
      </c>
    </row>
    <row r="2421" spans="1:12" s="16" customFormat="1">
      <c r="A2421" s="16" t="s">
        <v>3764</v>
      </c>
      <c r="B2421" s="16" t="s">
        <v>3765</v>
      </c>
      <c r="C2421" s="25">
        <v>1628</v>
      </c>
      <c r="D2421" s="25">
        <v>3700</v>
      </c>
      <c r="E2421" s="25">
        <v>1850</v>
      </c>
      <c r="F2421" s="25">
        <v>325.60000000000002</v>
      </c>
      <c r="G2421" s="25">
        <v>51.8</v>
      </c>
      <c r="H2421" s="25">
        <v>859.58400000000006</v>
      </c>
      <c r="I2421" s="25">
        <v>1905.5</v>
      </c>
      <c r="J2421" s="25">
        <v>1000.8499999999999</v>
      </c>
      <c r="K2421" s="25">
        <v>271.22480000000002</v>
      </c>
      <c r="L2421" s="25">
        <v>30.458400000000001</v>
      </c>
    </row>
    <row r="2422" spans="1:12" s="16" customFormat="1">
      <c r="A2422" s="16" t="s">
        <v>5217</v>
      </c>
      <c r="B2422" s="16" t="s">
        <v>5218</v>
      </c>
      <c r="C2422" s="25">
        <v>1628</v>
      </c>
      <c r="D2422" s="25">
        <v>3700</v>
      </c>
      <c r="E2422" s="25">
        <v>1850</v>
      </c>
      <c r="F2422" s="25">
        <v>325.60000000000002</v>
      </c>
      <c r="G2422" s="25">
        <v>51.8</v>
      </c>
      <c r="H2422" s="25">
        <v>293.04000000000019</v>
      </c>
      <c r="I2422" s="25">
        <v>743.69999999999982</v>
      </c>
      <c r="J2422" s="25">
        <v>382.94999999999982</v>
      </c>
      <c r="K2422" s="25">
        <v>70.003999999999991</v>
      </c>
      <c r="L2422" s="25">
        <v>13.260799999999996</v>
      </c>
    </row>
    <row r="2423" spans="1:12" s="16" customFormat="1">
      <c r="A2423" s="16" t="s">
        <v>1898</v>
      </c>
      <c r="B2423" s="16" t="s">
        <v>4802</v>
      </c>
      <c r="C2423" s="25">
        <v>1606</v>
      </c>
      <c r="D2423" s="25">
        <v>3650</v>
      </c>
      <c r="E2423" s="25">
        <v>1825</v>
      </c>
      <c r="F2423" s="25">
        <v>321.2</v>
      </c>
      <c r="G2423" s="25">
        <v>51.1</v>
      </c>
      <c r="H2423" s="25">
        <v>163.8119999999999</v>
      </c>
      <c r="I2423" s="25">
        <v>967.25</v>
      </c>
      <c r="J2423" s="25">
        <v>204.40000000000009</v>
      </c>
      <c r="K2423" s="25">
        <v>177.94479999999999</v>
      </c>
      <c r="L2423" s="25">
        <v>45.2746</v>
      </c>
    </row>
    <row r="2424" spans="1:12" s="16" customFormat="1">
      <c r="A2424" s="16" t="s">
        <v>5379</v>
      </c>
      <c r="B2424" s="16" t="s">
        <v>5380</v>
      </c>
      <c r="C2424" s="25">
        <v>1606</v>
      </c>
      <c r="D2424" s="25">
        <v>3650</v>
      </c>
      <c r="E2424" s="25">
        <v>1825</v>
      </c>
      <c r="F2424" s="25">
        <v>321.2</v>
      </c>
      <c r="G2424" s="25">
        <v>51.1</v>
      </c>
      <c r="H2424" s="25">
        <v>321.19999999999982</v>
      </c>
      <c r="I2424" s="25">
        <v>912.5</v>
      </c>
      <c r="J2424" s="25">
        <v>182.5</v>
      </c>
      <c r="K2424" s="25">
        <v>64.240000000000009</v>
      </c>
      <c r="L2424" s="25">
        <v>35.770000000000003</v>
      </c>
    </row>
    <row r="2425" spans="1:12" s="16" customFormat="1">
      <c r="A2425" s="16" t="s">
        <v>5383</v>
      </c>
      <c r="B2425" s="16" t="s">
        <v>5384</v>
      </c>
      <c r="C2425" s="25">
        <v>1606</v>
      </c>
      <c r="D2425" s="25">
        <v>3650</v>
      </c>
      <c r="E2425" s="25">
        <v>1825</v>
      </c>
      <c r="F2425" s="25">
        <v>321.2</v>
      </c>
      <c r="G2425" s="25">
        <v>51.1</v>
      </c>
      <c r="H2425" s="25">
        <v>321.19999999999982</v>
      </c>
      <c r="I2425" s="25">
        <v>912.5</v>
      </c>
      <c r="J2425" s="25">
        <v>182.5</v>
      </c>
      <c r="K2425" s="25">
        <v>64.240000000000009</v>
      </c>
      <c r="L2425" s="25">
        <v>35.770000000000003</v>
      </c>
    </row>
    <row r="2426" spans="1:12" s="16" customFormat="1">
      <c r="A2426" s="16" t="s">
        <v>5492</v>
      </c>
      <c r="B2426" s="16" t="s">
        <v>5493</v>
      </c>
      <c r="C2426" s="25">
        <v>1606</v>
      </c>
      <c r="D2426" s="25">
        <v>3650</v>
      </c>
      <c r="E2426" s="25">
        <v>1825</v>
      </c>
      <c r="F2426" s="25">
        <v>321.2</v>
      </c>
      <c r="G2426" s="25">
        <v>51.1</v>
      </c>
      <c r="H2426" s="25">
        <v>16.059999999999945</v>
      </c>
      <c r="I2426" s="25">
        <v>146</v>
      </c>
      <c r="J2426" s="25">
        <v>18.25</v>
      </c>
      <c r="K2426" s="25">
        <v>6.4239999999999782</v>
      </c>
      <c r="L2426" s="25">
        <v>35.770000000000003</v>
      </c>
    </row>
    <row r="2427" spans="1:12" s="16" customFormat="1">
      <c r="A2427" s="16" t="s">
        <v>2932</v>
      </c>
      <c r="B2427" s="16" t="s">
        <v>2933</v>
      </c>
      <c r="C2427" s="25">
        <v>1584</v>
      </c>
      <c r="D2427" s="25">
        <v>3600</v>
      </c>
      <c r="E2427" s="25">
        <v>1800</v>
      </c>
      <c r="F2427" s="25">
        <v>316.8</v>
      </c>
      <c r="G2427" s="25">
        <v>50.4</v>
      </c>
      <c r="H2427" s="25">
        <v>285.12000000000012</v>
      </c>
      <c r="I2427" s="25">
        <v>1116</v>
      </c>
      <c r="J2427" s="25">
        <v>666</v>
      </c>
      <c r="K2427" s="25">
        <v>234.43200000000002</v>
      </c>
      <c r="L2427" s="25">
        <v>41.328000000000003</v>
      </c>
    </row>
    <row r="2428" spans="1:12" s="16" customFormat="1">
      <c r="A2428" s="16" t="s">
        <v>1814</v>
      </c>
      <c r="B2428" s="16" t="s">
        <v>3575</v>
      </c>
      <c r="C2428" s="25">
        <v>1562</v>
      </c>
      <c r="D2428" s="25">
        <v>3550</v>
      </c>
      <c r="E2428" s="25">
        <v>1775</v>
      </c>
      <c r="F2428" s="25">
        <v>312.39999999999998</v>
      </c>
      <c r="G2428" s="25">
        <v>49.7</v>
      </c>
      <c r="H2428" s="25">
        <v>312.39999999999986</v>
      </c>
      <c r="I2428" s="25">
        <v>887.5</v>
      </c>
      <c r="J2428" s="25">
        <v>177.5</v>
      </c>
      <c r="K2428" s="25">
        <v>62.47999999999999</v>
      </c>
      <c r="L2428" s="25">
        <v>24.85</v>
      </c>
    </row>
    <row r="2429" spans="1:12" s="16" customFormat="1">
      <c r="A2429" s="16" t="s">
        <v>5268</v>
      </c>
      <c r="B2429" s="16" t="s">
        <v>5269</v>
      </c>
      <c r="C2429" s="25">
        <v>1562</v>
      </c>
      <c r="D2429" s="25">
        <v>3550</v>
      </c>
      <c r="E2429" s="25">
        <v>1775</v>
      </c>
      <c r="F2429" s="25">
        <v>312.39999999999998</v>
      </c>
      <c r="G2429" s="25">
        <v>49.7</v>
      </c>
      <c r="H2429" s="25">
        <v>21.867999999999938</v>
      </c>
      <c r="I2429" s="25">
        <v>152.65000000000009</v>
      </c>
      <c r="J2429" s="25">
        <v>81.650000000000091</v>
      </c>
      <c r="K2429" s="25">
        <v>6.8727999999999838</v>
      </c>
      <c r="L2429" s="25">
        <v>24.85</v>
      </c>
    </row>
    <row r="2430" spans="1:12" s="16" customFormat="1">
      <c r="A2430" s="16" t="s">
        <v>3000</v>
      </c>
      <c r="B2430" s="16" t="s">
        <v>3277</v>
      </c>
      <c r="C2430" s="25">
        <v>1540</v>
      </c>
      <c r="D2430" s="25">
        <v>3500</v>
      </c>
      <c r="E2430" s="25">
        <v>1750</v>
      </c>
      <c r="F2430" s="25">
        <v>308</v>
      </c>
      <c r="G2430" s="25">
        <v>49</v>
      </c>
      <c r="H2430" s="25">
        <v>308</v>
      </c>
      <c r="I2430" s="25">
        <v>875</v>
      </c>
      <c r="J2430" s="25">
        <v>175</v>
      </c>
      <c r="K2430" s="25">
        <v>215.60000000000002</v>
      </c>
      <c r="L2430" s="25">
        <v>34.299999999999997</v>
      </c>
    </row>
    <row r="2431" spans="1:12" s="16" customFormat="1">
      <c r="A2431" s="16" t="s">
        <v>3638</v>
      </c>
      <c r="B2431" s="16" t="s">
        <v>3639</v>
      </c>
      <c r="C2431" s="25">
        <v>1540</v>
      </c>
      <c r="D2431" s="25">
        <v>3500</v>
      </c>
      <c r="E2431" s="25">
        <v>1750</v>
      </c>
      <c r="F2431" s="25">
        <v>308</v>
      </c>
      <c r="G2431" s="25">
        <v>49</v>
      </c>
      <c r="H2431" s="25">
        <v>308</v>
      </c>
      <c r="I2431" s="25">
        <v>875</v>
      </c>
      <c r="J2431" s="25">
        <v>175</v>
      </c>
      <c r="K2431" s="25">
        <v>215.60000000000002</v>
      </c>
      <c r="L2431" s="25">
        <v>34.299999999999997</v>
      </c>
    </row>
    <row r="2432" spans="1:12" s="16" customFormat="1">
      <c r="A2432" s="16" t="s">
        <v>3713</v>
      </c>
      <c r="B2432" s="16" t="s">
        <v>3714</v>
      </c>
      <c r="C2432" s="25">
        <v>1540</v>
      </c>
      <c r="D2432" s="25">
        <v>3500</v>
      </c>
      <c r="E2432" s="25">
        <v>1750</v>
      </c>
      <c r="F2432" s="25">
        <v>308</v>
      </c>
      <c r="G2432" s="25">
        <v>49</v>
      </c>
      <c r="H2432" s="25">
        <v>308</v>
      </c>
      <c r="I2432" s="25">
        <v>875</v>
      </c>
      <c r="J2432" s="25">
        <v>175</v>
      </c>
      <c r="K2432" s="25">
        <v>61.599999999999994</v>
      </c>
      <c r="L2432" s="25">
        <v>34.299999999999997</v>
      </c>
    </row>
    <row r="2433" spans="1:12" s="16" customFormat="1">
      <c r="A2433" s="16" t="s">
        <v>3766</v>
      </c>
      <c r="B2433" s="16" t="s">
        <v>3767</v>
      </c>
      <c r="C2433" s="25">
        <v>1540</v>
      </c>
      <c r="D2433" s="25">
        <v>3500</v>
      </c>
      <c r="E2433" s="25">
        <v>1750</v>
      </c>
      <c r="F2433" s="25">
        <v>308</v>
      </c>
      <c r="G2433" s="25">
        <v>49</v>
      </c>
      <c r="H2433" s="25">
        <v>729.95999999999992</v>
      </c>
      <c r="I2433" s="25">
        <v>2033.5</v>
      </c>
      <c r="J2433" s="25">
        <v>1407</v>
      </c>
      <c r="K2433" s="25">
        <v>151.22800000000001</v>
      </c>
      <c r="L2433" s="25">
        <v>41.258000000000003</v>
      </c>
    </row>
    <row r="2434" spans="1:12" s="16" customFormat="1">
      <c r="A2434" s="16" t="s">
        <v>1886</v>
      </c>
      <c r="B2434" s="16" t="s">
        <v>4253</v>
      </c>
      <c r="C2434" s="25">
        <v>1540</v>
      </c>
      <c r="D2434" s="25">
        <v>3500</v>
      </c>
      <c r="E2434" s="25">
        <v>1750</v>
      </c>
      <c r="F2434" s="25">
        <v>308</v>
      </c>
      <c r="G2434" s="25">
        <v>49</v>
      </c>
      <c r="H2434" s="25">
        <v>113.96000000000004</v>
      </c>
      <c r="I2434" s="25">
        <v>521.5</v>
      </c>
      <c r="J2434" s="25">
        <v>113.75</v>
      </c>
      <c r="K2434" s="25">
        <v>111.804</v>
      </c>
      <c r="L2434" s="25">
        <v>49</v>
      </c>
    </row>
    <row r="2435" spans="1:12" s="16" customFormat="1">
      <c r="A2435" s="16" t="s">
        <v>1880</v>
      </c>
      <c r="B2435" s="16" t="s">
        <v>1881</v>
      </c>
      <c r="C2435" s="25">
        <v>1540</v>
      </c>
      <c r="D2435" s="25">
        <v>3500</v>
      </c>
      <c r="E2435" s="25">
        <v>1750</v>
      </c>
      <c r="F2435" s="25">
        <v>308</v>
      </c>
      <c r="G2435" s="25">
        <v>49</v>
      </c>
      <c r="H2435" s="25">
        <v>36.960000000000036</v>
      </c>
      <c r="I2435" s="25">
        <v>154</v>
      </c>
      <c r="J2435" s="25">
        <v>38.5</v>
      </c>
      <c r="K2435" s="25">
        <v>105.33599999999998</v>
      </c>
      <c r="L2435" s="25">
        <v>34.545000000000002</v>
      </c>
    </row>
    <row r="2436" spans="1:12" s="16" customFormat="1">
      <c r="A2436" s="16" t="s">
        <v>4620</v>
      </c>
      <c r="B2436" s="16" t="s">
        <v>4621</v>
      </c>
      <c r="C2436" s="25">
        <v>1540</v>
      </c>
      <c r="D2436" s="25">
        <v>3500</v>
      </c>
      <c r="E2436" s="25">
        <v>1750</v>
      </c>
      <c r="F2436" s="25">
        <v>308</v>
      </c>
      <c r="G2436" s="25">
        <v>49</v>
      </c>
      <c r="H2436" s="25">
        <v>61.600000000000136</v>
      </c>
      <c r="I2436" s="25">
        <v>350</v>
      </c>
      <c r="J2436" s="25">
        <v>52.5</v>
      </c>
      <c r="K2436" s="25">
        <v>49.28000000000003</v>
      </c>
      <c r="L2436" s="25">
        <v>49</v>
      </c>
    </row>
    <row r="2437" spans="1:12" s="16" customFormat="1">
      <c r="A2437" s="16" t="s">
        <v>2930</v>
      </c>
      <c r="B2437" s="16" t="s">
        <v>2931</v>
      </c>
      <c r="C2437" s="25">
        <v>1540</v>
      </c>
      <c r="D2437" s="25">
        <v>3500</v>
      </c>
      <c r="E2437" s="25">
        <v>1750</v>
      </c>
      <c r="F2437" s="25">
        <v>308</v>
      </c>
      <c r="G2437" s="25">
        <v>49</v>
      </c>
      <c r="H2437" s="25">
        <v>12.319999999999936</v>
      </c>
      <c r="I2437" s="25">
        <v>108.5</v>
      </c>
      <c r="J2437" s="25">
        <v>17.5</v>
      </c>
      <c r="K2437" s="25">
        <v>3.0799999999999841</v>
      </c>
      <c r="L2437" s="25">
        <v>33.908000000000001</v>
      </c>
    </row>
    <row r="2438" spans="1:12" s="16" customFormat="1">
      <c r="A2438" s="16" t="s">
        <v>3182</v>
      </c>
      <c r="B2438" s="16" t="s">
        <v>4841</v>
      </c>
      <c r="C2438" s="25">
        <v>1540</v>
      </c>
      <c r="D2438" s="25">
        <v>3500</v>
      </c>
      <c r="E2438" s="25">
        <v>1750</v>
      </c>
      <c r="F2438" s="25">
        <v>308</v>
      </c>
      <c r="G2438" s="25">
        <v>49</v>
      </c>
      <c r="H2438" s="25">
        <v>20.019999999999982</v>
      </c>
      <c r="I2438" s="25">
        <v>241.5</v>
      </c>
      <c r="J2438" s="25">
        <v>38.5</v>
      </c>
      <c r="K2438" s="25">
        <v>19.711999999999989</v>
      </c>
      <c r="L2438" s="25">
        <v>31.948</v>
      </c>
    </row>
    <row r="2439" spans="1:12" s="16" customFormat="1">
      <c r="A2439" s="16" t="s">
        <v>3152</v>
      </c>
      <c r="B2439" s="16" t="s">
        <v>4982</v>
      </c>
      <c r="C2439" s="25">
        <v>1540</v>
      </c>
      <c r="D2439" s="25">
        <v>3500</v>
      </c>
      <c r="E2439" s="25">
        <v>1750</v>
      </c>
      <c r="F2439" s="25">
        <v>308</v>
      </c>
      <c r="G2439" s="25">
        <v>49</v>
      </c>
      <c r="H2439" s="25">
        <v>308</v>
      </c>
      <c r="I2439" s="25">
        <v>875</v>
      </c>
      <c r="J2439" s="25">
        <v>175</v>
      </c>
      <c r="K2439" s="25">
        <v>61.599999999999994</v>
      </c>
      <c r="L2439" s="25">
        <v>34.299999999999997</v>
      </c>
    </row>
    <row r="2440" spans="1:12" s="16" customFormat="1">
      <c r="A2440" s="16" t="s">
        <v>3119</v>
      </c>
      <c r="B2440" s="16" t="s">
        <v>4995</v>
      </c>
      <c r="C2440" s="25">
        <v>1540</v>
      </c>
      <c r="D2440" s="25">
        <v>3500</v>
      </c>
      <c r="E2440" s="25">
        <v>1750</v>
      </c>
      <c r="F2440" s="25">
        <v>308</v>
      </c>
      <c r="G2440" s="25">
        <v>49</v>
      </c>
      <c r="H2440" s="25">
        <v>198.66000000000008</v>
      </c>
      <c r="I2440" s="25">
        <v>1015</v>
      </c>
      <c r="J2440" s="25">
        <v>540.75</v>
      </c>
      <c r="K2440" s="25">
        <v>61.599999999999994</v>
      </c>
      <c r="L2440" s="25">
        <v>34.299999999999997</v>
      </c>
    </row>
    <row r="2441" spans="1:12" s="16" customFormat="1">
      <c r="A2441" s="16" t="s">
        <v>1844</v>
      </c>
      <c r="B2441" s="16" t="s">
        <v>5315</v>
      </c>
      <c r="C2441" s="25">
        <v>1540</v>
      </c>
      <c r="D2441" s="25">
        <v>3500</v>
      </c>
      <c r="E2441" s="25">
        <v>1750</v>
      </c>
      <c r="F2441" s="25">
        <v>308</v>
      </c>
      <c r="G2441" s="25">
        <v>49</v>
      </c>
      <c r="H2441" s="25">
        <v>308</v>
      </c>
      <c r="I2441" s="25">
        <v>875</v>
      </c>
      <c r="J2441" s="25">
        <v>175</v>
      </c>
      <c r="K2441" s="25">
        <v>61.599999999999994</v>
      </c>
      <c r="L2441" s="25">
        <v>34.299999999999997</v>
      </c>
    </row>
    <row r="2442" spans="1:12" s="16" customFormat="1">
      <c r="A2442" s="16" t="s">
        <v>5358</v>
      </c>
      <c r="B2442" s="16" t="s">
        <v>5359</v>
      </c>
      <c r="C2442" s="25">
        <v>1540</v>
      </c>
      <c r="D2442" s="25">
        <v>3500</v>
      </c>
      <c r="E2442" s="25">
        <v>1750</v>
      </c>
      <c r="F2442" s="25">
        <v>308</v>
      </c>
      <c r="G2442" s="25">
        <v>49</v>
      </c>
      <c r="H2442" s="25">
        <v>308</v>
      </c>
      <c r="I2442" s="25">
        <v>875</v>
      </c>
      <c r="J2442" s="25">
        <v>175</v>
      </c>
      <c r="K2442" s="25">
        <v>61.599999999999994</v>
      </c>
      <c r="L2442" s="25">
        <v>34.299999999999997</v>
      </c>
    </row>
    <row r="2443" spans="1:12" s="16" customFormat="1">
      <c r="A2443" s="16" t="s">
        <v>1862</v>
      </c>
      <c r="B2443" s="16" t="s">
        <v>5368</v>
      </c>
      <c r="C2443" s="25">
        <v>1540</v>
      </c>
      <c r="D2443" s="25">
        <v>3500</v>
      </c>
      <c r="E2443" s="25">
        <v>1750</v>
      </c>
      <c r="F2443" s="25">
        <v>308</v>
      </c>
      <c r="G2443" s="25">
        <v>49</v>
      </c>
      <c r="H2443" s="25">
        <v>46.200000000000045</v>
      </c>
      <c r="I2443" s="25">
        <v>210</v>
      </c>
      <c r="J2443" s="25">
        <v>0</v>
      </c>
      <c r="K2443" s="25">
        <v>21.560000000000002</v>
      </c>
      <c r="L2443" s="25">
        <v>49</v>
      </c>
    </row>
    <row r="2444" spans="1:12" s="16" customFormat="1">
      <c r="A2444" s="16" t="s">
        <v>5523</v>
      </c>
      <c r="B2444" s="16" t="s">
        <v>5524</v>
      </c>
      <c r="C2444" s="25">
        <v>1540</v>
      </c>
      <c r="D2444" s="25">
        <v>3500</v>
      </c>
      <c r="E2444" s="25">
        <v>1750</v>
      </c>
      <c r="F2444" s="25">
        <v>308</v>
      </c>
      <c r="G2444" s="25">
        <v>49</v>
      </c>
      <c r="H2444" s="25">
        <v>107.79999999999995</v>
      </c>
      <c r="I2444" s="25">
        <v>140</v>
      </c>
      <c r="J2444" s="25">
        <v>52.5</v>
      </c>
      <c r="K2444" s="25">
        <v>308</v>
      </c>
      <c r="L2444" s="25">
        <v>28.91</v>
      </c>
    </row>
    <row r="2445" spans="1:12" s="16" customFormat="1">
      <c r="A2445" s="16" t="s">
        <v>5785</v>
      </c>
      <c r="B2445" s="16" t="s">
        <v>5786</v>
      </c>
      <c r="C2445" s="25">
        <v>1540</v>
      </c>
      <c r="D2445" s="25">
        <v>3500</v>
      </c>
      <c r="E2445" s="25">
        <v>1750</v>
      </c>
      <c r="F2445" s="25">
        <v>308</v>
      </c>
      <c r="G2445" s="25">
        <v>49</v>
      </c>
      <c r="H2445" s="25">
        <v>1540</v>
      </c>
      <c r="I2445" s="25">
        <v>3500</v>
      </c>
      <c r="J2445" s="25">
        <v>1750</v>
      </c>
      <c r="K2445" s="25">
        <v>308</v>
      </c>
      <c r="L2445" s="25">
        <v>49</v>
      </c>
    </row>
    <row r="2446" spans="1:12" s="16" customFormat="1">
      <c r="A2446" s="16" t="s">
        <v>5996</v>
      </c>
      <c r="B2446" s="16" t="s">
        <v>5997</v>
      </c>
      <c r="C2446" s="25">
        <v>1540</v>
      </c>
      <c r="D2446" s="25">
        <v>3500</v>
      </c>
      <c r="E2446" s="25">
        <v>1750</v>
      </c>
      <c r="F2446" s="25">
        <v>308</v>
      </c>
      <c r="G2446" s="25">
        <v>49</v>
      </c>
      <c r="H2446" s="25">
        <v>993.30000000000007</v>
      </c>
      <c r="I2446" s="25">
        <v>2506</v>
      </c>
      <c r="J2446" s="25">
        <v>1036</v>
      </c>
      <c r="K2446" s="25">
        <v>283.05200000000002</v>
      </c>
      <c r="L2446" s="25">
        <v>49</v>
      </c>
    </row>
    <row r="2447" spans="1:12" s="16" customFormat="1">
      <c r="A2447" s="16" t="s">
        <v>4827</v>
      </c>
      <c r="B2447" s="16" t="s">
        <v>4828</v>
      </c>
      <c r="C2447" s="25">
        <v>1518</v>
      </c>
      <c r="D2447" s="25">
        <v>3450</v>
      </c>
      <c r="E2447" s="25">
        <v>1725</v>
      </c>
      <c r="F2447" s="25">
        <v>303.60000000000002</v>
      </c>
      <c r="G2447" s="25">
        <v>48.3</v>
      </c>
      <c r="H2447" s="25">
        <v>22.769999999999982</v>
      </c>
      <c r="I2447" s="25">
        <v>296.69999999999982</v>
      </c>
      <c r="J2447" s="25">
        <v>34.5</v>
      </c>
      <c r="K2447" s="25">
        <v>7.2864000000000146</v>
      </c>
      <c r="L2447" s="25">
        <v>48.3</v>
      </c>
    </row>
    <row r="2448" spans="1:12" s="16" customFormat="1">
      <c r="A2448" s="16" t="s">
        <v>3355</v>
      </c>
      <c r="B2448" s="16" t="s">
        <v>3356</v>
      </c>
      <c r="C2448" s="25">
        <v>1496</v>
      </c>
      <c r="D2448" s="25">
        <v>3400</v>
      </c>
      <c r="E2448" s="25">
        <v>1700</v>
      </c>
      <c r="F2448" s="25">
        <v>299.2</v>
      </c>
      <c r="G2448" s="25">
        <v>47.6</v>
      </c>
      <c r="H2448" s="25">
        <v>299.20000000000005</v>
      </c>
      <c r="I2448" s="25">
        <v>850</v>
      </c>
      <c r="J2448" s="25">
        <v>170</v>
      </c>
      <c r="K2448" s="25">
        <v>209.44</v>
      </c>
      <c r="L2448" s="25">
        <v>33.32</v>
      </c>
    </row>
    <row r="2449" spans="1:12" s="16" customFormat="1">
      <c r="A2449" s="16" t="s">
        <v>5568</v>
      </c>
      <c r="B2449" s="16" t="s">
        <v>5569</v>
      </c>
      <c r="C2449" s="25">
        <v>1496</v>
      </c>
      <c r="D2449" s="25">
        <v>3400</v>
      </c>
      <c r="E2449" s="25">
        <v>1700</v>
      </c>
      <c r="F2449" s="25">
        <v>299.2</v>
      </c>
      <c r="G2449" s="25">
        <v>47.6</v>
      </c>
      <c r="H2449" s="25">
        <v>35.903999999999996</v>
      </c>
      <c r="I2449" s="25">
        <v>387.59999999999991</v>
      </c>
      <c r="J2449" s="25">
        <v>158.09999999999991</v>
      </c>
      <c r="K2449" s="25">
        <v>50.864000000000004</v>
      </c>
      <c r="L2449" s="25">
        <v>16.374399999999998</v>
      </c>
    </row>
    <row r="2450" spans="1:12" s="16" customFormat="1">
      <c r="A2450" s="16" t="s">
        <v>1618</v>
      </c>
      <c r="B2450" s="16" t="s">
        <v>1619</v>
      </c>
      <c r="C2450" s="25">
        <v>1496</v>
      </c>
      <c r="D2450" s="25">
        <v>3400</v>
      </c>
      <c r="E2450" s="25">
        <v>1700</v>
      </c>
      <c r="F2450" s="25">
        <v>299.2</v>
      </c>
      <c r="G2450" s="25">
        <v>47.6</v>
      </c>
      <c r="H2450" s="25">
        <v>23.935999999999922</v>
      </c>
      <c r="I2450" s="25">
        <v>210.80000000000018</v>
      </c>
      <c r="J2450" s="25">
        <v>68</v>
      </c>
      <c r="K2450" s="25">
        <v>11.369599999999991</v>
      </c>
      <c r="L2450" s="25">
        <v>40.0792</v>
      </c>
    </row>
    <row r="2451" spans="1:12" s="16" customFormat="1">
      <c r="A2451" s="16" t="s">
        <v>3588</v>
      </c>
      <c r="B2451" s="16" t="s">
        <v>3589</v>
      </c>
      <c r="C2451" s="25">
        <v>1474</v>
      </c>
      <c r="D2451" s="25">
        <v>3350</v>
      </c>
      <c r="E2451" s="25">
        <v>1675</v>
      </c>
      <c r="F2451" s="25">
        <v>294.8</v>
      </c>
      <c r="G2451" s="25">
        <v>46.9</v>
      </c>
      <c r="H2451" s="25">
        <v>11.791999999999916</v>
      </c>
      <c r="I2451" s="25">
        <v>214.39999999999964</v>
      </c>
      <c r="J2451" s="25">
        <v>13.400000000000091</v>
      </c>
      <c r="K2451" s="25">
        <v>52.474400000000003</v>
      </c>
      <c r="L2451" s="25">
        <v>46.9</v>
      </c>
    </row>
    <row r="2452" spans="1:12" s="16" customFormat="1">
      <c r="A2452" s="16" t="s">
        <v>4047</v>
      </c>
      <c r="B2452" s="16" t="s">
        <v>4048</v>
      </c>
      <c r="C2452" s="25">
        <v>1474</v>
      </c>
      <c r="D2452" s="25">
        <v>3350</v>
      </c>
      <c r="E2452" s="25">
        <v>1675</v>
      </c>
      <c r="F2452" s="25">
        <v>294.8</v>
      </c>
      <c r="G2452" s="25">
        <v>46.9</v>
      </c>
      <c r="H2452" s="25">
        <v>25.057999999999993</v>
      </c>
      <c r="I2452" s="25">
        <v>251.25</v>
      </c>
      <c r="J2452" s="25">
        <v>117.25</v>
      </c>
      <c r="K2452" s="25">
        <v>19.456799999999987</v>
      </c>
      <c r="L2452" s="25">
        <v>13.929300000000005</v>
      </c>
    </row>
    <row r="2453" spans="1:12" s="16" customFormat="1">
      <c r="A2453" s="16" t="s">
        <v>4132</v>
      </c>
      <c r="B2453" s="16" t="s">
        <v>4133</v>
      </c>
      <c r="C2453" s="25">
        <v>1474</v>
      </c>
      <c r="D2453" s="25">
        <v>3350</v>
      </c>
      <c r="E2453" s="25">
        <v>1675</v>
      </c>
      <c r="F2453" s="25">
        <v>294.8</v>
      </c>
      <c r="G2453" s="25">
        <v>46.9</v>
      </c>
      <c r="H2453" s="25">
        <v>140.02999999999997</v>
      </c>
      <c r="I2453" s="25">
        <v>837.5</v>
      </c>
      <c r="J2453" s="25">
        <v>393.625</v>
      </c>
      <c r="K2453" s="25">
        <v>105.24359999999999</v>
      </c>
      <c r="L2453" s="25">
        <v>23.778299999999998</v>
      </c>
    </row>
    <row r="2454" spans="1:12" s="16" customFormat="1">
      <c r="A2454" s="16" t="s">
        <v>3178</v>
      </c>
      <c r="B2454" s="16" t="s">
        <v>3179</v>
      </c>
      <c r="C2454" s="25">
        <v>1474</v>
      </c>
      <c r="D2454" s="25">
        <v>3350</v>
      </c>
      <c r="E2454" s="25">
        <v>1675</v>
      </c>
      <c r="F2454" s="25">
        <v>294.8</v>
      </c>
      <c r="G2454" s="25">
        <v>46.9</v>
      </c>
      <c r="H2454" s="25">
        <v>13.266000000000076</v>
      </c>
      <c r="I2454" s="25">
        <v>144.05000000000018</v>
      </c>
      <c r="J2454" s="25">
        <v>41.875</v>
      </c>
      <c r="K2454" s="25">
        <v>5.6012000000000057</v>
      </c>
      <c r="L2454" s="25">
        <v>21.949199999999998</v>
      </c>
    </row>
    <row r="2455" spans="1:12" s="16" customFormat="1">
      <c r="A2455" s="16" t="s">
        <v>4796</v>
      </c>
      <c r="B2455" s="16" t="s">
        <v>4797</v>
      </c>
      <c r="C2455" s="25">
        <v>1474</v>
      </c>
      <c r="D2455" s="25">
        <v>3350</v>
      </c>
      <c r="E2455" s="25">
        <v>1675</v>
      </c>
      <c r="F2455" s="25">
        <v>294.8</v>
      </c>
      <c r="G2455" s="25">
        <v>46.9</v>
      </c>
      <c r="H2455" s="25">
        <v>20.635999999999967</v>
      </c>
      <c r="I2455" s="25">
        <v>103.84999999999991</v>
      </c>
      <c r="J2455" s="25">
        <v>132.32499999999982</v>
      </c>
      <c r="K2455" s="25">
        <v>6.4856000000000336</v>
      </c>
      <c r="L2455" s="25">
        <v>31.798199999999998</v>
      </c>
    </row>
    <row r="2456" spans="1:12" s="16" customFormat="1">
      <c r="A2456" s="16" t="s">
        <v>4800</v>
      </c>
      <c r="B2456" s="16" t="s">
        <v>4801</v>
      </c>
      <c r="C2456" s="25">
        <v>1474</v>
      </c>
      <c r="D2456" s="25">
        <v>3350</v>
      </c>
      <c r="E2456" s="25">
        <v>1675</v>
      </c>
      <c r="F2456" s="25">
        <v>294.8</v>
      </c>
      <c r="G2456" s="25">
        <v>46.9</v>
      </c>
      <c r="H2456" s="25">
        <v>232.89200000000005</v>
      </c>
      <c r="I2456" s="25">
        <v>894.45000000000027</v>
      </c>
      <c r="J2456" s="25">
        <v>207.70000000000005</v>
      </c>
      <c r="K2456" s="25">
        <v>201.93799999999999</v>
      </c>
      <c r="L2456" s="25">
        <v>30.578800000000001</v>
      </c>
    </row>
    <row r="2457" spans="1:12" s="16" customFormat="1">
      <c r="A2457" s="16" t="s">
        <v>5856</v>
      </c>
      <c r="B2457" s="16" t="s">
        <v>5857</v>
      </c>
      <c r="C2457" s="25">
        <v>1474</v>
      </c>
      <c r="D2457" s="25">
        <v>3350</v>
      </c>
      <c r="E2457" s="25">
        <v>1675</v>
      </c>
      <c r="F2457" s="25">
        <v>294.8</v>
      </c>
      <c r="G2457" s="25">
        <v>46.9</v>
      </c>
      <c r="H2457" s="25">
        <v>134.13400000000001</v>
      </c>
      <c r="I2457" s="25">
        <v>901.15000000000009</v>
      </c>
      <c r="J2457" s="25">
        <v>1675</v>
      </c>
      <c r="K2457" s="25">
        <v>75.174000000000007</v>
      </c>
      <c r="L2457" s="25">
        <v>22.371299999999998</v>
      </c>
    </row>
    <row r="2458" spans="1:12" s="16" customFormat="1">
      <c r="A2458" s="16" t="s">
        <v>2910</v>
      </c>
      <c r="B2458" s="16" t="s">
        <v>4168</v>
      </c>
      <c r="C2458" s="25">
        <v>1467.4</v>
      </c>
      <c r="D2458" s="25">
        <v>3335</v>
      </c>
      <c r="E2458" s="25">
        <v>1667.5</v>
      </c>
      <c r="F2458" s="25">
        <v>293.48</v>
      </c>
      <c r="G2458" s="25">
        <v>46.69</v>
      </c>
      <c r="H2458" s="25">
        <v>14.673999999999978</v>
      </c>
      <c r="I2458" s="25">
        <v>200.10000000000036</v>
      </c>
      <c r="J2458" s="25">
        <v>50.025000000000091</v>
      </c>
      <c r="K2458" s="25">
        <v>8.8043999999999869</v>
      </c>
      <c r="L2458" s="25">
        <v>13.0732</v>
      </c>
    </row>
    <row r="2459" spans="1:12" s="16" customFormat="1">
      <c r="A2459" s="16" t="s">
        <v>3323</v>
      </c>
      <c r="B2459" s="16" t="s">
        <v>3324</v>
      </c>
      <c r="C2459" s="25">
        <v>1452</v>
      </c>
      <c r="D2459" s="25">
        <v>3300</v>
      </c>
      <c r="E2459" s="25">
        <v>1650</v>
      </c>
      <c r="F2459" s="25">
        <v>290.39999999999998</v>
      </c>
      <c r="G2459" s="25">
        <v>46.2</v>
      </c>
      <c r="H2459" s="25">
        <v>290.39999999999986</v>
      </c>
      <c r="I2459" s="25">
        <v>825</v>
      </c>
      <c r="J2459" s="25">
        <v>165</v>
      </c>
      <c r="K2459" s="25">
        <v>58.079999999999984</v>
      </c>
      <c r="L2459" s="25">
        <v>32.340000000000003</v>
      </c>
    </row>
    <row r="2460" spans="1:12" s="16" customFormat="1">
      <c r="A2460" s="16" t="s">
        <v>3448</v>
      </c>
      <c r="B2460" s="16" t="s">
        <v>3449</v>
      </c>
      <c r="C2460" s="25">
        <v>1452</v>
      </c>
      <c r="D2460" s="25">
        <v>3300</v>
      </c>
      <c r="E2460" s="25">
        <v>1650</v>
      </c>
      <c r="F2460" s="25">
        <v>290.39999999999998</v>
      </c>
      <c r="G2460" s="25">
        <v>46.2</v>
      </c>
      <c r="H2460" s="25">
        <v>290.39999999999986</v>
      </c>
      <c r="I2460" s="25">
        <v>825</v>
      </c>
      <c r="J2460" s="25">
        <v>165</v>
      </c>
      <c r="K2460" s="25">
        <v>58.079999999999984</v>
      </c>
      <c r="L2460" s="25">
        <v>32.340000000000003</v>
      </c>
    </row>
    <row r="2461" spans="1:12" s="16" customFormat="1">
      <c r="A2461" s="16" t="s">
        <v>4616</v>
      </c>
      <c r="B2461" s="16" t="s">
        <v>4617</v>
      </c>
      <c r="C2461" s="25">
        <v>1452</v>
      </c>
      <c r="D2461" s="25">
        <v>3300</v>
      </c>
      <c r="E2461" s="25">
        <v>1650</v>
      </c>
      <c r="F2461" s="25">
        <v>290.39999999999998</v>
      </c>
      <c r="G2461" s="25">
        <v>46.2</v>
      </c>
      <c r="H2461" s="25">
        <v>532.88400000000001</v>
      </c>
      <c r="I2461" s="25">
        <v>963.59999999999991</v>
      </c>
      <c r="J2461" s="25">
        <v>546.14999999999986</v>
      </c>
      <c r="K2461" s="25">
        <v>124.87200000000001</v>
      </c>
      <c r="L2461" s="25">
        <v>26.380200000000002</v>
      </c>
    </row>
    <row r="2462" spans="1:12" s="16" customFormat="1">
      <c r="A2462" s="16" t="s">
        <v>4819</v>
      </c>
      <c r="B2462" s="16" t="s">
        <v>4820</v>
      </c>
      <c r="C2462" s="25">
        <v>1452</v>
      </c>
      <c r="D2462" s="25">
        <v>3300</v>
      </c>
      <c r="E2462" s="25">
        <v>1650</v>
      </c>
      <c r="F2462" s="25">
        <v>290.39999999999998</v>
      </c>
      <c r="G2462" s="25">
        <v>46.2</v>
      </c>
      <c r="H2462" s="25">
        <v>52.271999999999935</v>
      </c>
      <c r="I2462" s="25">
        <v>448.80000000000018</v>
      </c>
      <c r="J2462" s="25">
        <v>153.45000000000005</v>
      </c>
      <c r="K2462" s="25">
        <v>49.948800000000006</v>
      </c>
      <c r="L2462" s="25">
        <v>15.846599999999999</v>
      </c>
    </row>
    <row r="2463" spans="1:12" s="16" customFormat="1">
      <c r="A2463" s="16" t="s">
        <v>3131</v>
      </c>
      <c r="B2463" s="16" t="s">
        <v>5059</v>
      </c>
      <c r="C2463" s="25">
        <v>1430</v>
      </c>
      <c r="D2463" s="25">
        <v>3250</v>
      </c>
      <c r="E2463" s="25">
        <v>1625</v>
      </c>
      <c r="F2463" s="25">
        <v>286</v>
      </c>
      <c r="G2463" s="25">
        <v>45.5</v>
      </c>
      <c r="H2463" s="25">
        <v>45.759999999999991</v>
      </c>
      <c r="I2463" s="25">
        <v>185.25</v>
      </c>
      <c r="J2463" s="25">
        <v>56.875</v>
      </c>
      <c r="K2463" s="25">
        <v>27.170000000000016</v>
      </c>
      <c r="L2463" s="25">
        <v>4.5499999999999972</v>
      </c>
    </row>
    <row r="2464" spans="1:12" s="16" customFormat="1">
      <c r="A2464" s="16" t="s">
        <v>5602</v>
      </c>
      <c r="B2464" s="16" t="s">
        <v>5603</v>
      </c>
      <c r="C2464" s="25">
        <v>1413.28</v>
      </c>
      <c r="D2464" s="25">
        <v>3212</v>
      </c>
      <c r="E2464" s="25">
        <v>1606</v>
      </c>
      <c r="F2464" s="25">
        <v>282.65600000000001</v>
      </c>
      <c r="G2464" s="25">
        <v>44.968000000000004</v>
      </c>
      <c r="H2464" s="25">
        <v>28.265599999999949</v>
      </c>
      <c r="I2464" s="25">
        <v>256.96000000000004</v>
      </c>
      <c r="J2464" s="25">
        <v>1606</v>
      </c>
      <c r="K2464" s="25">
        <v>8.4796800000000303</v>
      </c>
      <c r="L2464" s="25">
        <v>1.3490400000000022</v>
      </c>
    </row>
    <row r="2465" spans="1:12" s="16" customFormat="1">
      <c r="A2465" s="16" t="s">
        <v>3306</v>
      </c>
      <c r="B2465" s="16" t="s">
        <v>3307</v>
      </c>
      <c r="C2465" s="25">
        <v>1408</v>
      </c>
      <c r="D2465" s="25">
        <v>3200</v>
      </c>
      <c r="E2465" s="25">
        <v>1600</v>
      </c>
      <c r="F2465" s="25">
        <v>281.60000000000002</v>
      </c>
      <c r="G2465" s="25">
        <v>44.8</v>
      </c>
      <c r="H2465" s="25">
        <v>281.59999999999991</v>
      </c>
      <c r="I2465" s="25">
        <v>800</v>
      </c>
      <c r="J2465" s="25">
        <v>160</v>
      </c>
      <c r="K2465" s="25">
        <v>197.12</v>
      </c>
      <c r="L2465" s="25">
        <v>31.36</v>
      </c>
    </row>
    <row r="2466" spans="1:12" s="16" customFormat="1">
      <c r="A2466" s="16" t="s">
        <v>2940</v>
      </c>
      <c r="B2466" s="16" t="s">
        <v>3542</v>
      </c>
      <c r="C2466" s="25">
        <v>1408</v>
      </c>
      <c r="D2466" s="25">
        <v>3200</v>
      </c>
      <c r="E2466" s="25">
        <v>1600</v>
      </c>
      <c r="F2466" s="25">
        <v>281.60000000000002</v>
      </c>
      <c r="G2466" s="25">
        <v>44.8</v>
      </c>
      <c r="H2466" s="25">
        <v>281.59999999999991</v>
      </c>
      <c r="I2466" s="25">
        <v>800</v>
      </c>
      <c r="J2466" s="25">
        <v>160</v>
      </c>
      <c r="K2466" s="25">
        <v>56.319999999999993</v>
      </c>
      <c r="L2466" s="25">
        <v>31.36</v>
      </c>
    </row>
    <row r="2467" spans="1:12" s="16" customFormat="1">
      <c r="A2467" s="16" t="s">
        <v>3188</v>
      </c>
      <c r="B2467" s="16" t="s">
        <v>4853</v>
      </c>
      <c r="C2467" s="25">
        <v>1408</v>
      </c>
      <c r="D2467" s="25">
        <v>3200</v>
      </c>
      <c r="E2467" s="25">
        <v>1600</v>
      </c>
      <c r="F2467" s="25">
        <v>281.60000000000002</v>
      </c>
      <c r="G2467" s="25">
        <v>44.8</v>
      </c>
      <c r="H2467" s="25">
        <v>14.079999999999927</v>
      </c>
      <c r="I2467" s="25">
        <v>128</v>
      </c>
      <c r="J2467" s="25">
        <v>16</v>
      </c>
      <c r="K2467" s="25">
        <v>73.216000000000008</v>
      </c>
      <c r="L2467" s="25">
        <v>20.159999999999997</v>
      </c>
    </row>
    <row r="2468" spans="1:12" s="16" customFormat="1">
      <c r="A2468" s="16" t="s">
        <v>3165</v>
      </c>
      <c r="B2468" s="16" t="s">
        <v>4868</v>
      </c>
      <c r="C2468" s="25">
        <v>1408</v>
      </c>
      <c r="D2468" s="25">
        <v>3200</v>
      </c>
      <c r="E2468" s="25">
        <v>1600</v>
      </c>
      <c r="F2468" s="25">
        <v>281.60000000000002</v>
      </c>
      <c r="G2468" s="25">
        <v>44.8</v>
      </c>
      <c r="H2468" s="25">
        <v>35.200000000000045</v>
      </c>
      <c r="I2468" s="25">
        <v>294.40000000000009</v>
      </c>
      <c r="J2468" s="25">
        <v>83.200000000000045</v>
      </c>
      <c r="K2468" s="25">
        <v>19.148799999999994</v>
      </c>
      <c r="L2468" s="25">
        <v>41.081599999999995</v>
      </c>
    </row>
    <row r="2469" spans="1:12" s="16" customFormat="1">
      <c r="A2469" s="16" t="s">
        <v>5381</v>
      </c>
      <c r="B2469" s="16" t="s">
        <v>5382</v>
      </c>
      <c r="C2469" s="25">
        <v>1408</v>
      </c>
      <c r="D2469" s="25">
        <v>3200</v>
      </c>
      <c r="E2469" s="25">
        <v>1600</v>
      </c>
      <c r="F2469" s="25">
        <v>281.60000000000002</v>
      </c>
      <c r="G2469" s="25">
        <v>44.8</v>
      </c>
      <c r="H2469" s="25">
        <v>281.59999999999991</v>
      </c>
      <c r="I2469" s="25">
        <v>800</v>
      </c>
      <c r="J2469" s="25">
        <v>160</v>
      </c>
      <c r="K2469" s="25">
        <v>56.319999999999993</v>
      </c>
      <c r="L2469" s="25">
        <v>31.36</v>
      </c>
    </row>
    <row r="2470" spans="1:12" s="16" customFormat="1">
      <c r="A2470" s="16" t="s">
        <v>4070</v>
      </c>
      <c r="B2470" s="16" t="s">
        <v>4071</v>
      </c>
      <c r="C2470" s="25">
        <v>1386</v>
      </c>
      <c r="D2470" s="25">
        <v>3150</v>
      </c>
      <c r="E2470" s="25">
        <v>1575</v>
      </c>
      <c r="F2470" s="25">
        <v>277.2</v>
      </c>
      <c r="G2470" s="25">
        <v>44.1</v>
      </c>
      <c r="H2470" s="25">
        <v>26.33400000000006</v>
      </c>
      <c r="I2470" s="25">
        <v>182.70000000000027</v>
      </c>
      <c r="J2470" s="25">
        <v>97.650000000000091</v>
      </c>
      <c r="K2470" s="25">
        <v>59.320799999999991</v>
      </c>
      <c r="L2470" s="25">
        <v>18.610200000000003</v>
      </c>
    </row>
    <row r="2471" spans="1:12" s="16" customFormat="1">
      <c r="A2471" s="16" t="s">
        <v>3157</v>
      </c>
      <c r="B2471" s="16" t="s">
        <v>4255</v>
      </c>
      <c r="C2471" s="25">
        <v>1386</v>
      </c>
      <c r="D2471" s="25">
        <v>3150</v>
      </c>
      <c r="E2471" s="25">
        <v>1575</v>
      </c>
      <c r="F2471" s="25">
        <v>277.2</v>
      </c>
      <c r="G2471" s="25">
        <v>44.1</v>
      </c>
      <c r="H2471" s="25">
        <v>734.58</v>
      </c>
      <c r="I2471" s="25">
        <v>1260</v>
      </c>
      <c r="J2471" s="25">
        <v>204.75</v>
      </c>
      <c r="K2471" s="25">
        <v>210.672</v>
      </c>
      <c r="L2471" s="25">
        <v>14.111999999999998</v>
      </c>
    </row>
    <row r="2472" spans="1:12" s="16" customFormat="1">
      <c r="A2472" s="16" t="s">
        <v>5655</v>
      </c>
      <c r="B2472" s="16" t="s">
        <v>5656</v>
      </c>
      <c r="C2472" s="25">
        <v>1386</v>
      </c>
      <c r="D2472" s="25">
        <v>3150</v>
      </c>
      <c r="E2472" s="25">
        <v>1575</v>
      </c>
      <c r="F2472" s="25">
        <v>277.2</v>
      </c>
      <c r="G2472" s="25">
        <v>44.1</v>
      </c>
      <c r="H2472" s="25" t="e">
        <v>#N/A</v>
      </c>
      <c r="I2472" s="25" t="e">
        <v>#N/A</v>
      </c>
      <c r="J2472" s="25" t="e">
        <v>#N/A</v>
      </c>
      <c r="K2472" s="25" t="e">
        <v>#N/A</v>
      </c>
      <c r="L2472" s="25" t="e">
        <v>#N/A</v>
      </c>
    </row>
    <row r="2473" spans="1:12" s="16" customFormat="1">
      <c r="A2473" s="16" t="s">
        <v>3746</v>
      </c>
      <c r="B2473" s="16" t="s">
        <v>3747</v>
      </c>
      <c r="C2473" s="25">
        <v>1364</v>
      </c>
      <c r="D2473" s="25">
        <v>3100</v>
      </c>
      <c r="E2473" s="25">
        <v>1550</v>
      </c>
      <c r="F2473" s="25">
        <v>272.8</v>
      </c>
      <c r="G2473" s="25">
        <v>43.4</v>
      </c>
      <c r="H2473" s="25">
        <v>272.79999999999995</v>
      </c>
      <c r="I2473" s="25">
        <v>775</v>
      </c>
      <c r="J2473" s="25">
        <v>155</v>
      </c>
      <c r="K2473" s="25">
        <v>54.56</v>
      </c>
      <c r="L2473" s="25">
        <v>30.38</v>
      </c>
    </row>
    <row r="2474" spans="1:12" s="16" customFormat="1">
      <c r="A2474" s="16" t="s">
        <v>4104</v>
      </c>
      <c r="B2474" s="16" t="s">
        <v>4105</v>
      </c>
      <c r="C2474" s="25">
        <v>1364</v>
      </c>
      <c r="D2474" s="25">
        <v>3100</v>
      </c>
      <c r="E2474" s="25">
        <v>1550</v>
      </c>
      <c r="F2474" s="25">
        <v>272.8</v>
      </c>
      <c r="G2474" s="25">
        <v>43.4</v>
      </c>
      <c r="H2474" s="25">
        <v>477.4</v>
      </c>
      <c r="I2474" s="25">
        <v>1252.4000000000001</v>
      </c>
      <c r="J2474" s="25">
        <v>917.6</v>
      </c>
      <c r="K2474" s="25">
        <v>148.13040000000001</v>
      </c>
      <c r="L2474" s="25">
        <v>43.4</v>
      </c>
    </row>
    <row r="2475" spans="1:12" s="16" customFormat="1">
      <c r="A2475" s="16" t="s">
        <v>2862</v>
      </c>
      <c r="B2475" s="16" t="s">
        <v>4472</v>
      </c>
      <c r="C2475" s="25">
        <v>1364</v>
      </c>
      <c r="D2475" s="25">
        <v>3100</v>
      </c>
      <c r="E2475" s="25">
        <v>1550</v>
      </c>
      <c r="F2475" s="25">
        <v>272.8</v>
      </c>
      <c r="G2475" s="25">
        <v>43.4</v>
      </c>
      <c r="H2475" s="25">
        <v>36.827999999999975</v>
      </c>
      <c r="I2475" s="25">
        <v>325.5</v>
      </c>
      <c r="J2475" s="25">
        <v>55.799999999999955</v>
      </c>
      <c r="K2475" s="25">
        <v>7.0928000000000111</v>
      </c>
      <c r="L2475" s="25">
        <v>43.4</v>
      </c>
    </row>
    <row r="2476" spans="1:12" s="16" customFormat="1">
      <c r="A2476" s="16" t="s">
        <v>3156</v>
      </c>
      <c r="B2476" s="16" t="s">
        <v>4176</v>
      </c>
      <c r="C2476" s="25">
        <v>1364</v>
      </c>
      <c r="D2476" s="25">
        <v>3100</v>
      </c>
      <c r="E2476" s="25">
        <v>1550</v>
      </c>
      <c r="F2476" s="25">
        <v>272.8</v>
      </c>
      <c r="G2476" s="25">
        <v>43.4</v>
      </c>
      <c r="H2476" s="25">
        <v>272.79999999999995</v>
      </c>
      <c r="I2476" s="25">
        <v>775</v>
      </c>
      <c r="J2476" s="25">
        <v>155</v>
      </c>
      <c r="K2476" s="25">
        <v>190.96</v>
      </c>
      <c r="L2476" s="25">
        <v>30.38</v>
      </c>
    </row>
    <row r="2477" spans="1:12" s="16" customFormat="1">
      <c r="A2477" s="16" t="s">
        <v>5714</v>
      </c>
      <c r="B2477" s="16" t="s">
        <v>5715</v>
      </c>
      <c r="C2477" s="25">
        <v>1364</v>
      </c>
      <c r="D2477" s="25">
        <v>3100</v>
      </c>
      <c r="E2477" s="25">
        <v>1550</v>
      </c>
      <c r="F2477" s="25">
        <v>272.8</v>
      </c>
      <c r="G2477" s="25">
        <v>43.4</v>
      </c>
      <c r="H2477" s="25">
        <v>80.476000000000113</v>
      </c>
      <c r="I2477" s="25">
        <v>616.89999999999964</v>
      </c>
      <c r="J2477" s="25">
        <v>207.70000000000005</v>
      </c>
      <c r="K2477" s="25">
        <v>88.387199999999979</v>
      </c>
      <c r="L2477" s="25">
        <v>34.286000000000001</v>
      </c>
    </row>
    <row r="2478" spans="1:12" s="16" customFormat="1">
      <c r="A2478" s="16" t="s">
        <v>3566</v>
      </c>
      <c r="B2478" s="16" t="s">
        <v>3567</v>
      </c>
      <c r="C2478" s="25">
        <v>1342</v>
      </c>
      <c r="D2478" s="25">
        <v>3050</v>
      </c>
      <c r="E2478" s="25">
        <v>1525</v>
      </c>
      <c r="F2478" s="25">
        <v>268.39999999999998</v>
      </c>
      <c r="G2478" s="25">
        <v>42.7</v>
      </c>
      <c r="H2478" s="25">
        <v>1073.5999999999999</v>
      </c>
      <c r="I2478" s="25">
        <v>2592.5</v>
      </c>
      <c r="J2478" s="25">
        <v>762.5</v>
      </c>
      <c r="K2478" s="25">
        <v>268.39999999999998</v>
      </c>
      <c r="L2478" s="25">
        <v>38.43</v>
      </c>
    </row>
    <row r="2479" spans="1:12" s="16" customFormat="1">
      <c r="A2479" s="16" t="s">
        <v>3939</v>
      </c>
      <c r="B2479" s="16" t="s">
        <v>3940</v>
      </c>
      <c r="C2479" s="25">
        <v>1342</v>
      </c>
      <c r="D2479" s="25">
        <v>3050</v>
      </c>
      <c r="E2479" s="25">
        <v>1525</v>
      </c>
      <c r="F2479" s="25">
        <v>268.39999999999998</v>
      </c>
      <c r="G2479" s="25">
        <v>42.7</v>
      </c>
      <c r="H2479" s="25">
        <v>32.208000000000084</v>
      </c>
      <c r="I2479" s="25">
        <v>173.85000000000036</v>
      </c>
      <c r="J2479" s="25">
        <v>45.75</v>
      </c>
      <c r="K2479" s="25">
        <v>64.147599999999983</v>
      </c>
      <c r="L2479" s="25">
        <v>22.545600000000004</v>
      </c>
    </row>
    <row r="2480" spans="1:12" s="16" customFormat="1">
      <c r="A2480" s="16" t="s">
        <v>5344</v>
      </c>
      <c r="B2480" s="16" t="s">
        <v>5345</v>
      </c>
      <c r="C2480" s="25">
        <v>1342</v>
      </c>
      <c r="D2480" s="25">
        <v>3050</v>
      </c>
      <c r="E2480" s="25">
        <v>1525</v>
      </c>
      <c r="F2480" s="25">
        <v>268.39999999999998</v>
      </c>
      <c r="G2480" s="25">
        <v>42.7</v>
      </c>
      <c r="H2480" s="25">
        <v>268.39999999999986</v>
      </c>
      <c r="I2480" s="25">
        <v>762.5</v>
      </c>
      <c r="J2480" s="25">
        <v>152.5</v>
      </c>
      <c r="K2480" s="25">
        <v>53.679999999999978</v>
      </c>
      <c r="L2480" s="25">
        <v>29.89</v>
      </c>
    </row>
    <row r="2481" spans="1:12" s="16" customFormat="1">
      <c r="A2481" s="16" t="s">
        <v>2882</v>
      </c>
      <c r="B2481" s="16" t="s">
        <v>3253</v>
      </c>
      <c r="C2481" s="25">
        <v>1320</v>
      </c>
      <c r="D2481" s="25">
        <v>3000</v>
      </c>
      <c r="E2481" s="25">
        <v>1500</v>
      </c>
      <c r="F2481" s="25">
        <v>264</v>
      </c>
      <c r="G2481" s="25">
        <v>42</v>
      </c>
      <c r="H2481" s="25">
        <v>264</v>
      </c>
      <c r="I2481" s="25">
        <v>750</v>
      </c>
      <c r="J2481" s="25">
        <v>150</v>
      </c>
      <c r="K2481" s="25">
        <v>52.799999999999983</v>
      </c>
      <c r="L2481" s="25">
        <v>29.4</v>
      </c>
    </row>
    <row r="2482" spans="1:12" s="16" customFormat="1">
      <c r="A2482" s="16" t="s">
        <v>3274</v>
      </c>
      <c r="B2482" s="16" t="s">
        <v>3275</v>
      </c>
      <c r="C2482" s="25">
        <v>1320</v>
      </c>
      <c r="D2482" s="25">
        <v>3000</v>
      </c>
      <c r="E2482" s="25">
        <v>1500</v>
      </c>
      <c r="F2482" s="25">
        <v>264</v>
      </c>
      <c r="G2482" s="25">
        <v>42</v>
      </c>
      <c r="H2482" s="25">
        <v>1320</v>
      </c>
      <c r="I2482" s="25">
        <v>3000</v>
      </c>
      <c r="J2482" s="25">
        <v>1500</v>
      </c>
      <c r="K2482" s="25">
        <v>264</v>
      </c>
      <c r="L2482" s="25">
        <v>42</v>
      </c>
    </row>
    <row r="2483" spans="1:12" s="16" customFormat="1">
      <c r="A2483" s="16" t="s">
        <v>3082</v>
      </c>
      <c r="B2483" s="16" t="s">
        <v>4515</v>
      </c>
      <c r="C2483" s="25">
        <v>1320</v>
      </c>
      <c r="D2483" s="25">
        <v>3000</v>
      </c>
      <c r="E2483" s="25">
        <v>1500</v>
      </c>
      <c r="F2483" s="25">
        <v>264</v>
      </c>
      <c r="G2483" s="25">
        <v>42</v>
      </c>
      <c r="H2483" s="25">
        <v>47.519999999999982</v>
      </c>
      <c r="I2483" s="25">
        <v>267</v>
      </c>
      <c r="J2483" s="25">
        <v>43.5</v>
      </c>
      <c r="K2483" s="25">
        <v>4.4879999999999995</v>
      </c>
      <c r="L2483" s="25">
        <v>38.975999999999999</v>
      </c>
    </row>
    <row r="2484" spans="1:12" s="16" customFormat="1">
      <c r="A2484" s="16" t="s">
        <v>4601</v>
      </c>
      <c r="B2484" s="16" t="s">
        <v>4602</v>
      </c>
      <c r="C2484" s="25">
        <v>1320</v>
      </c>
      <c r="D2484" s="25">
        <v>3000</v>
      </c>
      <c r="E2484" s="25">
        <v>1500</v>
      </c>
      <c r="F2484" s="25">
        <v>264</v>
      </c>
      <c r="G2484" s="25">
        <v>42</v>
      </c>
      <c r="H2484" s="25">
        <v>6.5999999999999091</v>
      </c>
      <c r="I2484" s="25">
        <v>180</v>
      </c>
      <c r="J2484" s="25">
        <v>15</v>
      </c>
      <c r="K2484" s="25">
        <v>2.6399999999999864</v>
      </c>
      <c r="L2484" s="25">
        <v>42</v>
      </c>
    </row>
    <row r="2485" spans="1:12" s="16" customFormat="1">
      <c r="A2485" s="16" t="s">
        <v>4645</v>
      </c>
      <c r="B2485" s="16" t="s">
        <v>4646</v>
      </c>
      <c r="C2485" s="25">
        <v>1320</v>
      </c>
      <c r="D2485" s="25">
        <v>3000</v>
      </c>
      <c r="E2485" s="25">
        <v>1500</v>
      </c>
      <c r="F2485" s="25">
        <v>264</v>
      </c>
      <c r="G2485" s="25">
        <v>42</v>
      </c>
      <c r="H2485" s="25">
        <v>224.40000000000009</v>
      </c>
      <c r="I2485" s="25">
        <v>780</v>
      </c>
      <c r="J2485" s="25">
        <v>75</v>
      </c>
      <c r="K2485" s="25">
        <v>39.599999999999994</v>
      </c>
      <c r="L2485" s="25">
        <v>39.06</v>
      </c>
    </row>
    <row r="2486" spans="1:12" s="16" customFormat="1">
      <c r="A2486" s="16" t="s">
        <v>4823</v>
      </c>
      <c r="B2486" s="16" t="s">
        <v>4824</v>
      </c>
      <c r="C2486" s="25">
        <v>1320</v>
      </c>
      <c r="D2486" s="25">
        <v>3000</v>
      </c>
      <c r="E2486" s="25">
        <v>1500</v>
      </c>
      <c r="F2486" s="25">
        <v>264</v>
      </c>
      <c r="G2486" s="25">
        <v>42</v>
      </c>
      <c r="H2486" s="25">
        <v>194.03999999999996</v>
      </c>
      <c r="I2486" s="25">
        <v>3000</v>
      </c>
      <c r="J2486" s="25">
        <v>292.5</v>
      </c>
      <c r="K2486" s="25">
        <v>140.71199999999999</v>
      </c>
      <c r="L2486" s="25">
        <v>37.085999999999999</v>
      </c>
    </row>
    <row r="2487" spans="1:12" s="16" customFormat="1">
      <c r="A2487" s="16" t="s">
        <v>5874</v>
      </c>
      <c r="B2487" s="16" t="s">
        <v>5875</v>
      </c>
      <c r="C2487" s="25">
        <v>1320</v>
      </c>
      <c r="D2487" s="25">
        <v>3000</v>
      </c>
      <c r="E2487" s="25">
        <v>1500</v>
      </c>
      <c r="F2487" s="25">
        <v>264</v>
      </c>
      <c r="G2487" s="25">
        <v>42</v>
      </c>
      <c r="H2487" s="25">
        <v>11.880000000000109</v>
      </c>
      <c r="I2487" s="25">
        <v>102</v>
      </c>
      <c r="J2487" s="25">
        <v>21</v>
      </c>
      <c r="K2487" s="25">
        <v>3.9599999999999795</v>
      </c>
      <c r="L2487" s="25">
        <v>33.768000000000001</v>
      </c>
    </row>
    <row r="2488" spans="1:12" s="16" customFormat="1">
      <c r="A2488" s="16" t="s">
        <v>5898</v>
      </c>
      <c r="B2488" s="16" t="s">
        <v>5899</v>
      </c>
      <c r="C2488" s="25">
        <v>1320</v>
      </c>
      <c r="D2488" s="25">
        <v>3000</v>
      </c>
      <c r="E2488" s="25">
        <v>1500</v>
      </c>
      <c r="F2488" s="25">
        <v>264</v>
      </c>
      <c r="G2488" s="25">
        <v>42</v>
      </c>
      <c r="H2488" s="25">
        <v>1320</v>
      </c>
      <c r="I2488" s="25">
        <v>2628</v>
      </c>
      <c r="J2488" s="25">
        <v>1245</v>
      </c>
      <c r="K2488" s="25">
        <v>264</v>
      </c>
      <c r="L2488" s="25">
        <v>42</v>
      </c>
    </row>
    <row r="2489" spans="1:12" s="16" customFormat="1">
      <c r="A2489" s="16" t="s">
        <v>4770</v>
      </c>
      <c r="B2489" s="16" t="s">
        <v>4771</v>
      </c>
      <c r="C2489" s="25">
        <v>1298</v>
      </c>
      <c r="D2489" s="25">
        <v>2950</v>
      </c>
      <c r="E2489" s="25">
        <v>1475</v>
      </c>
      <c r="F2489" s="25">
        <v>259.60000000000002</v>
      </c>
      <c r="G2489" s="25">
        <v>41.3</v>
      </c>
      <c r="H2489" s="25">
        <v>349.16200000000003</v>
      </c>
      <c r="I2489" s="25">
        <v>796.5</v>
      </c>
      <c r="J2489" s="25">
        <v>252.22500000000014</v>
      </c>
      <c r="K2489" s="25">
        <v>70.870800000000003</v>
      </c>
      <c r="L2489" s="25">
        <v>13.752899999999997</v>
      </c>
    </row>
    <row r="2490" spans="1:12" s="16" customFormat="1">
      <c r="A2490" s="16" t="s">
        <v>5038</v>
      </c>
      <c r="B2490" s="16" t="s">
        <v>5039</v>
      </c>
      <c r="C2490" s="25">
        <v>1298</v>
      </c>
      <c r="D2490" s="25">
        <v>2950</v>
      </c>
      <c r="E2490" s="25">
        <v>1475</v>
      </c>
      <c r="F2490" s="25">
        <v>259.60000000000002</v>
      </c>
      <c r="G2490" s="25">
        <v>41.3</v>
      </c>
      <c r="H2490" s="25">
        <v>259.59999999999991</v>
      </c>
      <c r="I2490" s="25">
        <v>737.5</v>
      </c>
      <c r="J2490" s="25">
        <v>147.5</v>
      </c>
      <c r="K2490" s="25">
        <v>51.919999999999987</v>
      </c>
      <c r="L2490" s="25">
        <v>28.909999999999997</v>
      </c>
    </row>
    <row r="2491" spans="1:12" s="16" customFormat="1">
      <c r="A2491" s="16" t="s">
        <v>3506</v>
      </c>
      <c r="B2491" s="16" t="s">
        <v>3507</v>
      </c>
      <c r="C2491" s="25">
        <v>1276</v>
      </c>
      <c r="D2491" s="25">
        <v>2900</v>
      </c>
      <c r="E2491" s="25">
        <v>1450</v>
      </c>
      <c r="F2491" s="25">
        <v>255.2</v>
      </c>
      <c r="G2491" s="25">
        <v>40.6</v>
      </c>
      <c r="H2491" s="25">
        <v>255.19999999999993</v>
      </c>
      <c r="I2491" s="25">
        <v>725</v>
      </c>
      <c r="J2491" s="25">
        <v>145</v>
      </c>
      <c r="K2491" s="25">
        <v>51.039999999999992</v>
      </c>
      <c r="L2491" s="25">
        <v>28.42</v>
      </c>
    </row>
    <row r="2492" spans="1:12" s="16" customFormat="1">
      <c r="A2492" s="16" t="s">
        <v>3020</v>
      </c>
      <c r="B2492" s="16" t="s">
        <v>4184</v>
      </c>
      <c r="C2492" s="25">
        <v>1276</v>
      </c>
      <c r="D2492" s="25">
        <v>2900</v>
      </c>
      <c r="E2492" s="25">
        <v>1450</v>
      </c>
      <c r="F2492" s="25">
        <v>255.2</v>
      </c>
      <c r="G2492" s="25">
        <v>40.6</v>
      </c>
      <c r="H2492" s="25">
        <v>255.19999999999993</v>
      </c>
      <c r="I2492" s="25">
        <v>725</v>
      </c>
      <c r="J2492" s="25">
        <v>145</v>
      </c>
      <c r="K2492" s="25">
        <v>51.039999999999992</v>
      </c>
      <c r="L2492" s="25">
        <v>28.42</v>
      </c>
    </row>
    <row r="2493" spans="1:12" s="16" customFormat="1">
      <c r="A2493" s="16" t="s">
        <v>1900</v>
      </c>
      <c r="B2493" s="16" t="s">
        <v>3206</v>
      </c>
      <c r="C2493" s="25">
        <v>1276</v>
      </c>
      <c r="D2493" s="25">
        <v>2900</v>
      </c>
      <c r="E2493" s="25">
        <v>1450</v>
      </c>
      <c r="F2493" s="25">
        <v>255.2</v>
      </c>
      <c r="G2493" s="25">
        <v>40.6</v>
      </c>
      <c r="H2493" s="25">
        <v>38.279999999999973</v>
      </c>
      <c r="I2493" s="25">
        <v>290</v>
      </c>
      <c r="J2493" s="25">
        <v>275.5</v>
      </c>
      <c r="K2493" s="25">
        <v>135.256</v>
      </c>
      <c r="L2493" s="25">
        <v>40.6</v>
      </c>
    </row>
    <row r="2494" spans="1:12" s="16" customFormat="1">
      <c r="A2494" s="16" t="s">
        <v>5330</v>
      </c>
      <c r="B2494" s="16" t="s">
        <v>5331</v>
      </c>
      <c r="C2494" s="25">
        <v>1276</v>
      </c>
      <c r="D2494" s="25">
        <v>2900</v>
      </c>
      <c r="E2494" s="25">
        <v>1450</v>
      </c>
      <c r="F2494" s="25">
        <v>255.2</v>
      </c>
      <c r="G2494" s="25">
        <v>40.6</v>
      </c>
      <c r="H2494" s="25">
        <v>255.19999999999993</v>
      </c>
      <c r="I2494" s="25">
        <v>725</v>
      </c>
      <c r="J2494" s="25">
        <v>145</v>
      </c>
      <c r="K2494" s="25">
        <v>51.039999999999992</v>
      </c>
      <c r="L2494" s="25">
        <v>28.42</v>
      </c>
    </row>
    <row r="2495" spans="1:12" s="16" customFormat="1">
      <c r="A2495" s="16" t="s">
        <v>3343</v>
      </c>
      <c r="B2495" s="16" t="s">
        <v>3344</v>
      </c>
      <c r="C2495" s="25">
        <v>1254</v>
      </c>
      <c r="D2495" s="25">
        <v>2850</v>
      </c>
      <c r="E2495" s="25">
        <v>1425</v>
      </c>
      <c r="F2495" s="25">
        <v>250.8</v>
      </c>
      <c r="G2495" s="25">
        <v>39.9</v>
      </c>
      <c r="H2495" s="25">
        <v>250.79999999999995</v>
      </c>
      <c r="I2495" s="25">
        <v>712.5</v>
      </c>
      <c r="J2495" s="25">
        <v>142.5</v>
      </c>
      <c r="K2495" s="25">
        <v>175.56</v>
      </c>
      <c r="L2495" s="25">
        <v>27.93</v>
      </c>
    </row>
    <row r="2496" spans="1:12" s="16" customFormat="1">
      <c r="A2496" s="16" t="s">
        <v>3937</v>
      </c>
      <c r="B2496" s="16" t="s">
        <v>3938</v>
      </c>
      <c r="C2496" s="25">
        <v>1254</v>
      </c>
      <c r="D2496" s="25">
        <v>2850</v>
      </c>
      <c r="E2496" s="25">
        <v>1425</v>
      </c>
      <c r="F2496" s="25">
        <v>250.8</v>
      </c>
      <c r="G2496" s="25">
        <v>39.9</v>
      </c>
      <c r="H2496" s="25">
        <v>205.65599999999995</v>
      </c>
      <c r="I2496" s="25">
        <v>527.25</v>
      </c>
      <c r="J2496" s="25">
        <v>250.79999999999995</v>
      </c>
      <c r="K2496" s="25">
        <v>77.497200000000021</v>
      </c>
      <c r="L2496" s="25">
        <v>30.683099999999996</v>
      </c>
    </row>
    <row r="2497" spans="1:12" s="16" customFormat="1">
      <c r="A2497" s="16" t="s">
        <v>3977</v>
      </c>
      <c r="B2497" s="16" t="s">
        <v>3978</v>
      </c>
      <c r="C2497" s="25">
        <v>1254</v>
      </c>
      <c r="D2497" s="25">
        <v>2850</v>
      </c>
      <c r="E2497" s="25">
        <v>1425</v>
      </c>
      <c r="F2497" s="25">
        <v>250.8</v>
      </c>
      <c r="G2497" s="25">
        <v>39.9</v>
      </c>
      <c r="H2497" s="25">
        <v>37.620000000000118</v>
      </c>
      <c r="I2497" s="25">
        <v>233.69999999999982</v>
      </c>
      <c r="J2497" s="25">
        <v>407.55000000000007</v>
      </c>
      <c r="K2497" s="25">
        <v>17.555999999999983</v>
      </c>
      <c r="L2497" s="25">
        <v>39.9</v>
      </c>
    </row>
    <row r="2498" spans="1:12" s="16" customFormat="1">
      <c r="A2498" s="16" t="s">
        <v>3196</v>
      </c>
      <c r="B2498" s="16" t="s">
        <v>4174</v>
      </c>
      <c r="C2498" s="25">
        <v>1254</v>
      </c>
      <c r="D2498" s="25">
        <v>2850</v>
      </c>
      <c r="E2498" s="25">
        <v>1425</v>
      </c>
      <c r="F2498" s="25">
        <v>250.8</v>
      </c>
      <c r="G2498" s="25">
        <v>39.9</v>
      </c>
      <c r="H2498" s="25">
        <v>250.79999999999995</v>
      </c>
      <c r="I2498" s="25">
        <v>712.5</v>
      </c>
      <c r="J2498" s="25">
        <v>142.5</v>
      </c>
      <c r="K2498" s="25">
        <v>175.56</v>
      </c>
      <c r="L2498" s="25">
        <v>27.93</v>
      </c>
    </row>
    <row r="2499" spans="1:12" s="16" customFormat="1">
      <c r="A2499" s="16" t="s">
        <v>3321</v>
      </c>
      <c r="B2499" s="16" t="s">
        <v>3322</v>
      </c>
      <c r="C2499" s="25">
        <v>1232</v>
      </c>
      <c r="D2499" s="25">
        <v>2800</v>
      </c>
      <c r="E2499" s="25">
        <v>1400</v>
      </c>
      <c r="F2499" s="25">
        <v>246.4</v>
      </c>
      <c r="G2499" s="25">
        <v>39.200000000000003</v>
      </c>
      <c r="H2499" s="25">
        <v>246.39999999999998</v>
      </c>
      <c r="I2499" s="25">
        <v>700</v>
      </c>
      <c r="J2499" s="25">
        <v>140</v>
      </c>
      <c r="K2499" s="25">
        <v>172.48000000000002</v>
      </c>
      <c r="L2499" s="25">
        <v>27.440000000000005</v>
      </c>
    </row>
    <row r="2500" spans="1:12" s="16" customFormat="1">
      <c r="A2500" s="16" t="s">
        <v>3424</v>
      </c>
      <c r="B2500" s="16" t="s">
        <v>3425</v>
      </c>
      <c r="C2500" s="25">
        <v>1232</v>
      </c>
      <c r="D2500" s="25">
        <v>2800</v>
      </c>
      <c r="E2500" s="25">
        <v>1400</v>
      </c>
      <c r="F2500" s="25">
        <v>246.4</v>
      </c>
      <c r="G2500" s="25">
        <v>39.200000000000003</v>
      </c>
      <c r="H2500" s="25">
        <v>246.39999999999998</v>
      </c>
      <c r="I2500" s="25">
        <v>700</v>
      </c>
      <c r="J2500" s="25">
        <v>140</v>
      </c>
      <c r="K2500" s="25">
        <v>172.48000000000002</v>
      </c>
      <c r="L2500" s="25">
        <v>27.440000000000005</v>
      </c>
    </row>
    <row r="2501" spans="1:12" s="16" customFormat="1">
      <c r="A2501" s="16" t="s">
        <v>3573</v>
      </c>
      <c r="B2501" s="16" t="s">
        <v>3574</v>
      </c>
      <c r="C2501" s="25">
        <v>1232</v>
      </c>
      <c r="D2501" s="25">
        <v>2800</v>
      </c>
      <c r="E2501" s="25">
        <v>1400</v>
      </c>
      <c r="F2501" s="25">
        <v>246.4</v>
      </c>
      <c r="G2501" s="25">
        <v>39.200000000000003</v>
      </c>
      <c r="H2501" s="25">
        <v>246.39999999999998</v>
      </c>
      <c r="I2501" s="25">
        <v>700</v>
      </c>
      <c r="J2501" s="25">
        <v>140</v>
      </c>
      <c r="K2501" s="25">
        <v>49.28</v>
      </c>
      <c r="L2501" s="25">
        <v>19.600000000000001</v>
      </c>
    </row>
    <row r="2502" spans="1:12" s="16" customFormat="1">
      <c r="A2502" s="16" t="s">
        <v>1822</v>
      </c>
      <c r="B2502" s="16" t="s">
        <v>3652</v>
      </c>
      <c r="C2502" s="25">
        <v>1210</v>
      </c>
      <c r="D2502" s="25">
        <v>2750</v>
      </c>
      <c r="E2502" s="25">
        <v>1375</v>
      </c>
      <c r="F2502" s="25">
        <v>242</v>
      </c>
      <c r="G2502" s="25">
        <v>38.5</v>
      </c>
      <c r="H2502" s="25">
        <v>242</v>
      </c>
      <c r="I2502" s="25">
        <v>687.5</v>
      </c>
      <c r="J2502" s="25">
        <v>137.5</v>
      </c>
      <c r="K2502" s="25">
        <v>169.4</v>
      </c>
      <c r="L2502" s="25">
        <v>26.950000000000003</v>
      </c>
    </row>
    <row r="2503" spans="1:12" s="16" customFormat="1">
      <c r="A2503" s="16" t="s">
        <v>3659</v>
      </c>
      <c r="B2503" s="16" t="s">
        <v>3660</v>
      </c>
      <c r="C2503" s="25">
        <v>1210</v>
      </c>
      <c r="D2503" s="25">
        <v>2750</v>
      </c>
      <c r="E2503" s="25">
        <v>1375</v>
      </c>
      <c r="F2503" s="25">
        <v>242</v>
      </c>
      <c r="G2503" s="25">
        <v>38.5</v>
      </c>
      <c r="H2503" s="25">
        <v>242</v>
      </c>
      <c r="I2503" s="25">
        <v>687.5</v>
      </c>
      <c r="J2503" s="25">
        <v>137.5</v>
      </c>
      <c r="K2503" s="25">
        <v>169.4</v>
      </c>
      <c r="L2503" s="25">
        <v>26.950000000000003</v>
      </c>
    </row>
    <row r="2504" spans="1:12" s="16" customFormat="1">
      <c r="A2504" s="16" t="s">
        <v>1888</v>
      </c>
      <c r="B2504" s="16" t="s">
        <v>4248</v>
      </c>
      <c r="C2504" s="25">
        <v>1210</v>
      </c>
      <c r="D2504" s="25">
        <v>2750</v>
      </c>
      <c r="E2504" s="25">
        <v>1375</v>
      </c>
      <c r="F2504" s="25">
        <v>242</v>
      </c>
      <c r="G2504" s="25">
        <v>38.5</v>
      </c>
      <c r="H2504" s="25">
        <v>15.730000000000018</v>
      </c>
      <c r="I2504" s="25">
        <v>71.5</v>
      </c>
      <c r="J2504" s="25">
        <v>9.625</v>
      </c>
      <c r="K2504" s="25">
        <v>4.8400000000000034</v>
      </c>
      <c r="L2504" s="25">
        <v>35.304499999999997</v>
      </c>
    </row>
    <row r="2505" spans="1:12" s="16" customFormat="1">
      <c r="A2505" s="16" t="s">
        <v>3164</v>
      </c>
      <c r="B2505" s="16" t="s">
        <v>4501</v>
      </c>
      <c r="C2505" s="25">
        <v>1210</v>
      </c>
      <c r="D2505" s="25">
        <v>2750</v>
      </c>
      <c r="E2505" s="25">
        <v>1375</v>
      </c>
      <c r="F2505" s="25">
        <v>242</v>
      </c>
      <c r="G2505" s="25">
        <v>38.5</v>
      </c>
      <c r="H2505" s="25">
        <v>1210</v>
      </c>
      <c r="I2505" s="25">
        <v>330</v>
      </c>
      <c r="J2505" s="25">
        <v>110</v>
      </c>
      <c r="K2505" s="25">
        <v>22.021999999999991</v>
      </c>
      <c r="L2505" s="25">
        <v>30.8</v>
      </c>
    </row>
    <row r="2506" spans="1:12" s="16" customFormat="1">
      <c r="A2506" s="16" t="s">
        <v>5276</v>
      </c>
      <c r="B2506" s="16" t="s">
        <v>5277</v>
      </c>
      <c r="C2506" s="25">
        <v>1210</v>
      </c>
      <c r="D2506" s="25">
        <v>2750</v>
      </c>
      <c r="E2506" s="25">
        <v>1375</v>
      </c>
      <c r="F2506" s="25">
        <v>242</v>
      </c>
      <c r="G2506" s="25">
        <v>38.5</v>
      </c>
      <c r="H2506" s="25">
        <v>278.29999999999995</v>
      </c>
      <c r="I2506" s="25">
        <v>605</v>
      </c>
      <c r="J2506" s="25">
        <v>151.25</v>
      </c>
      <c r="K2506" s="25">
        <v>242</v>
      </c>
      <c r="L2506" s="25">
        <v>22.330000000000002</v>
      </c>
    </row>
    <row r="2507" spans="1:12" s="16" customFormat="1">
      <c r="A2507" s="16" t="s">
        <v>3184</v>
      </c>
      <c r="B2507" s="16" t="s">
        <v>4504</v>
      </c>
      <c r="C2507" s="25">
        <v>1188</v>
      </c>
      <c r="D2507" s="25">
        <v>2700</v>
      </c>
      <c r="E2507" s="25">
        <v>1350</v>
      </c>
      <c r="F2507" s="25">
        <v>237.6</v>
      </c>
      <c r="G2507" s="25">
        <v>37.799999999999997</v>
      </c>
      <c r="H2507" s="25" t="e">
        <v>#N/A</v>
      </c>
      <c r="I2507" s="25" t="e">
        <v>#N/A</v>
      </c>
      <c r="J2507" s="25" t="e">
        <v>#N/A</v>
      </c>
      <c r="K2507" s="25" t="e">
        <v>#N/A</v>
      </c>
      <c r="L2507" s="25" t="e">
        <v>#N/A</v>
      </c>
    </row>
    <row r="2508" spans="1:12" s="16" customFormat="1">
      <c r="A2508" s="16" t="s">
        <v>4749</v>
      </c>
      <c r="B2508" s="16" t="s">
        <v>4750</v>
      </c>
      <c r="C2508" s="25">
        <v>1188</v>
      </c>
      <c r="D2508" s="25">
        <v>2700</v>
      </c>
      <c r="E2508" s="25">
        <v>1350</v>
      </c>
      <c r="F2508" s="25">
        <v>237.6</v>
      </c>
      <c r="G2508" s="25">
        <v>37.799999999999997</v>
      </c>
      <c r="H2508" s="25">
        <v>13.067999999999984</v>
      </c>
      <c r="I2508" s="25">
        <v>83.700000000000273</v>
      </c>
      <c r="J2508" s="25">
        <v>43.200000000000045</v>
      </c>
      <c r="K2508" s="25">
        <v>18.770399999999995</v>
      </c>
      <c r="L2508" s="25">
        <v>2.683799999999998</v>
      </c>
    </row>
    <row r="2509" spans="1:12" s="16" customFormat="1">
      <c r="A2509" s="16" t="s">
        <v>3185</v>
      </c>
      <c r="B2509" s="16" t="s">
        <v>4655</v>
      </c>
      <c r="C2509" s="25">
        <v>1166</v>
      </c>
      <c r="D2509" s="25">
        <v>2650</v>
      </c>
      <c r="E2509" s="25">
        <v>1325</v>
      </c>
      <c r="F2509" s="25">
        <v>233.2</v>
      </c>
      <c r="G2509" s="25">
        <v>37.1</v>
      </c>
      <c r="H2509" s="25">
        <v>6.9960000000000946</v>
      </c>
      <c r="I2509" s="25">
        <v>119.25</v>
      </c>
      <c r="J2509" s="25">
        <v>50.350000000000136</v>
      </c>
      <c r="K2509" s="25">
        <v>14.225200000000001</v>
      </c>
      <c r="L2509" s="25">
        <v>28.975100000000001</v>
      </c>
    </row>
    <row r="2510" spans="1:12" s="16" customFormat="1">
      <c r="A2510" s="16" t="s">
        <v>5783</v>
      </c>
      <c r="B2510" s="16" t="s">
        <v>5784</v>
      </c>
      <c r="C2510" s="25">
        <v>1166</v>
      </c>
      <c r="D2510" s="25">
        <v>2650</v>
      </c>
      <c r="E2510" s="25">
        <v>1325</v>
      </c>
      <c r="F2510" s="25">
        <v>233.2</v>
      </c>
      <c r="G2510" s="25">
        <v>37.1</v>
      </c>
      <c r="H2510" s="25">
        <v>500.21400000000006</v>
      </c>
      <c r="I2510" s="25">
        <v>980.5</v>
      </c>
      <c r="J2510" s="25">
        <v>174.90000000000009</v>
      </c>
      <c r="K2510" s="25">
        <v>103.0744</v>
      </c>
      <c r="L2510" s="25">
        <v>17.733799999999999</v>
      </c>
    </row>
    <row r="2511" spans="1:12" s="16" customFormat="1">
      <c r="A2511" s="16" t="s">
        <v>5824</v>
      </c>
      <c r="B2511" s="16" t="s">
        <v>5825</v>
      </c>
      <c r="C2511" s="25">
        <v>1166</v>
      </c>
      <c r="D2511" s="25">
        <v>2650</v>
      </c>
      <c r="E2511" s="25">
        <v>1325</v>
      </c>
      <c r="F2511" s="25">
        <v>233.2</v>
      </c>
      <c r="G2511" s="25">
        <v>37.1</v>
      </c>
      <c r="H2511" s="25">
        <v>194.72200000000009</v>
      </c>
      <c r="I2511" s="25">
        <v>1298.5</v>
      </c>
      <c r="J2511" s="25">
        <v>1325</v>
      </c>
      <c r="K2511" s="25">
        <v>119.8648</v>
      </c>
      <c r="L2511" s="25">
        <v>32.462499999999999</v>
      </c>
    </row>
    <row r="2512" spans="1:12" s="16" customFormat="1">
      <c r="A2512" s="16" t="s">
        <v>3030</v>
      </c>
      <c r="B2512" s="16" t="s">
        <v>5934</v>
      </c>
      <c r="C2512" s="25">
        <v>1166</v>
      </c>
      <c r="D2512" s="25">
        <v>2650</v>
      </c>
      <c r="E2512" s="25">
        <v>1325</v>
      </c>
      <c r="F2512" s="25">
        <v>233.2</v>
      </c>
      <c r="G2512" s="25">
        <v>37.1</v>
      </c>
      <c r="H2512" s="25">
        <v>233.19999999999993</v>
      </c>
      <c r="I2512" s="25">
        <v>662.5</v>
      </c>
      <c r="J2512" s="25">
        <v>132.5</v>
      </c>
      <c r="K2512" s="25">
        <v>46.639999999999986</v>
      </c>
      <c r="L2512" s="25">
        <v>25.97</v>
      </c>
    </row>
    <row r="2513" spans="1:12" s="16" customFormat="1">
      <c r="A2513" s="16" t="s">
        <v>3335</v>
      </c>
      <c r="B2513" s="16" t="s">
        <v>3336</v>
      </c>
      <c r="C2513" s="25">
        <v>1144</v>
      </c>
      <c r="D2513" s="25">
        <v>2600</v>
      </c>
      <c r="E2513" s="25">
        <v>1300</v>
      </c>
      <c r="F2513" s="25">
        <v>228.8</v>
      </c>
      <c r="G2513" s="25">
        <v>36.4</v>
      </c>
      <c r="H2513" s="25">
        <v>228.79999999999995</v>
      </c>
      <c r="I2513" s="25">
        <v>650</v>
      </c>
      <c r="J2513" s="25">
        <v>130</v>
      </c>
      <c r="K2513" s="25">
        <v>45.759999999999991</v>
      </c>
      <c r="L2513" s="25">
        <v>25.479999999999997</v>
      </c>
    </row>
    <row r="2514" spans="1:12" s="16" customFormat="1">
      <c r="A2514" s="16" t="s">
        <v>3413</v>
      </c>
      <c r="B2514" s="16" t="s">
        <v>3414</v>
      </c>
      <c r="C2514" s="25">
        <v>1144</v>
      </c>
      <c r="D2514" s="25">
        <v>2600</v>
      </c>
      <c r="E2514" s="25">
        <v>1300</v>
      </c>
      <c r="F2514" s="25">
        <v>228.8</v>
      </c>
      <c r="G2514" s="25">
        <v>36.4</v>
      </c>
      <c r="H2514" s="25">
        <v>228.79999999999995</v>
      </c>
      <c r="I2514" s="25">
        <v>650</v>
      </c>
      <c r="J2514" s="25">
        <v>130</v>
      </c>
      <c r="K2514" s="25">
        <v>45.759999999999991</v>
      </c>
      <c r="L2514" s="25">
        <v>25.479999999999997</v>
      </c>
    </row>
    <row r="2515" spans="1:12" s="16" customFormat="1">
      <c r="A2515" s="16" t="s">
        <v>4531</v>
      </c>
      <c r="B2515" s="16" t="s">
        <v>4532</v>
      </c>
      <c r="C2515" s="25">
        <v>1144</v>
      </c>
      <c r="D2515" s="25">
        <v>2600</v>
      </c>
      <c r="E2515" s="25">
        <v>1300</v>
      </c>
      <c r="F2515" s="25">
        <v>228.8</v>
      </c>
      <c r="G2515" s="25">
        <v>36.4</v>
      </c>
      <c r="H2515" s="25">
        <v>228.79999999999995</v>
      </c>
      <c r="I2515" s="25">
        <v>650</v>
      </c>
      <c r="J2515" s="25">
        <v>130</v>
      </c>
      <c r="K2515" s="25">
        <v>160.16000000000003</v>
      </c>
      <c r="L2515" s="25">
        <v>25.479999999999997</v>
      </c>
    </row>
    <row r="2516" spans="1:12" s="16" customFormat="1">
      <c r="A2516" s="16" t="s">
        <v>4684</v>
      </c>
      <c r="B2516" s="16" t="s">
        <v>4685</v>
      </c>
      <c r="C2516" s="25">
        <v>1144</v>
      </c>
      <c r="D2516" s="25">
        <v>2600</v>
      </c>
      <c r="E2516" s="25">
        <v>1300</v>
      </c>
      <c r="F2516" s="25">
        <v>228.8</v>
      </c>
      <c r="G2516" s="25">
        <v>36.4</v>
      </c>
      <c r="H2516" s="25">
        <v>272.27199999999993</v>
      </c>
      <c r="I2516" s="25">
        <v>897</v>
      </c>
      <c r="J2516" s="25">
        <v>415.99999999999989</v>
      </c>
      <c r="K2516" s="25">
        <v>171.14240000000001</v>
      </c>
      <c r="L2516" s="25">
        <v>26.135199999999998</v>
      </c>
    </row>
    <row r="2517" spans="1:12" s="16" customFormat="1">
      <c r="A2517" s="16" t="s">
        <v>3146</v>
      </c>
      <c r="B2517" s="16" t="s">
        <v>5659</v>
      </c>
      <c r="C2517" s="25">
        <v>1144</v>
      </c>
      <c r="D2517" s="25">
        <v>2600</v>
      </c>
      <c r="E2517" s="25">
        <v>1300</v>
      </c>
      <c r="F2517" s="25">
        <v>229</v>
      </c>
      <c r="G2517" s="25">
        <v>36</v>
      </c>
      <c r="H2517" s="25">
        <v>228.79999999999995</v>
      </c>
      <c r="I2517" s="25">
        <v>650</v>
      </c>
      <c r="J2517" s="25">
        <v>130</v>
      </c>
      <c r="K2517" s="25">
        <v>45.799999999999983</v>
      </c>
      <c r="L2517" s="25">
        <v>25.200000000000003</v>
      </c>
    </row>
    <row r="2518" spans="1:12" s="16" customFormat="1">
      <c r="A2518" s="16" t="s">
        <v>3212</v>
      </c>
      <c r="B2518" s="16" t="s">
        <v>4451</v>
      </c>
      <c r="C2518" s="25">
        <v>1122</v>
      </c>
      <c r="D2518" s="25">
        <v>2550</v>
      </c>
      <c r="E2518" s="25">
        <v>1275</v>
      </c>
      <c r="F2518" s="25">
        <v>224.4</v>
      </c>
      <c r="G2518" s="25">
        <v>35.700000000000003</v>
      </c>
      <c r="H2518" s="25">
        <v>650.76</v>
      </c>
      <c r="I2518" s="25">
        <v>1836</v>
      </c>
      <c r="J2518" s="25">
        <v>714</v>
      </c>
      <c r="K2518" s="25">
        <v>132.39600000000002</v>
      </c>
      <c r="L2518" s="25">
        <v>35.700000000000003</v>
      </c>
    </row>
    <row r="2519" spans="1:12" s="16" customFormat="1">
      <c r="A2519" s="16" t="s">
        <v>3213</v>
      </c>
      <c r="B2519" s="16" t="s">
        <v>4452</v>
      </c>
      <c r="C2519" s="25">
        <v>1122</v>
      </c>
      <c r="D2519" s="25">
        <v>2550</v>
      </c>
      <c r="E2519" s="25">
        <v>1275</v>
      </c>
      <c r="F2519" s="25">
        <v>224.4</v>
      </c>
      <c r="G2519" s="25">
        <v>35.700000000000003</v>
      </c>
      <c r="H2519" s="25">
        <v>897.6</v>
      </c>
      <c r="I2519" s="25">
        <v>2167.5</v>
      </c>
      <c r="J2519" s="25">
        <v>637.5</v>
      </c>
      <c r="K2519" s="25">
        <v>224.4</v>
      </c>
      <c r="L2519" s="25">
        <v>32.130000000000003</v>
      </c>
    </row>
    <row r="2520" spans="1:12" s="16" customFormat="1">
      <c r="A2520" s="16" t="s">
        <v>3270</v>
      </c>
      <c r="B2520" s="16" t="s">
        <v>3271</v>
      </c>
      <c r="C2520" s="25">
        <v>1100</v>
      </c>
      <c r="D2520" s="25">
        <v>2500</v>
      </c>
      <c r="E2520" s="25">
        <v>1250</v>
      </c>
      <c r="F2520" s="25">
        <v>220</v>
      </c>
      <c r="G2520" s="25">
        <v>35</v>
      </c>
      <c r="H2520" s="25">
        <v>220</v>
      </c>
      <c r="I2520" s="25">
        <v>625</v>
      </c>
      <c r="J2520" s="25">
        <v>125</v>
      </c>
      <c r="K2520" s="25">
        <v>154</v>
      </c>
      <c r="L2520" s="25">
        <v>24.5</v>
      </c>
    </row>
    <row r="2521" spans="1:12" s="16" customFormat="1">
      <c r="A2521" s="16" t="s">
        <v>3432</v>
      </c>
      <c r="B2521" s="16" t="s">
        <v>3433</v>
      </c>
      <c r="C2521" s="25">
        <v>1100</v>
      </c>
      <c r="D2521" s="25">
        <v>2500</v>
      </c>
      <c r="E2521" s="25">
        <v>1250</v>
      </c>
      <c r="F2521" s="25">
        <v>220</v>
      </c>
      <c r="G2521" s="25">
        <v>35</v>
      </c>
      <c r="H2521" s="25">
        <v>220</v>
      </c>
      <c r="I2521" s="25">
        <v>625</v>
      </c>
      <c r="J2521" s="25">
        <v>125</v>
      </c>
      <c r="K2521" s="25">
        <v>154</v>
      </c>
      <c r="L2521" s="25">
        <v>24.5</v>
      </c>
    </row>
    <row r="2522" spans="1:12" s="16" customFormat="1">
      <c r="A2522" s="16" t="s">
        <v>3490</v>
      </c>
      <c r="B2522" s="16" t="s">
        <v>3491</v>
      </c>
      <c r="C2522" s="25">
        <v>1100</v>
      </c>
      <c r="D2522" s="25">
        <v>2500</v>
      </c>
      <c r="E2522" s="25">
        <v>1250</v>
      </c>
      <c r="F2522" s="25">
        <v>220</v>
      </c>
      <c r="G2522" s="25">
        <v>35</v>
      </c>
      <c r="H2522" s="25">
        <v>220</v>
      </c>
      <c r="I2522" s="25">
        <v>625</v>
      </c>
      <c r="J2522" s="25">
        <v>125</v>
      </c>
      <c r="K2522" s="25">
        <v>154</v>
      </c>
      <c r="L2522" s="25">
        <v>24.5</v>
      </c>
    </row>
    <row r="2523" spans="1:12" s="16" customFormat="1">
      <c r="A2523" s="16" t="s">
        <v>3586</v>
      </c>
      <c r="B2523" s="16" t="s">
        <v>3587</v>
      </c>
      <c r="C2523" s="25">
        <v>1100</v>
      </c>
      <c r="D2523" s="25">
        <v>2500</v>
      </c>
      <c r="E2523" s="25">
        <v>1250</v>
      </c>
      <c r="F2523" s="25">
        <v>220</v>
      </c>
      <c r="G2523" s="25">
        <v>35</v>
      </c>
      <c r="H2523" s="25">
        <v>220</v>
      </c>
      <c r="I2523" s="25">
        <v>625</v>
      </c>
      <c r="J2523" s="25">
        <v>125</v>
      </c>
      <c r="K2523" s="25">
        <v>154</v>
      </c>
      <c r="L2523" s="25">
        <v>24.5</v>
      </c>
    </row>
    <row r="2524" spans="1:12" s="16" customFormat="1">
      <c r="A2524" s="16" t="s">
        <v>3631</v>
      </c>
      <c r="B2524" s="16" t="s">
        <v>3632</v>
      </c>
      <c r="C2524" s="25">
        <v>1100</v>
      </c>
      <c r="D2524" s="25">
        <v>2500</v>
      </c>
      <c r="E2524" s="25">
        <v>1250</v>
      </c>
      <c r="F2524" s="25">
        <v>220</v>
      </c>
      <c r="G2524" s="25">
        <v>35</v>
      </c>
      <c r="H2524" s="25">
        <v>220</v>
      </c>
      <c r="I2524" s="25">
        <v>625</v>
      </c>
      <c r="J2524" s="25">
        <v>125</v>
      </c>
      <c r="K2524" s="25">
        <v>154</v>
      </c>
      <c r="L2524" s="25">
        <v>24.5</v>
      </c>
    </row>
    <row r="2525" spans="1:12" s="16" customFormat="1">
      <c r="A2525" s="16" t="s">
        <v>4539</v>
      </c>
      <c r="B2525" s="16" t="s">
        <v>4540</v>
      </c>
      <c r="C2525" s="25">
        <v>1100</v>
      </c>
      <c r="D2525" s="25">
        <v>2500</v>
      </c>
      <c r="E2525" s="25">
        <v>1250</v>
      </c>
      <c r="F2525" s="25">
        <v>220</v>
      </c>
      <c r="G2525" s="25">
        <v>35</v>
      </c>
      <c r="H2525" s="25">
        <v>13.200000000000045</v>
      </c>
      <c r="I2525" s="25">
        <v>180</v>
      </c>
      <c r="J2525" s="25">
        <v>67.5</v>
      </c>
      <c r="K2525" s="25">
        <v>5.9399999999999977</v>
      </c>
      <c r="L2525" s="25">
        <v>35</v>
      </c>
    </row>
    <row r="2526" spans="1:12" s="16" customFormat="1">
      <c r="A2526" s="16" t="s">
        <v>4625</v>
      </c>
      <c r="B2526" s="16" t="s">
        <v>4626</v>
      </c>
      <c r="C2526" s="25">
        <v>1100</v>
      </c>
      <c r="D2526" s="25">
        <v>2500</v>
      </c>
      <c r="E2526" s="25">
        <v>1250</v>
      </c>
      <c r="F2526" s="25">
        <v>220</v>
      </c>
      <c r="G2526" s="25">
        <v>35</v>
      </c>
      <c r="H2526" s="25">
        <v>44</v>
      </c>
      <c r="I2526" s="25">
        <v>325</v>
      </c>
      <c r="J2526" s="25">
        <v>112.5</v>
      </c>
      <c r="K2526" s="25">
        <v>19.799999999999983</v>
      </c>
      <c r="L2526" s="25">
        <v>35</v>
      </c>
    </row>
    <row r="2527" spans="1:12" s="16" customFormat="1">
      <c r="A2527" s="16" t="s">
        <v>3203</v>
      </c>
      <c r="B2527" s="16" t="s">
        <v>4950</v>
      </c>
      <c r="C2527" s="25">
        <v>1100</v>
      </c>
      <c r="D2527" s="25">
        <v>2500</v>
      </c>
      <c r="E2527" s="25">
        <v>1250</v>
      </c>
      <c r="F2527" s="25">
        <v>220</v>
      </c>
      <c r="G2527" s="25">
        <v>35</v>
      </c>
      <c r="H2527" s="25">
        <v>220</v>
      </c>
      <c r="I2527" s="25">
        <v>625</v>
      </c>
      <c r="J2527" s="25">
        <v>125</v>
      </c>
      <c r="K2527" s="25">
        <v>44</v>
      </c>
      <c r="L2527" s="25">
        <v>24.5</v>
      </c>
    </row>
    <row r="2528" spans="1:12" s="16" customFormat="1">
      <c r="A2528" s="16" t="s">
        <v>5071</v>
      </c>
      <c r="B2528" s="16" t="s">
        <v>5072</v>
      </c>
      <c r="C2528" s="25">
        <v>1100</v>
      </c>
      <c r="D2528" s="25">
        <v>2500</v>
      </c>
      <c r="E2528" s="25">
        <v>1250</v>
      </c>
      <c r="F2528" s="25">
        <v>220</v>
      </c>
      <c r="G2528" s="25">
        <v>35</v>
      </c>
      <c r="H2528" s="25">
        <v>220</v>
      </c>
      <c r="I2528" s="25">
        <v>625</v>
      </c>
      <c r="J2528" s="25">
        <v>125</v>
      </c>
      <c r="K2528" s="25">
        <v>44</v>
      </c>
      <c r="L2528" s="25">
        <v>24.5</v>
      </c>
    </row>
    <row r="2529" spans="1:12" s="16" customFormat="1">
      <c r="A2529" s="16" t="s">
        <v>5747</v>
      </c>
      <c r="B2529" s="16" t="s">
        <v>5748</v>
      </c>
      <c r="C2529" s="25">
        <v>1100</v>
      </c>
      <c r="D2529" s="25">
        <v>2500</v>
      </c>
      <c r="E2529" s="25">
        <v>1250</v>
      </c>
      <c r="F2529" s="25">
        <v>220</v>
      </c>
      <c r="G2529" s="25">
        <v>35</v>
      </c>
      <c r="H2529" s="25">
        <v>268.39999999999998</v>
      </c>
      <c r="I2529" s="25">
        <v>1375</v>
      </c>
      <c r="J2529" s="25">
        <v>1250</v>
      </c>
      <c r="K2529" s="25">
        <v>92.84</v>
      </c>
      <c r="L2529" s="25">
        <v>9.7650000000000006</v>
      </c>
    </row>
    <row r="2530" spans="1:12" s="16" customFormat="1">
      <c r="A2530" s="16" t="s">
        <v>3594</v>
      </c>
      <c r="B2530" s="16" t="s">
        <v>3595</v>
      </c>
      <c r="C2530" s="25">
        <v>1078</v>
      </c>
      <c r="D2530" s="25">
        <v>2450</v>
      </c>
      <c r="E2530" s="25">
        <v>1225</v>
      </c>
      <c r="F2530" s="25">
        <v>215.6</v>
      </c>
      <c r="G2530" s="25">
        <v>34.299999999999997</v>
      </c>
      <c r="H2530" s="25">
        <v>215.59999999999991</v>
      </c>
      <c r="I2530" s="25">
        <v>612.5</v>
      </c>
      <c r="J2530" s="25">
        <v>122.5</v>
      </c>
      <c r="K2530" s="25">
        <v>150.92000000000002</v>
      </c>
      <c r="L2530" s="25">
        <v>24.009999999999998</v>
      </c>
    </row>
    <row r="2531" spans="1:12" s="16" customFormat="1">
      <c r="A2531" s="16" t="s">
        <v>3386</v>
      </c>
      <c r="B2531" s="16" t="s">
        <v>3387</v>
      </c>
      <c r="C2531" s="25">
        <v>1056</v>
      </c>
      <c r="D2531" s="25">
        <v>2400</v>
      </c>
      <c r="E2531" s="25">
        <v>1200</v>
      </c>
      <c r="F2531" s="25">
        <v>211.2</v>
      </c>
      <c r="G2531" s="25">
        <v>33.6</v>
      </c>
      <c r="H2531" s="25">
        <v>211.19999999999993</v>
      </c>
      <c r="I2531" s="25">
        <v>600</v>
      </c>
      <c r="J2531" s="25">
        <v>120</v>
      </c>
      <c r="K2531" s="25">
        <v>42.239999999999981</v>
      </c>
      <c r="L2531" s="25">
        <v>23.520000000000003</v>
      </c>
    </row>
    <row r="2532" spans="1:12" s="16" customFormat="1">
      <c r="A2532" s="16" t="s">
        <v>3426</v>
      </c>
      <c r="B2532" s="16" t="s">
        <v>3427</v>
      </c>
      <c r="C2532" s="25">
        <v>1056</v>
      </c>
      <c r="D2532" s="25">
        <v>2400</v>
      </c>
      <c r="E2532" s="25">
        <v>1200</v>
      </c>
      <c r="F2532" s="25">
        <v>211.2</v>
      </c>
      <c r="G2532" s="25">
        <v>33.6</v>
      </c>
      <c r="H2532" s="25">
        <v>211.19999999999993</v>
      </c>
      <c r="I2532" s="25">
        <v>600</v>
      </c>
      <c r="J2532" s="25">
        <v>120</v>
      </c>
      <c r="K2532" s="25">
        <v>147.84</v>
      </c>
      <c r="L2532" s="25">
        <v>23.520000000000003</v>
      </c>
    </row>
    <row r="2533" spans="1:12" s="16" customFormat="1">
      <c r="A2533" s="16" t="s">
        <v>3626</v>
      </c>
      <c r="B2533" s="16" t="s">
        <v>3627</v>
      </c>
      <c r="C2533" s="25">
        <v>1056</v>
      </c>
      <c r="D2533" s="25">
        <v>2400</v>
      </c>
      <c r="E2533" s="25">
        <v>1200</v>
      </c>
      <c r="F2533" s="25">
        <v>211.2</v>
      </c>
      <c r="G2533" s="25">
        <v>33.6</v>
      </c>
      <c r="H2533" s="25" t="e">
        <v>#N/A</v>
      </c>
      <c r="I2533" s="25" t="e">
        <v>#N/A</v>
      </c>
      <c r="J2533" s="25" t="e">
        <v>#N/A</v>
      </c>
      <c r="K2533" s="25" t="e">
        <v>#N/A</v>
      </c>
      <c r="L2533" s="25" t="e">
        <v>#N/A</v>
      </c>
    </row>
    <row r="2534" spans="1:12" s="16" customFormat="1">
      <c r="A2534" s="16" t="s">
        <v>1904</v>
      </c>
      <c r="B2534" s="16" t="s">
        <v>1905</v>
      </c>
      <c r="C2534" s="25">
        <v>1056</v>
      </c>
      <c r="D2534" s="25">
        <v>2400</v>
      </c>
      <c r="E2534" s="25">
        <v>1200</v>
      </c>
      <c r="F2534" s="25">
        <v>211.2</v>
      </c>
      <c r="G2534" s="25">
        <v>33.6</v>
      </c>
      <c r="H2534" s="25">
        <v>211.19999999999993</v>
      </c>
      <c r="I2534" s="25">
        <v>600</v>
      </c>
      <c r="J2534" s="25">
        <v>120</v>
      </c>
      <c r="K2534" s="25">
        <v>42.239999999999981</v>
      </c>
      <c r="L2534" s="25">
        <v>23.520000000000003</v>
      </c>
    </row>
    <row r="2535" spans="1:12" s="16" customFormat="1">
      <c r="A2535" s="16" t="s">
        <v>4123</v>
      </c>
      <c r="B2535" s="16" t="s">
        <v>4124</v>
      </c>
      <c r="C2535" s="25">
        <v>1056</v>
      </c>
      <c r="D2535" s="25">
        <v>2400</v>
      </c>
      <c r="E2535" s="25">
        <v>1200</v>
      </c>
      <c r="F2535" s="25">
        <v>211.2</v>
      </c>
      <c r="G2535" s="25">
        <v>33.6</v>
      </c>
      <c r="H2535" s="25">
        <v>71.807999999999993</v>
      </c>
      <c r="I2535" s="25">
        <v>223.19999999999982</v>
      </c>
      <c r="J2535" s="25">
        <v>39.600000000000136</v>
      </c>
      <c r="K2535" s="25">
        <v>7.8144000000000062</v>
      </c>
      <c r="L2535" s="25">
        <v>32.3232</v>
      </c>
    </row>
    <row r="2536" spans="1:12" s="16" customFormat="1">
      <c r="A2536" s="16" t="s">
        <v>4589</v>
      </c>
      <c r="B2536" s="16" t="s">
        <v>4590</v>
      </c>
      <c r="C2536" s="25">
        <v>1056</v>
      </c>
      <c r="D2536" s="25">
        <v>2400</v>
      </c>
      <c r="E2536" s="25">
        <v>1200</v>
      </c>
      <c r="F2536" s="25">
        <v>211.2</v>
      </c>
      <c r="G2536" s="25">
        <v>33.6</v>
      </c>
      <c r="H2536" s="25">
        <v>64.416000000000054</v>
      </c>
      <c r="I2536" s="25">
        <v>220.79999999999973</v>
      </c>
      <c r="J2536" s="25">
        <v>151.20000000000005</v>
      </c>
      <c r="K2536" s="25">
        <v>11.616000000000014</v>
      </c>
      <c r="L2536" s="25">
        <v>21.1008</v>
      </c>
    </row>
    <row r="2537" spans="1:12" s="16" customFormat="1">
      <c r="A2537" s="16" t="s">
        <v>4985</v>
      </c>
      <c r="B2537" s="16" t="s">
        <v>4986</v>
      </c>
      <c r="C2537" s="25">
        <v>1056</v>
      </c>
      <c r="D2537" s="25">
        <v>2400</v>
      </c>
      <c r="E2537" s="25">
        <v>1200</v>
      </c>
      <c r="F2537" s="25">
        <v>211.2</v>
      </c>
      <c r="G2537" s="25">
        <v>33.6</v>
      </c>
      <c r="H2537" s="25">
        <v>31.680000000000064</v>
      </c>
      <c r="I2537" s="25">
        <v>216</v>
      </c>
      <c r="J2537" s="25">
        <v>156</v>
      </c>
      <c r="K2537" s="25">
        <v>31.680000000000007</v>
      </c>
      <c r="L2537" s="25">
        <v>6.7199999999999989</v>
      </c>
    </row>
    <row r="2538" spans="1:12" s="16" customFormat="1">
      <c r="A2538" s="16" t="s">
        <v>5170</v>
      </c>
      <c r="B2538" s="16" t="s">
        <v>5171</v>
      </c>
      <c r="C2538" s="25">
        <v>1056</v>
      </c>
      <c r="D2538" s="25">
        <v>2400</v>
      </c>
      <c r="E2538" s="25">
        <v>1200</v>
      </c>
      <c r="F2538" s="25">
        <v>211.2</v>
      </c>
      <c r="G2538" s="25">
        <v>33.6</v>
      </c>
      <c r="H2538" s="25">
        <v>84.479999999999905</v>
      </c>
      <c r="I2538" s="25">
        <v>48</v>
      </c>
      <c r="J2538" s="25">
        <v>27.600000000000136</v>
      </c>
      <c r="K2538" s="25">
        <v>26.188799999999986</v>
      </c>
      <c r="L2538" s="25">
        <v>20.832000000000001</v>
      </c>
    </row>
    <row r="2539" spans="1:12" s="16" customFormat="1">
      <c r="A2539" s="16" t="s">
        <v>5338</v>
      </c>
      <c r="B2539" s="16" t="s">
        <v>5339</v>
      </c>
      <c r="C2539" s="25">
        <v>1056</v>
      </c>
      <c r="D2539" s="25">
        <v>2400</v>
      </c>
      <c r="E2539" s="25">
        <v>1200</v>
      </c>
      <c r="F2539" s="25">
        <v>211.2</v>
      </c>
      <c r="G2539" s="25">
        <v>33.6</v>
      </c>
      <c r="H2539" s="25">
        <v>211.19999999999993</v>
      </c>
      <c r="I2539" s="25">
        <v>600</v>
      </c>
      <c r="J2539" s="25">
        <v>120</v>
      </c>
      <c r="K2539" s="25">
        <v>42.239999999999981</v>
      </c>
      <c r="L2539" s="25">
        <v>23.520000000000003</v>
      </c>
    </row>
    <row r="2540" spans="1:12" s="16" customFormat="1">
      <c r="A2540" s="16" t="s">
        <v>5419</v>
      </c>
      <c r="B2540" s="16" t="s">
        <v>5420</v>
      </c>
      <c r="C2540" s="25">
        <v>1056</v>
      </c>
      <c r="D2540" s="25">
        <v>2400</v>
      </c>
      <c r="E2540" s="25">
        <v>1200</v>
      </c>
      <c r="F2540" s="25">
        <v>211.2</v>
      </c>
      <c r="G2540" s="25">
        <v>33.6</v>
      </c>
      <c r="H2540" s="25">
        <v>52.800000000000068</v>
      </c>
      <c r="I2540" s="25">
        <v>264</v>
      </c>
      <c r="J2540" s="25">
        <v>84</v>
      </c>
      <c r="K2540" s="25">
        <v>10.560000000000002</v>
      </c>
      <c r="L2540" s="25">
        <v>27.888000000000002</v>
      </c>
    </row>
    <row r="2541" spans="1:12" s="16" customFormat="1">
      <c r="A2541" s="16" t="s">
        <v>3200</v>
      </c>
      <c r="B2541" s="16" t="s">
        <v>3199</v>
      </c>
      <c r="C2541" s="25">
        <v>1056</v>
      </c>
      <c r="D2541" s="25">
        <v>2400</v>
      </c>
      <c r="E2541" s="25">
        <v>1200</v>
      </c>
      <c r="F2541" s="25">
        <v>211.2</v>
      </c>
      <c r="G2541" s="25">
        <v>33.6</v>
      </c>
      <c r="H2541" s="25">
        <v>52.800000000000068</v>
      </c>
      <c r="I2541" s="25">
        <v>261.59999999999991</v>
      </c>
      <c r="J2541" s="25">
        <v>55.200000000000045</v>
      </c>
      <c r="K2541" s="25">
        <v>118.06079999999999</v>
      </c>
      <c r="L2541" s="25">
        <v>23.721600000000002</v>
      </c>
    </row>
    <row r="2542" spans="1:12" s="16" customFormat="1">
      <c r="A2542" s="16" t="s">
        <v>3359</v>
      </c>
      <c r="B2542" s="16" t="s">
        <v>3360</v>
      </c>
      <c r="C2542" s="25">
        <v>1034</v>
      </c>
      <c r="D2542" s="25">
        <v>2350</v>
      </c>
      <c r="E2542" s="25">
        <v>1175</v>
      </c>
      <c r="F2542" s="25">
        <v>206.8</v>
      </c>
      <c r="G2542" s="25">
        <v>32.9</v>
      </c>
      <c r="H2542" s="25">
        <v>206.79999999999995</v>
      </c>
      <c r="I2542" s="25">
        <v>587.5</v>
      </c>
      <c r="J2542" s="25">
        <v>117.5</v>
      </c>
      <c r="K2542" s="25">
        <v>144.76000000000002</v>
      </c>
      <c r="L2542" s="25">
        <v>23.03</v>
      </c>
    </row>
    <row r="2543" spans="1:12" s="16" customFormat="1">
      <c r="A2543" s="16" t="s">
        <v>3598</v>
      </c>
      <c r="B2543" s="16" t="s">
        <v>3599</v>
      </c>
      <c r="C2543" s="25">
        <v>1034</v>
      </c>
      <c r="D2543" s="25">
        <v>2350</v>
      </c>
      <c r="E2543" s="25">
        <v>1175</v>
      </c>
      <c r="F2543" s="25">
        <v>206.8</v>
      </c>
      <c r="G2543" s="25">
        <v>32.9</v>
      </c>
      <c r="H2543" s="25">
        <v>206.79999999999995</v>
      </c>
      <c r="I2543" s="25">
        <v>587.5</v>
      </c>
      <c r="J2543" s="25">
        <v>117.5</v>
      </c>
      <c r="K2543" s="25">
        <v>144.76000000000002</v>
      </c>
      <c r="L2543" s="25">
        <v>23.03</v>
      </c>
    </row>
    <row r="2544" spans="1:12" s="16" customFormat="1">
      <c r="A2544" s="16" t="s">
        <v>3014</v>
      </c>
      <c r="B2544" s="16" t="s">
        <v>4473</v>
      </c>
      <c r="C2544" s="25">
        <v>1034</v>
      </c>
      <c r="D2544" s="25">
        <v>2350</v>
      </c>
      <c r="E2544" s="25">
        <v>1175</v>
      </c>
      <c r="F2544" s="25">
        <v>206.8</v>
      </c>
      <c r="G2544" s="25">
        <v>32.9</v>
      </c>
      <c r="H2544" s="25">
        <v>17.577999999999975</v>
      </c>
      <c r="I2544" s="25">
        <v>314.90000000000009</v>
      </c>
      <c r="J2544" s="25">
        <v>106.92499999999995</v>
      </c>
      <c r="K2544" s="25">
        <v>4.3428000000000111</v>
      </c>
      <c r="L2544" s="25">
        <v>26.32</v>
      </c>
    </row>
    <row r="2545" spans="1:12" s="16" customFormat="1">
      <c r="A2545" s="16" t="s">
        <v>3197</v>
      </c>
      <c r="B2545" s="16" t="s">
        <v>3198</v>
      </c>
      <c r="C2545" s="25">
        <v>1034</v>
      </c>
      <c r="D2545" s="25">
        <v>2350</v>
      </c>
      <c r="E2545" s="25">
        <v>1175</v>
      </c>
      <c r="F2545" s="25">
        <v>206.8</v>
      </c>
      <c r="G2545" s="25">
        <v>32.9</v>
      </c>
      <c r="H2545" s="25">
        <v>75.481999999999971</v>
      </c>
      <c r="I2545" s="25">
        <v>430.05000000000018</v>
      </c>
      <c r="J2545" s="25">
        <v>103.39999999999986</v>
      </c>
      <c r="K2545" s="25">
        <v>6.8243999999999971</v>
      </c>
      <c r="L2545" s="25">
        <v>29.116499999999998</v>
      </c>
    </row>
    <row r="2546" spans="1:12" s="16" customFormat="1">
      <c r="A2546" s="16" t="s">
        <v>3173</v>
      </c>
      <c r="B2546" s="16" t="s">
        <v>5127</v>
      </c>
      <c r="C2546" s="25">
        <v>1034</v>
      </c>
      <c r="D2546" s="25">
        <v>2350</v>
      </c>
      <c r="E2546" s="25">
        <v>1175</v>
      </c>
      <c r="F2546" s="25">
        <v>206.8</v>
      </c>
      <c r="G2546" s="25">
        <v>32.9</v>
      </c>
      <c r="H2546" s="25">
        <v>6.2039999999999509</v>
      </c>
      <c r="I2546" s="25">
        <v>70.5</v>
      </c>
      <c r="J2546" s="25">
        <v>4.7000000000000455</v>
      </c>
      <c r="K2546" s="25">
        <v>1.8611999999999966</v>
      </c>
      <c r="L2546" s="25">
        <v>6.7774000000000001</v>
      </c>
    </row>
    <row r="2547" spans="1:12" s="16" customFormat="1">
      <c r="A2547" s="16" t="s">
        <v>5326</v>
      </c>
      <c r="B2547" s="16" t="s">
        <v>5327</v>
      </c>
      <c r="C2547" s="25">
        <v>1034</v>
      </c>
      <c r="D2547" s="25">
        <v>2350</v>
      </c>
      <c r="E2547" s="25">
        <v>1175</v>
      </c>
      <c r="F2547" s="25">
        <v>206.8</v>
      </c>
      <c r="G2547" s="25">
        <v>32.9</v>
      </c>
      <c r="H2547" s="25">
        <v>206.79999999999995</v>
      </c>
      <c r="I2547" s="25">
        <v>587.5</v>
      </c>
      <c r="J2547" s="25">
        <v>117.5</v>
      </c>
      <c r="K2547" s="25">
        <v>41.359999999999985</v>
      </c>
      <c r="L2547" s="25">
        <v>23.03</v>
      </c>
    </row>
    <row r="2548" spans="1:12" s="16" customFormat="1">
      <c r="A2548" s="16" t="s">
        <v>1840</v>
      </c>
      <c r="B2548" s="16" t="s">
        <v>1841</v>
      </c>
      <c r="C2548" s="25">
        <v>1034</v>
      </c>
      <c r="D2548" s="25">
        <v>2350</v>
      </c>
      <c r="E2548" s="25">
        <v>1175</v>
      </c>
      <c r="F2548" s="25">
        <v>206.8</v>
      </c>
      <c r="G2548" s="25">
        <v>32.9</v>
      </c>
      <c r="H2548" s="25">
        <v>13.442000000000007</v>
      </c>
      <c r="I2548" s="25">
        <v>150.40000000000009</v>
      </c>
      <c r="J2548" s="25">
        <v>24.674999999999955</v>
      </c>
      <c r="K2548" s="25">
        <v>3.3087999999999909</v>
      </c>
      <c r="L2548" s="25">
        <v>16.252599999999997</v>
      </c>
    </row>
    <row r="2549" spans="1:12" s="16" customFormat="1">
      <c r="A2549" s="16" t="s">
        <v>3151</v>
      </c>
      <c r="B2549" s="16" t="s">
        <v>6059</v>
      </c>
      <c r="C2549" s="25">
        <v>1034</v>
      </c>
      <c r="D2549" s="25">
        <v>2350</v>
      </c>
      <c r="E2549" s="25">
        <v>1175</v>
      </c>
      <c r="F2549" s="25">
        <v>206.8</v>
      </c>
      <c r="G2549" s="25">
        <v>32.9</v>
      </c>
      <c r="H2549" s="25" t="e">
        <v>#N/A</v>
      </c>
      <c r="I2549" s="25" t="e">
        <v>#N/A</v>
      </c>
      <c r="J2549" s="25" t="e">
        <v>#N/A</v>
      </c>
      <c r="K2549" s="25" t="e">
        <v>#N/A</v>
      </c>
      <c r="L2549" s="25" t="e">
        <v>#N/A</v>
      </c>
    </row>
    <row r="2550" spans="1:12" s="16" customFormat="1">
      <c r="A2550" s="16" t="s">
        <v>3470</v>
      </c>
      <c r="B2550" s="16" t="s">
        <v>3471</v>
      </c>
      <c r="C2550" s="25">
        <v>1012</v>
      </c>
      <c r="D2550" s="25">
        <v>2300</v>
      </c>
      <c r="E2550" s="25">
        <v>1150</v>
      </c>
      <c r="F2550" s="25">
        <v>202.4</v>
      </c>
      <c r="G2550" s="25">
        <v>32.200000000000003</v>
      </c>
      <c r="H2550" s="25">
        <v>202.39999999999998</v>
      </c>
      <c r="I2550" s="25">
        <v>575</v>
      </c>
      <c r="J2550" s="25">
        <v>115</v>
      </c>
      <c r="K2550" s="25">
        <v>40.47999999999999</v>
      </c>
      <c r="L2550" s="25">
        <v>22.540000000000003</v>
      </c>
    </row>
    <row r="2551" spans="1:12" s="16" customFormat="1">
      <c r="A2551" s="16" t="s">
        <v>3210</v>
      </c>
      <c r="B2551" s="16" t="s">
        <v>4496</v>
      </c>
      <c r="C2551" s="25">
        <v>1012</v>
      </c>
      <c r="D2551" s="25">
        <v>2300</v>
      </c>
      <c r="E2551" s="25">
        <v>1150</v>
      </c>
      <c r="F2551" s="25">
        <v>202.4</v>
      </c>
      <c r="G2551" s="25">
        <v>32.200000000000003</v>
      </c>
      <c r="H2551" s="25">
        <v>809.6</v>
      </c>
      <c r="I2551" s="25">
        <v>1955</v>
      </c>
      <c r="J2551" s="25">
        <v>575</v>
      </c>
      <c r="K2551" s="25">
        <v>202.4</v>
      </c>
      <c r="L2551" s="25">
        <v>28.980000000000004</v>
      </c>
    </row>
    <row r="2552" spans="1:12" s="16" customFormat="1">
      <c r="A2552" s="16" t="s">
        <v>3174</v>
      </c>
      <c r="B2552" s="16" t="s">
        <v>5239</v>
      </c>
      <c r="C2552" s="25">
        <v>1012</v>
      </c>
      <c r="D2552" s="25">
        <v>2300</v>
      </c>
      <c r="E2552" s="25">
        <v>1150</v>
      </c>
      <c r="F2552" s="25">
        <v>202.4</v>
      </c>
      <c r="G2552" s="25">
        <v>32.200000000000003</v>
      </c>
      <c r="H2552" s="25">
        <v>25.300000000000068</v>
      </c>
      <c r="I2552" s="25">
        <v>161</v>
      </c>
      <c r="J2552" s="25">
        <v>563.5</v>
      </c>
      <c r="K2552" s="25">
        <v>76.912000000000006</v>
      </c>
      <c r="L2552" s="25">
        <v>18.676000000000002</v>
      </c>
    </row>
    <row r="2553" spans="1:12" s="16" customFormat="1">
      <c r="A2553" s="16" t="s">
        <v>3161</v>
      </c>
      <c r="B2553" s="16" t="s">
        <v>6017</v>
      </c>
      <c r="C2553" s="25">
        <v>1012</v>
      </c>
      <c r="D2553" s="25">
        <v>2300</v>
      </c>
      <c r="E2553" s="25">
        <v>1150</v>
      </c>
      <c r="F2553" s="25">
        <v>202.4</v>
      </c>
      <c r="G2553" s="25">
        <v>32.200000000000003</v>
      </c>
      <c r="H2553" s="25">
        <v>202.39999999999998</v>
      </c>
      <c r="I2553" s="25">
        <v>575</v>
      </c>
      <c r="J2553" s="25">
        <v>115</v>
      </c>
      <c r="K2553" s="25">
        <v>141.68</v>
      </c>
      <c r="L2553" s="25">
        <v>22.540000000000003</v>
      </c>
    </row>
    <row r="2554" spans="1:12" s="16" customFormat="1">
      <c r="A2554" s="16" t="s">
        <v>3438</v>
      </c>
      <c r="B2554" s="16" t="s">
        <v>3439</v>
      </c>
      <c r="C2554" s="25">
        <v>990</v>
      </c>
      <c r="D2554" s="25">
        <v>2250</v>
      </c>
      <c r="E2554" s="25">
        <v>1125</v>
      </c>
      <c r="F2554" s="25">
        <v>198</v>
      </c>
      <c r="G2554" s="25">
        <v>31.5</v>
      </c>
      <c r="H2554" s="25">
        <v>198</v>
      </c>
      <c r="I2554" s="25">
        <v>562.5</v>
      </c>
      <c r="J2554" s="25">
        <v>112.5</v>
      </c>
      <c r="K2554" s="25">
        <v>39.599999999999994</v>
      </c>
      <c r="L2554" s="25">
        <v>22.05</v>
      </c>
    </row>
    <row r="2555" spans="1:12" s="16" customFormat="1">
      <c r="A2555" s="16" t="s">
        <v>3648</v>
      </c>
      <c r="B2555" s="16" t="s">
        <v>3649</v>
      </c>
      <c r="C2555" s="25">
        <v>990</v>
      </c>
      <c r="D2555" s="25">
        <v>2250</v>
      </c>
      <c r="E2555" s="25">
        <v>1125</v>
      </c>
      <c r="F2555" s="25">
        <v>198</v>
      </c>
      <c r="G2555" s="25">
        <v>31.5</v>
      </c>
      <c r="H2555" s="25">
        <v>198</v>
      </c>
      <c r="I2555" s="25">
        <v>562.5</v>
      </c>
      <c r="J2555" s="25">
        <v>112.5</v>
      </c>
      <c r="K2555" s="25">
        <v>138.6</v>
      </c>
      <c r="L2555" s="25">
        <v>22.05</v>
      </c>
    </row>
    <row r="2556" spans="1:12" s="16" customFormat="1">
      <c r="A2556" s="16" t="s">
        <v>3208</v>
      </c>
      <c r="B2556" s="16" t="s">
        <v>4256</v>
      </c>
      <c r="C2556" s="25">
        <v>990</v>
      </c>
      <c r="D2556" s="25">
        <v>2250</v>
      </c>
      <c r="E2556" s="25">
        <v>1125</v>
      </c>
      <c r="F2556" s="25">
        <v>198</v>
      </c>
      <c r="G2556" s="25">
        <v>31.5</v>
      </c>
      <c r="H2556" s="25">
        <v>57.420000000000073</v>
      </c>
      <c r="I2556" s="25">
        <v>272.25</v>
      </c>
      <c r="J2556" s="25">
        <v>115.875</v>
      </c>
      <c r="K2556" s="25">
        <v>21.978000000000009</v>
      </c>
      <c r="L2556" s="25">
        <v>27.72</v>
      </c>
    </row>
    <row r="2557" spans="1:12" s="16" customFormat="1">
      <c r="A2557" s="16" t="s">
        <v>3217</v>
      </c>
      <c r="B2557" s="16" t="s">
        <v>4492</v>
      </c>
      <c r="C2557" s="25">
        <v>990</v>
      </c>
      <c r="D2557" s="25">
        <v>2250</v>
      </c>
      <c r="E2557" s="25">
        <v>1125</v>
      </c>
      <c r="F2557" s="25">
        <v>198</v>
      </c>
      <c r="G2557" s="25">
        <v>31.5</v>
      </c>
      <c r="H2557" s="25">
        <v>551.43000000000006</v>
      </c>
      <c r="I2557" s="25">
        <v>1311.75</v>
      </c>
      <c r="J2557" s="25">
        <v>690.75</v>
      </c>
      <c r="K2557" s="25">
        <v>121.176</v>
      </c>
      <c r="L2557" s="25">
        <v>19.53</v>
      </c>
    </row>
    <row r="2558" spans="1:12" s="16" customFormat="1">
      <c r="A2558" s="16" t="s">
        <v>3009</v>
      </c>
      <c r="B2558" s="16" t="s">
        <v>4947</v>
      </c>
      <c r="C2558" s="25">
        <v>990</v>
      </c>
      <c r="D2558" s="25">
        <v>2250</v>
      </c>
      <c r="E2558" s="25">
        <v>1125</v>
      </c>
      <c r="F2558" s="25">
        <v>198</v>
      </c>
      <c r="G2558" s="25">
        <v>31.5</v>
      </c>
      <c r="H2558" s="25">
        <v>29.700000000000045</v>
      </c>
      <c r="I2558" s="25">
        <v>315</v>
      </c>
      <c r="J2558" s="25">
        <v>16.875</v>
      </c>
      <c r="K2558" s="25">
        <v>41.579999999999984</v>
      </c>
      <c r="L2558" s="25">
        <v>28.35</v>
      </c>
    </row>
    <row r="2559" spans="1:12" s="16" customFormat="1">
      <c r="A2559" s="16" t="s">
        <v>5844</v>
      </c>
      <c r="B2559" s="16" t="s">
        <v>5845</v>
      </c>
      <c r="C2559" s="25">
        <v>990</v>
      </c>
      <c r="D2559" s="25">
        <v>2250</v>
      </c>
      <c r="E2559" s="25">
        <v>1125</v>
      </c>
      <c r="F2559" s="25">
        <v>198</v>
      </c>
      <c r="G2559" s="25">
        <v>31.5</v>
      </c>
      <c r="H2559" s="25">
        <v>198</v>
      </c>
      <c r="I2559" s="25">
        <v>562.5</v>
      </c>
      <c r="J2559" s="25">
        <v>112.5</v>
      </c>
      <c r="K2559" s="25">
        <v>138.6</v>
      </c>
      <c r="L2559" s="25">
        <v>22.05</v>
      </c>
    </row>
    <row r="2560" spans="1:12" s="16" customFormat="1">
      <c r="A2560" s="16" t="s">
        <v>3201</v>
      </c>
      <c r="B2560" s="16" t="s">
        <v>6027</v>
      </c>
      <c r="C2560" s="25">
        <v>990</v>
      </c>
      <c r="D2560" s="25">
        <v>2250</v>
      </c>
      <c r="E2560" s="25">
        <v>1125</v>
      </c>
      <c r="F2560" s="25">
        <v>198</v>
      </c>
      <c r="G2560" s="25">
        <v>31.5</v>
      </c>
      <c r="H2560" s="25">
        <v>198</v>
      </c>
      <c r="I2560" s="25">
        <v>562.5</v>
      </c>
      <c r="J2560" s="25">
        <v>112.5</v>
      </c>
      <c r="K2560" s="25">
        <v>138.6</v>
      </c>
      <c r="L2560" s="25">
        <v>22.05</v>
      </c>
    </row>
    <row r="2561" spans="1:12" s="16" customFormat="1">
      <c r="A2561" s="16" t="s">
        <v>3194</v>
      </c>
      <c r="B2561" s="16" t="s">
        <v>4474</v>
      </c>
      <c r="C2561" s="25">
        <v>968</v>
      </c>
      <c r="D2561" s="25">
        <v>2200</v>
      </c>
      <c r="E2561" s="25">
        <v>1100</v>
      </c>
      <c r="F2561" s="25">
        <v>193.6</v>
      </c>
      <c r="G2561" s="25">
        <v>30.8</v>
      </c>
      <c r="H2561" s="25">
        <v>4.8400000000000318</v>
      </c>
      <c r="I2561" s="25">
        <v>85.800000000000182</v>
      </c>
      <c r="J2561" s="25">
        <v>8.7999999999999545</v>
      </c>
      <c r="K2561" s="25">
        <v>16.455999999999989</v>
      </c>
      <c r="L2561" s="25">
        <v>25.656400000000001</v>
      </c>
    </row>
    <row r="2562" spans="1:12" s="16" customFormat="1">
      <c r="A2562" s="16" t="s">
        <v>3204</v>
      </c>
      <c r="B2562" s="16" t="s">
        <v>4838</v>
      </c>
      <c r="C2562" s="25">
        <v>968</v>
      </c>
      <c r="D2562" s="25">
        <v>2200</v>
      </c>
      <c r="E2562" s="25">
        <v>1100</v>
      </c>
      <c r="F2562" s="25">
        <v>193.6</v>
      </c>
      <c r="G2562" s="25">
        <v>30.8</v>
      </c>
      <c r="H2562" s="25">
        <v>329.12</v>
      </c>
      <c r="I2562" s="25">
        <v>1342</v>
      </c>
      <c r="J2562" s="25">
        <v>616</v>
      </c>
      <c r="K2562" s="25">
        <v>42.591999999999985</v>
      </c>
      <c r="L2562" s="25">
        <v>28.952000000000002</v>
      </c>
    </row>
    <row r="2563" spans="1:12" s="16" customFormat="1">
      <c r="A2563" s="16" t="s">
        <v>2995</v>
      </c>
      <c r="B2563" s="16" t="s">
        <v>2988</v>
      </c>
      <c r="C2563" s="25">
        <v>968</v>
      </c>
      <c r="D2563" s="25">
        <v>2200</v>
      </c>
      <c r="E2563" s="25">
        <v>1100</v>
      </c>
      <c r="F2563" s="25">
        <v>193.6</v>
      </c>
      <c r="G2563" s="25">
        <v>30.8</v>
      </c>
      <c r="H2563" s="25">
        <v>9.6800000000000637</v>
      </c>
      <c r="I2563" s="25">
        <v>154</v>
      </c>
      <c r="J2563" s="25">
        <v>11</v>
      </c>
      <c r="K2563" s="25">
        <v>1.936000000000007</v>
      </c>
      <c r="L2563" s="25">
        <v>18.172000000000001</v>
      </c>
    </row>
    <row r="2564" spans="1:12" s="16" customFormat="1">
      <c r="A2564" s="16" t="s">
        <v>3284</v>
      </c>
      <c r="B2564" s="16" t="s">
        <v>3285</v>
      </c>
      <c r="C2564" s="25">
        <v>946</v>
      </c>
      <c r="D2564" s="25">
        <v>2150</v>
      </c>
      <c r="E2564" s="25">
        <v>1075</v>
      </c>
      <c r="F2564" s="25">
        <v>189.2</v>
      </c>
      <c r="G2564" s="25">
        <v>30.1</v>
      </c>
      <c r="H2564" s="25">
        <v>189.19999999999993</v>
      </c>
      <c r="I2564" s="25">
        <v>537.5</v>
      </c>
      <c r="J2564" s="25">
        <v>107.5</v>
      </c>
      <c r="K2564" s="25">
        <v>132.44</v>
      </c>
      <c r="L2564" s="25">
        <v>21.07</v>
      </c>
    </row>
    <row r="2565" spans="1:12" s="16" customFormat="1">
      <c r="A2565" s="16" t="s">
        <v>3895</v>
      </c>
      <c r="B2565" s="16" t="s">
        <v>3896</v>
      </c>
      <c r="C2565" s="25">
        <v>946</v>
      </c>
      <c r="D2565" s="25">
        <v>2150</v>
      </c>
      <c r="E2565" s="25">
        <v>1075</v>
      </c>
      <c r="F2565" s="25">
        <v>189.2</v>
      </c>
      <c r="G2565" s="25">
        <v>30.1</v>
      </c>
      <c r="H2565" s="25">
        <v>255.42000000000007</v>
      </c>
      <c r="I2565" s="25">
        <v>1154.55</v>
      </c>
      <c r="J2565" s="25">
        <v>227.89999999999998</v>
      </c>
      <c r="K2565" s="25">
        <v>164.60399999999998</v>
      </c>
      <c r="L2565" s="25">
        <v>24.7422</v>
      </c>
    </row>
    <row r="2566" spans="1:12" s="16" customFormat="1">
      <c r="A2566" s="16" t="s">
        <v>3947</v>
      </c>
      <c r="B2566" s="16" t="s">
        <v>3948</v>
      </c>
      <c r="C2566" s="25">
        <v>924</v>
      </c>
      <c r="D2566" s="25">
        <v>2100</v>
      </c>
      <c r="E2566" s="25">
        <v>1050</v>
      </c>
      <c r="F2566" s="25">
        <v>184.8</v>
      </c>
      <c r="G2566" s="25">
        <v>29.4</v>
      </c>
      <c r="H2566" s="25">
        <v>18.480000000000018</v>
      </c>
      <c r="I2566" s="25">
        <v>195.29999999999995</v>
      </c>
      <c r="J2566" s="25">
        <v>244.64999999999998</v>
      </c>
      <c r="K2566" s="25">
        <v>47.308799999999991</v>
      </c>
      <c r="L2566" s="25">
        <v>15.905399999999998</v>
      </c>
    </row>
    <row r="2567" spans="1:12" s="16" customFormat="1">
      <c r="A2567" s="16" t="s">
        <v>3162</v>
      </c>
      <c r="B2567" s="16" t="s">
        <v>4469</v>
      </c>
      <c r="C2567" s="25">
        <v>924</v>
      </c>
      <c r="D2567" s="25">
        <v>2100</v>
      </c>
      <c r="E2567" s="25">
        <v>1050</v>
      </c>
      <c r="F2567" s="25">
        <v>184.8</v>
      </c>
      <c r="G2567" s="25">
        <v>29.4</v>
      </c>
      <c r="H2567" s="25">
        <v>9.2400000000000091</v>
      </c>
      <c r="I2567" s="25">
        <v>126</v>
      </c>
      <c r="J2567" s="25">
        <v>178.5</v>
      </c>
      <c r="K2567" s="25">
        <v>7.3919999999999959</v>
      </c>
      <c r="L2567" s="25">
        <v>19.11</v>
      </c>
    </row>
    <row r="2568" spans="1:12" s="16" customFormat="1">
      <c r="A2568" s="16" t="s">
        <v>3125</v>
      </c>
      <c r="B2568" s="16" t="s">
        <v>3126</v>
      </c>
      <c r="C2568" s="25">
        <v>924</v>
      </c>
      <c r="D2568" s="25">
        <v>2100</v>
      </c>
      <c r="E2568" s="25">
        <v>1050</v>
      </c>
      <c r="F2568" s="25">
        <v>184.8</v>
      </c>
      <c r="G2568" s="25">
        <v>29.4</v>
      </c>
      <c r="H2568" s="25">
        <v>46.200000000000045</v>
      </c>
      <c r="I2568" s="25">
        <v>378</v>
      </c>
      <c r="J2568" s="25">
        <v>115.5</v>
      </c>
      <c r="K2568" s="25">
        <v>31.415999999999997</v>
      </c>
      <c r="L2568" s="25">
        <v>9.7019999999999982</v>
      </c>
    </row>
    <row r="2569" spans="1:12" s="16" customFormat="1">
      <c r="A2569" s="16" t="s">
        <v>3496</v>
      </c>
      <c r="B2569" s="16" t="s">
        <v>3497</v>
      </c>
      <c r="C2569" s="25">
        <v>902</v>
      </c>
      <c r="D2569" s="25">
        <v>2050</v>
      </c>
      <c r="E2569" s="25">
        <v>1025</v>
      </c>
      <c r="F2569" s="25">
        <v>180.4</v>
      </c>
      <c r="G2569" s="25">
        <v>28.7</v>
      </c>
      <c r="H2569" s="25">
        <v>180.39999999999998</v>
      </c>
      <c r="I2569" s="25">
        <v>512.5</v>
      </c>
      <c r="J2569" s="25">
        <v>102.5</v>
      </c>
      <c r="K2569" s="25">
        <v>126.28</v>
      </c>
      <c r="L2569" s="25">
        <v>20.09</v>
      </c>
    </row>
    <row r="2570" spans="1:12" s="16" customFormat="1">
      <c r="A2570" s="16" t="s">
        <v>4794</v>
      </c>
      <c r="B2570" s="16" t="s">
        <v>4795</v>
      </c>
      <c r="C2570" s="25">
        <v>902</v>
      </c>
      <c r="D2570" s="25">
        <v>2050</v>
      </c>
      <c r="E2570" s="25">
        <v>1025</v>
      </c>
      <c r="F2570" s="25">
        <v>180.4</v>
      </c>
      <c r="G2570" s="25">
        <v>28.7</v>
      </c>
      <c r="H2570" s="25">
        <v>180.39999999999998</v>
      </c>
      <c r="I2570" s="25">
        <v>512.5</v>
      </c>
      <c r="J2570" s="25">
        <v>102.5</v>
      </c>
      <c r="K2570" s="25">
        <v>36.079999999999984</v>
      </c>
      <c r="L2570" s="25">
        <v>20.09</v>
      </c>
    </row>
    <row r="2571" spans="1:12" s="16" customFormat="1">
      <c r="A2571" s="16" t="s">
        <v>3261</v>
      </c>
      <c r="B2571" s="16" t="s">
        <v>3262</v>
      </c>
      <c r="C2571" s="25">
        <v>880</v>
      </c>
      <c r="D2571" s="25">
        <v>2000</v>
      </c>
      <c r="E2571" s="25">
        <v>1000</v>
      </c>
      <c r="F2571" s="25">
        <v>176</v>
      </c>
      <c r="G2571" s="25">
        <v>28</v>
      </c>
      <c r="H2571" s="25">
        <v>176</v>
      </c>
      <c r="I2571" s="25">
        <v>500</v>
      </c>
      <c r="J2571" s="25">
        <v>100</v>
      </c>
      <c r="K2571" s="25">
        <v>35.199999999999989</v>
      </c>
      <c r="L2571" s="25">
        <v>19.600000000000001</v>
      </c>
    </row>
    <row r="2572" spans="1:12" s="16" customFormat="1">
      <c r="A2572" s="16" t="s">
        <v>3407</v>
      </c>
      <c r="B2572" s="16" t="s">
        <v>3408</v>
      </c>
      <c r="C2572" s="25">
        <v>880</v>
      </c>
      <c r="D2572" s="25">
        <v>2000</v>
      </c>
      <c r="E2572" s="25">
        <v>1000</v>
      </c>
      <c r="F2572" s="25">
        <v>176</v>
      </c>
      <c r="G2572" s="25">
        <v>28</v>
      </c>
      <c r="H2572" s="25">
        <v>176</v>
      </c>
      <c r="I2572" s="25">
        <v>500</v>
      </c>
      <c r="J2572" s="25">
        <v>100</v>
      </c>
      <c r="K2572" s="25">
        <v>123.2</v>
      </c>
      <c r="L2572" s="25">
        <v>19.600000000000001</v>
      </c>
    </row>
    <row r="2573" spans="1:12" s="16" customFormat="1">
      <c r="A2573" s="16" t="s">
        <v>3520</v>
      </c>
      <c r="B2573" s="16" t="s">
        <v>3521</v>
      </c>
      <c r="C2573" s="25">
        <v>880</v>
      </c>
      <c r="D2573" s="25">
        <v>2000</v>
      </c>
      <c r="E2573" s="25">
        <v>1000</v>
      </c>
      <c r="F2573" s="25">
        <v>176</v>
      </c>
      <c r="G2573" s="25">
        <v>28</v>
      </c>
      <c r="H2573" s="25">
        <v>176</v>
      </c>
      <c r="I2573" s="25">
        <v>500</v>
      </c>
      <c r="J2573" s="25">
        <v>100</v>
      </c>
      <c r="K2573" s="25">
        <v>35.199999999999989</v>
      </c>
      <c r="L2573" s="25">
        <v>19.600000000000001</v>
      </c>
    </row>
    <row r="2574" spans="1:12" s="16" customFormat="1">
      <c r="A2574" s="16" t="s">
        <v>3596</v>
      </c>
      <c r="B2574" s="16" t="s">
        <v>3597</v>
      </c>
      <c r="C2574" s="25">
        <v>880</v>
      </c>
      <c r="D2574" s="25">
        <v>2000</v>
      </c>
      <c r="E2574" s="25">
        <v>1000</v>
      </c>
      <c r="F2574" s="25">
        <v>176</v>
      </c>
      <c r="G2574" s="25">
        <v>28</v>
      </c>
      <c r="H2574" s="25">
        <v>176</v>
      </c>
      <c r="I2574" s="25">
        <v>500</v>
      </c>
      <c r="J2574" s="25">
        <v>100</v>
      </c>
      <c r="K2574" s="25">
        <v>123.2</v>
      </c>
      <c r="L2574" s="25">
        <v>19.600000000000001</v>
      </c>
    </row>
    <row r="2575" spans="1:12" s="16" customFormat="1">
      <c r="A2575" s="16" t="s">
        <v>5010</v>
      </c>
      <c r="B2575" s="16" t="s">
        <v>5011</v>
      </c>
      <c r="C2575" s="25">
        <v>880</v>
      </c>
      <c r="D2575" s="25">
        <v>2000</v>
      </c>
      <c r="E2575" s="25">
        <v>1000</v>
      </c>
      <c r="F2575" s="25">
        <v>176</v>
      </c>
      <c r="G2575" s="25">
        <v>28</v>
      </c>
      <c r="H2575" s="25">
        <v>91.519999999999982</v>
      </c>
      <c r="I2575" s="25">
        <v>378</v>
      </c>
      <c r="J2575" s="25">
        <v>96</v>
      </c>
      <c r="K2575" s="25">
        <v>79.551999999999992</v>
      </c>
      <c r="L2575" s="25">
        <v>11.032</v>
      </c>
    </row>
    <row r="2576" spans="1:12" s="16" customFormat="1">
      <c r="A2576" s="16" t="s">
        <v>5034</v>
      </c>
      <c r="B2576" s="16" t="s">
        <v>5035</v>
      </c>
      <c r="C2576" s="25">
        <v>880</v>
      </c>
      <c r="D2576" s="25">
        <v>2000</v>
      </c>
      <c r="E2576" s="25">
        <v>1000</v>
      </c>
      <c r="F2576" s="25">
        <v>176</v>
      </c>
      <c r="G2576" s="25">
        <v>28</v>
      </c>
      <c r="H2576" s="25">
        <v>340.56000000000006</v>
      </c>
      <c r="I2576" s="25">
        <v>1340</v>
      </c>
      <c r="J2576" s="25">
        <v>330</v>
      </c>
      <c r="K2576" s="25">
        <v>109.12</v>
      </c>
      <c r="L2576" s="25">
        <v>18.200000000000003</v>
      </c>
    </row>
    <row r="2577" spans="1:12" s="16" customFormat="1">
      <c r="A2577" s="16" t="s">
        <v>5284</v>
      </c>
      <c r="B2577" s="16" t="s">
        <v>5285</v>
      </c>
      <c r="C2577" s="25">
        <v>880</v>
      </c>
      <c r="D2577" s="25">
        <v>2000</v>
      </c>
      <c r="E2577" s="25">
        <v>1000</v>
      </c>
      <c r="F2577" s="25">
        <v>176</v>
      </c>
      <c r="G2577" s="25">
        <v>28</v>
      </c>
      <c r="H2577" s="25">
        <v>176</v>
      </c>
      <c r="I2577" s="25">
        <v>500</v>
      </c>
      <c r="J2577" s="25">
        <v>100</v>
      </c>
      <c r="K2577" s="25">
        <v>35.199999999999989</v>
      </c>
      <c r="L2577" s="25">
        <v>19.600000000000001</v>
      </c>
    </row>
    <row r="2578" spans="1:12" s="16" customFormat="1">
      <c r="A2578" s="16" t="s">
        <v>3167</v>
      </c>
      <c r="B2578" s="16" t="s">
        <v>6033</v>
      </c>
      <c r="C2578" s="25">
        <v>880</v>
      </c>
      <c r="D2578" s="25">
        <v>2000</v>
      </c>
      <c r="E2578" s="25">
        <v>1000</v>
      </c>
      <c r="F2578" s="25">
        <v>176</v>
      </c>
      <c r="G2578" s="25">
        <v>28</v>
      </c>
      <c r="H2578" s="25">
        <v>176</v>
      </c>
      <c r="I2578" s="25">
        <v>500</v>
      </c>
      <c r="J2578" s="25">
        <v>100</v>
      </c>
      <c r="K2578" s="25">
        <v>123.2</v>
      </c>
      <c r="L2578" s="25">
        <v>19.600000000000001</v>
      </c>
    </row>
    <row r="2579" spans="1:12" s="16" customFormat="1">
      <c r="A2579" s="16" t="s">
        <v>3699</v>
      </c>
      <c r="B2579" s="16" t="s">
        <v>3700</v>
      </c>
      <c r="C2579" s="25">
        <v>858</v>
      </c>
      <c r="D2579" s="25">
        <v>1950</v>
      </c>
      <c r="E2579" s="25">
        <v>975</v>
      </c>
      <c r="F2579" s="25">
        <v>171.6</v>
      </c>
      <c r="G2579" s="25">
        <v>27.3</v>
      </c>
      <c r="H2579" s="25">
        <v>205.91999999999996</v>
      </c>
      <c r="I2579" s="25">
        <v>1558.05</v>
      </c>
      <c r="J2579" s="25">
        <v>833.625</v>
      </c>
      <c r="K2579" s="25">
        <v>49.249200000000002</v>
      </c>
      <c r="L2579" s="25">
        <v>11.984699999999998</v>
      </c>
    </row>
    <row r="2580" spans="1:12" s="16" customFormat="1">
      <c r="A2580" s="16" t="s">
        <v>5552</v>
      </c>
      <c r="B2580" s="16" t="s">
        <v>5553</v>
      </c>
      <c r="C2580" s="25">
        <v>858</v>
      </c>
      <c r="D2580" s="25">
        <v>1950</v>
      </c>
      <c r="E2580" s="25">
        <v>975</v>
      </c>
      <c r="F2580" s="25">
        <v>171.6</v>
      </c>
      <c r="G2580" s="25">
        <v>27.3</v>
      </c>
      <c r="H2580" s="25">
        <v>5.1480000000000246</v>
      </c>
      <c r="I2580" s="25">
        <v>58.5</v>
      </c>
      <c r="J2580" s="25">
        <v>10.725000000000023</v>
      </c>
      <c r="K2580" s="25">
        <v>3.2604000000000042</v>
      </c>
      <c r="L2580" s="25">
        <v>8.8178999999999981</v>
      </c>
    </row>
    <row r="2581" spans="1:12" s="16" customFormat="1">
      <c r="A2581" s="16" t="s">
        <v>3224</v>
      </c>
      <c r="B2581" s="16" t="s">
        <v>4187</v>
      </c>
      <c r="C2581" s="25">
        <v>840.4</v>
      </c>
      <c r="D2581" s="25">
        <v>1910</v>
      </c>
      <c r="E2581" s="25">
        <v>955</v>
      </c>
      <c r="F2581" s="25">
        <v>168.08</v>
      </c>
      <c r="G2581" s="25">
        <v>26.74</v>
      </c>
      <c r="H2581" s="25">
        <v>9.2444000000000415</v>
      </c>
      <c r="I2581" s="25">
        <v>26.740000000000009</v>
      </c>
      <c r="J2581" s="25">
        <v>233.01999999999998</v>
      </c>
      <c r="K2581" s="25">
        <v>1.3446399999999983</v>
      </c>
      <c r="L2581" s="25">
        <v>26.74</v>
      </c>
    </row>
    <row r="2582" spans="1:12" s="16" customFormat="1">
      <c r="A2582" s="16" t="s">
        <v>3887</v>
      </c>
      <c r="B2582" s="16" t="s">
        <v>3888</v>
      </c>
      <c r="C2582" s="25">
        <v>836</v>
      </c>
      <c r="D2582" s="25">
        <v>1900</v>
      </c>
      <c r="E2582" s="25">
        <v>950</v>
      </c>
      <c r="F2582" s="25">
        <v>167.2</v>
      </c>
      <c r="G2582" s="25">
        <v>26.6</v>
      </c>
      <c r="H2582" s="25">
        <v>27.588000000000079</v>
      </c>
      <c r="I2582" s="25">
        <v>81.700000000000045</v>
      </c>
      <c r="J2582" s="25">
        <v>105.44999999999993</v>
      </c>
      <c r="K2582" s="25">
        <v>19.729600000000005</v>
      </c>
      <c r="L2582" s="25">
        <v>26.6</v>
      </c>
    </row>
    <row r="2583" spans="1:12" s="16" customFormat="1">
      <c r="A2583" s="16" t="s">
        <v>1850</v>
      </c>
      <c r="B2583" s="16" t="s">
        <v>4351</v>
      </c>
      <c r="C2583" s="25">
        <v>836</v>
      </c>
      <c r="D2583" s="25">
        <v>1900</v>
      </c>
      <c r="E2583" s="25">
        <v>950</v>
      </c>
      <c r="F2583" s="25">
        <v>167.2</v>
      </c>
      <c r="G2583" s="25">
        <v>26.6</v>
      </c>
      <c r="H2583" s="25">
        <v>50.160000000000082</v>
      </c>
      <c r="I2583" s="25">
        <v>247</v>
      </c>
      <c r="J2583" s="25">
        <v>66.5</v>
      </c>
      <c r="K2583" s="25">
        <v>58.519999999999996</v>
      </c>
      <c r="L2583" s="25">
        <v>16.758000000000003</v>
      </c>
    </row>
    <row r="2584" spans="1:12" s="16" customFormat="1">
      <c r="A2584" s="16" t="s">
        <v>4825</v>
      </c>
      <c r="B2584" s="16" t="s">
        <v>4826</v>
      </c>
      <c r="C2584" s="25">
        <v>814</v>
      </c>
      <c r="D2584" s="25">
        <v>1850</v>
      </c>
      <c r="E2584" s="25">
        <v>925</v>
      </c>
      <c r="F2584" s="25">
        <v>162.80000000000001</v>
      </c>
      <c r="G2584" s="25">
        <v>25.9</v>
      </c>
      <c r="H2584" s="25">
        <v>340.25200000000001</v>
      </c>
      <c r="I2584" s="25">
        <v>991.59999999999991</v>
      </c>
      <c r="J2584" s="25">
        <v>479.15000000000003</v>
      </c>
      <c r="K2584" s="25">
        <v>131.37960000000001</v>
      </c>
      <c r="L2584" s="25">
        <v>25.9</v>
      </c>
    </row>
    <row r="2585" spans="1:12" s="16" customFormat="1">
      <c r="A2585" s="16" t="s">
        <v>3147</v>
      </c>
      <c r="B2585" s="16" t="s">
        <v>5397</v>
      </c>
      <c r="C2585" s="25">
        <v>814</v>
      </c>
      <c r="D2585" s="25">
        <v>1850</v>
      </c>
      <c r="E2585" s="25">
        <v>925</v>
      </c>
      <c r="F2585" s="25">
        <v>162.80000000000001</v>
      </c>
      <c r="G2585" s="25">
        <v>25.9</v>
      </c>
      <c r="H2585" s="25">
        <v>11.395999999999958</v>
      </c>
      <c r="I2585" s="25">
        <v>159.09999999999991</v>
      </c>
      <c r="J2585" s="25">
        <v>27.75</v>
      </c>
      <c r="K2585" s="25">
        <v>6.837600000000009</v>
      </c>
      <c r="L2585" s="25">
        <v>21.2639</v>
      </c>
    </row>
    <row r="2586" spans="1:12" s="16" customFormat="1">
      <c r="A2586" s="16" t="s">
        <v>3302</v>
      </c>
      <c r="B2586" s="16" t="s">
        <v>3303</v>
      </c>
      <c r="C2586" s="25">
        <v>792</v>
      </c>
      <c r="D2586" s="25">
        <v>1800</v>
      </c>
      <c r="E2586" s="25">
        <v>900</v>
      </c>
      <c r="F2586" s="25">
        <v>158.4</v>
      </c>
      <c r="G2586" s="25">
        <v>25.2</v>
      </c>
      <c r="H2586" s="25">
        <v>158.39999999999998</v>
      </c>
      <c r="I2586" s="25">
        <v>450</v>
      </c>
      <c r="J2586" s="25">
        <v>90</v>
      </c>
      <c r="K2586" s="25">
        <v>31.679999999999993</v>
      </c>
      <c r="L2586" s="25">
        <v>17.64</v>
      </c>
    </row>
    <row r="2587" spans="1:12" s="16" customFormat="1">
      <c r="A2587" s="16" t="s">
        <v>3578</v>
      </c>
      <c r="B2587" s="16" t="s">
        <v>3579</v>
      </c>
      <c r="C2587" s="25">
        <v>792</v>
      </c>
      <c r="D2587" s="25">
        <v>1800</v>
      </c>
      <c r="E2587" s="25">
        <v>900</v>
      </c>
      <c r="F2587" s="25">
        <v>158.4</v>
      </c>
      <c r="G2587" s="25">
        <v>25.2</v>
      </c>
      <c r="H2587" s="25">
        <v>25.344000000000051</v>
      </c>
      <c r="I2587" s="25">
        <v>232.20000000000005</v>
      </c>
      <c r="J2587" s="25">
        <v>58.5</v>
      </c>
      <c r="K2587" s="25">
        <v>39.758399999999995</v>
      </c>
      <c r="L2587" s="25">
        <v>24.847200000000001</v>
      </c>
    </row>
    <row r="2588" spans="1:12" s="16" customFormat="1">
      <c r="A2588" s="16" t="s">
        <v>1908</v>
      </c>
      <c r="B2588" s="16" t="s">
        <v>1909</v>
      </c>
      <c r="C2588" s="25">
        <v>792</v>
      </c>
      <c r="D2588" s="25">
        <v>1800</v>
      </c>
      <c r="E2588" s="25">
        <v>900</v>
      </c>
      <c r="F2588" s="25">
        <v>158.4</v>
      </c>
      <c r="G2588" s="25">
        <v>25.2</v>
      </c>
      <c r="H2588" s="25">
        <v>36.432000000000016</v>
      </c>
      <c r="I2588" s="25">
        <v>246.59999999999991</v>
      </c>
      <c r="J2588" s="25">
        <v>115.20000000000005</v>
      </c>
      <c r="K2588" s="25">
        <v>54.331199999999995</v>
      </c>
      <c r="L2588" s="25">
        <v>15.649199999999999</v>
      </c>
    </row>
    <row r="2589" spans="1:12" s="16" customFormat="1">
      <c r="A2589" s="16" t="s">
        <v>5931</v>
      </c>
      <c r="B2589" s="16" t="s">
        <v>5932</v>
      </c>
      <c r="C2589" s="25">
        <v>792</v>
      </c>
      <c r="D2589" s="25">
        <v>1800</v>
      </c>
      <c r="E2589" s="25">
        <v>900</v>
      </c>
      <c r="F2589" s="25">
        <v>158.4</v>
      </c>
      <c r="G2589" s="25">
        <v>25.2</v>
      </c>
      <c r="H2589" s="25">
        <v>255.81599999999992</v>
      </c>
      <c r="I2589" s="25">
        <v>824.4</v>
      </c>
      <c r="J2589" s="25">
        <v>367.20000000000005</v>
      </c>
      <c r="K2589" s="25">
        <v>158.4</v>
      </c>
      <c r="L2589" s="25">
        <v>24.3432</v>
      </c>
    </row>
    <row r="2590" spans="1:12" s="16" customFormat="1">
      <c r="A2590" s="16" t="s">
        <v>3190</v>
      </c>
      <c r="B2590" s="16" t="s">
        <v>3191</v>
      </c>
      <c r="C2590" s="25">
        <v>770</v>
      </c>
      <c r="D2590" s="25">
        <v>1750</v>
      </c>
      <c r="E2590" s="25">
        <v>875</v>
      </c>
      <c r="F2590" s="25">
        <v>154</v>
      </c>
      <c r="G2590" s="25">
        <v>24.5</v>
      </c>
      <c r="H2590" s="25">
        <v>154</v>
      </c>
      <c r="I2590" s="25">
        <v>437.5</v>
      </c>
      <c r="J2590" s="25">
        <v>87.5</v>
      </c>
      <c r="K2590" s="25">
        <v>30.799999999999997</v>
      </c>
      <c r="L2590" s="25">
        <v>17.149999999999999</v>
      </c>
    </row>
    <row r="2591" spans="1:12" s="16" customFormat="1">
      <c r="A2591" s="16" t="s">
        <v>5124</v>
      </c>
      <c r="B2591" s="16" t="s">
        <v>5125</v>
      </c>
      <c r="C2591" s="25">
        <v>770</v>
      </c>
      <c r="D2591" s="25">
        <v>1750</v>
      </c>
      <c r="E2591" s="25">
        <v>875</v>
      </c>
      <c r="F2591" s="25">
        <v>154</v>
      </c>
      <c r="G2591" s="25">
        <v>24.5</v>
      </c>
      <c r="H2591" s="25">
        <v>616</v>
      </c>
      <c r="I2591" s="25">
        <v>1487.5</v>
      </c>
      <c r="J2591" s="25">
        <v>437.5</v>
      </c>
      <c r="K2591" s="25">
        <v>154</v>
      </c>
      <c r="L2591" s="25">
        <v>22.05</v>
      </c>
    </row>
    <row r="2592" spans="1:12" s="16" customFormat="1">
      <c r="A2592" s="16" t="s">
        <v>3189</v>
      </c>
      <c r="B2592" s="16" t="s">
        <v>4122</v>
      </c>
      <c r="C2592" s="25">
        <v>770</v>
      </c>
      <c r="D2592" s="25">
        <v>1750</v>
      </c>
      <c r="E2592" s="25">
        <v>875</v>
      </c>
      <c r="F2592" s="25">
        <v>154</v>
      </c>
      <c r="G2592" s="25">
        <v>24.5</v>
      </c>
      <c r="H2592" s="25">
        <v>154</v>
      </c>
      <c r="I2592" s="25">
        <v>437.5</v>
      </c>
      <c r="J2592" s="25">
        <v>87.5</v>
      </c>
      <c r="K2592" s="25">
        <v>107.80000000000001</v>
      </c>
      <c r="L2592" s="25">
        <v>17.149999999999999</v>
      </c>
    </row>
    <row r="2593" spans="1:12" s="16" customFormat="1">
      <c r="A2593" s="16" t="s">
        <v>2860</v>
      </c>
      <c r="B2593" s="16" t="s">
        <v>2861</v>
      </c>
      <c r="C2593" s="25">
        <v>770</v>
      </c>
      <c r="D2593" s="25">
        <v>1750</v>
      </c>
      <c r="E2593" s="25">
        <v>875</v>
      </c>
      <c r="F2593" s="25">
        <v>154</v>
      </c>
      <c r="G2593" s="25">
        <v>24.5</v>
      </c>
      <c r="H2593" s="25">
        <v>154</v>
      </c>
      <c r="I2593" s="25">
        <v>437.5</v>
      </c>
      <c r="J2593" s="25">
        <v>87.5</v>
      </c>
      <c r="K2593" s="25">
        <v>30.799999999999997</v>
      </c>
      <c r="L2593" s="25">
        <v>17.149999999999999</v>
      </c>
    </row>
    <row r="2594" spans="1:12" s="16" customFormat="1">
      <c r="A2594" s="16" t="s">
        <v>3222</v>
      </c>
      <c r="B2594" s="16" t="s">
        <v>3534</v>
      </c>
      <c r="C2594" s="25">
        <v>726</v>
      </c>
      <c r="D2594" s="25">
        <v>1650</v>
      </c>
      <c r="E2594" s="25">
        <v>825</v>
      </c>
      <c r="F2594" s="25">
        <v>145.19999999999999</v>
      </c>
      <c r="G2594" s="25">
        <v>23.1</v>
      </c>
      <c r="H2594" s="25">
        <v>580.79999999999995</v>
      </c>
      <c r="I2594" s="25">
        <v>1402.5</v>
      </c>
      <c r="J2594" s="25">
        <v>412.5</v>
      </c>
      <c r="K2594" s="25">
        <v>145.19999999999999</v>
      </c>
      <c r="L2594" s="25">
        <v>20.790000000000003</v>
      </c>
    </row>
    <row r="2595" spans="1:12" s="16" customFormat="1">
      <c r="A2595" s="16" t="s">
        <v>4817</v>
      </c>
      <c r="B2595" s="16" t="s">
        <v>4818</v>
      </c>
      <c r="C2595" s="25">
        <v>726</v>
      </c>
      <c r="D2595" s="25">
        <v>1650</v>
      </c>
      <c r="E2595" s="25">
        <v>825</v>
      </c>
      <c r="F2595" s="25">
        <v>145.19999999999999</v>
      </c>
      <c r="G2595" s="25">
        <v>23.1</v>
      </c>
      <c r="H2595" s="25">
        <v>38.478000000000065</v>
      </c>
      <c r="I2595" s="25">
        <v>211.20000000000005</v>
      </c>
      <c r="J2595" s="25">
        <v>37.125</v>
      </c>
      <c r="K2595" s="25">
        <v>4.0655999999999892</v>
      </c>
      <c r="L2595" s="25">
        <v>11.827200000000001</v>
      </c>
    </row>
    <row r="2596" spans="1:12" s="16" customFormat="1">
      <c r="A2596" s="16" t="s">
        <v>1894</v>
      </c>
      <c r="B2596" s="16" t="s">
        <v>5264</v>
      </c>
      <c r="C2596" s="25">
        <v>726</v>
      </c>
      <c r="D2596" s="25">
        <v>1650</v>
      </c>
      <c r="E2596" s="25">
        <v>825</v>
      </c>
      <c r="F2596" s="25">
        <v>145.19999999999999</v>
      </c>
      <c r="G2596" s="25">
        <v>23.1</v>
      </c>
      <c r="H2596" s="25">
        <v>108.89999999999998</v>
      </c>
      <c r="I2596" s="25">
        <v>841.5</v>
      </c>
      <c r="J2596" s="25">
        <v>825</v>
      </c>
      <c r="K2596" s="25">
        <v>82.763999999999996</v>
      </c>
      <c r="L2596" s="25">
        <v>16.401000000000003</v>
      </c>
    </row>
    <row r="2597" spans="1:12" s="16" customFormat="1">
      <c r="A2597" s="16" t="s">
        <v>5274</v>
      </c>
      <c r="B2597" s="16" t="s">
        <v>5275</v>
      </c>
      <c r="C2597" s="25">
        <v>726</v>
      </c>
      <c r="D2597" s="25">
        <v>1650</v>
      </c>
      <c r="E2597" s="25">
        <v>825</v>
      </c>
      <c r="F2597" s="25">
        <v>145.19999999999999</v>
      </c>
      <c r="G2597" s="25">
        <v>23.1</v>
      </c>
      <c r="H2597" s="25">
        <v>14.519999999999982</v>
      </c>
      <c r="I2597" s="25">
        <v>115.5</v>
      </c>
      <c r="J2597" s="25">
        <v>82.5</v>
      </c>
      <c r="K2597" s="25">
        <v>26.13600000000001</v>
      </c>
      <c r="L2597" s="25">
        <v>23.1</v>
      </c>
    </row>
    <row r="2598" spans="1:12" s="16" customFormat="1">
      <c r="A2598" s="16" t="s">
        <v>5716</v>
      </c>
      <c r="B2598" s="16" t="s">
        <v>5717</v>
      </c>
      <c r="C2598" s="25">
        <v>726</v>
      </c>
      <c r="D2598" s="25">
        <v>1650</v>
      </c>
      <c r="E2598" s="25">
        <v>825</v>
      </c>
      <c r="F2598" s="25">
        <v>145.19999999999999</v>
      </c>
      <c r="G2598" s="25">
        <v>23.1</v>
      </c>
      <c r="H2598" s="25">
        <v>145.19999999999993</v>
      </c>
      <c r="I2598" s="25">
        <v>412.5</v>
      </c>
      <c r="J2598" s="25">
        <v>82.5</v>
      </c>
      <c r="K2598" s="25">
        <v>29.039999999999992</v>
      </c>
      <c r="L2598" s="25">
        <v>16.170000000000002</v>
      </c>
    </row>
    <row r="2599" spans="1:12" s="16" customFormat="1">
      <c r="A2599" s="16" t="s">
        <v>4612</v>
      </c>
      <c r="B2599" s="16" t="s">
        <v>4613</v>
      </c>
      <c r="C2599" s="25">
        <v>704</v>
      </c>
      <c r="D2599" s="25">
        <v>1600</v>
      </c>
      <c r="E2599" s="25">
        <v>800</v>
      </c>
      <c r="F2599" s="25">
        <v>140.80000000000001</v>
      </c>
      <c r="G2599" s="25">
        <v>22.4</v>
      </c>
      <c r="H2599" s="25">
        <v>563.20000000000005</v>
      </c>
      <c r="I2599" s="25">
        <v>1360</v>
      </c>
      <c r="J2599" s="25">
        <v>400</v>
      </c>
      <c r="K2599" s="25">
        <v>140.80000000000001</v>
      </c>
      <c r="L2599" s="25">
        <v>20.16</v>
      </c>
    </row>
    <row r="2600" spans="1:12" s="16" customFormat="1">
      <c r="A2600" s="16" t="s">
        <v>3202</v>
      </c>
      <c r="B2600" s="16" t="s">
        <v>4928</v>
      </c>
      <c r="C2600" s="25">
        <v>704</v>
      </c>
      <c r="D2600" s="25">
        <v>1600</v>
      </c>
      <c r="E2600" s="25">
        <v>800</v>
      </c>
      <c r="F2600" s="25">
        <v>140.80000000000001</v>
      </c>
      <c r="G2600" s="25">
        <v>22.4</v>
      </c>
      <c r="H2600" s="25">
        <v>21.120000000000005</v>
      </c>
      <c r="I2600" s="25">
        <v>174.40000000000009</v>
      </c>
      <c r="J2600" s="25">
        <v>13.600000000000023</v>
      </c>
      <c r="K2600" s="25">
        <v>58.150400000000005</v>
      </c>
      <c r="L2600" s="25">
        <v>16.463999999999999</v>
      </c>
    </row>
    <row r="2601" spans="1:12" s="16" customFormat="1">
      <c r="A2601" s="16" t="s">
        <v>5022</v>
      </c>
      <c r="B2601" s="16" t="s">
        <v>5023</v>
      </c>
      <c r="C2601" s="25">
        <v>704</v>
      </c>
      <c r="D2601" s="25">
        <v>1600</v>
      </c>
      <c r="E2601" s="25">
        <v>800</v>
      </c>
      <c r="F2601" s="25">
        <v>140.80000000000001</v>
      </c>
      <c r="G2601" s="25">
        <v>22.4</v>
      </c>
      <c r="H2601" s="25">
        <v>12.672000000000025</v>
      </c>
      <c r="I2601" s="25">
        <v>97.600000000000136</v>
      </c>
      <c r="J2601" s="25">
        <v>56.799999999999955</v>
      </c>
      <c r="K2601" s="25">
        <v>6.3360000000000127</v>
      </c>
      <c r="L2601" s="25">
        <v>1.2992000000000026</v>
      </c>
    </row>
    <row r="2602" spans="1:12" s="16" customFormat="1">
      <c r="A2602" s="16" t="s">
        <v>3218</v>
      </c>
      <c r="B2602" s="16" t="s">
        <v>5665</v>
      </c>
      <c r="C2602" s="25">
        <v>704</v>
      </c>
      <c r="D2602" s="25">
        <v>1600</v>
      </c>
      <c r="E2602" s="25">
        <v>800</v>
      </c>
      <c r="F2602" s="25">
        <v>140.80000000000001</v>
      </c>
      <c r="G2602" s="25">
        <v>22.4</v>
      </c>
      <c r="H2602" s="25">
        <v>704</v>
      </c>
      <c r="I2602" s="25">
        <v>1600</v>
      </c>
      <c r="J2602" s="25">
        <v>800</v>
      </c>
      <c r="K2602" s="25">
        <v>140.80000000000001</v>
      </c>
      <c r="L2602" s="25">
        <v>22.4</v>
      </c>
    </row>
    <row r="2603" spans="1:12" s="16" customFormat="1">
      <c r="A2603" s="16" t="s">
        <v>3216</v>
      </c>
      <c r="B2603" s="16" t="s">
        <v>3215</v>
      </c>
      <c r="C2603" s="25">
        <v>682</v>
      </c>
      <c r="D2603" s="25">
        <v>1550</v>
      </c>
      <c r="E2603" s="25">
        <v>775</v>
      </c>
      <c r="F2603" s="25">
        <v>136.4</v>
      </c>
      <c r="G2603" s="25">
        <v>21.7</v>
      </c>
      <c r="H2603" s="25">
        <v>19.77800000000002</v>
      </c>
      <c r="I2603" s="25">
        <v>86.800000000000182</v>
      </c>
      <c r="J2603" s="25">
        <v>67.424999999999955</v>
      </c>
      <c r="K2603" s="25">
        <v>39.828800000000001</v>
      </c>
      <c r="L2603" s="25">
        <v>10.719799999999999</v>
      </c>
    </row>
    <row r="2604" spans="1:12" s="16" customFormat="1">
      <c r="A2604" s="16" t="s">
        <v>5350</v>
      </c>
      <c r="B2604" s="16" t="s">
        <v>5351</v>
      </c>
      <c r="C2604" s="25">
        <v>682</v>
      </c>
      <c r="D2604" s="25">
        <v>1550</v>
      </c>
      <c r="E2604" s="25">
        <v>775</v>
      </c>
      <c r="F2604" s="25">
        <v>136.4</v>
      </c>
      <c r="G2604" s="25">
        <v>21.7</v>
      </c>
      <c r="H2604" s="25">
        <v>136.39999999999998</v>
      </c>
      <c r="I2604" s="25">
        <v>387.5</v>
      </c>
      <c r="J2604" s="25">
        <v>77.5</v>
      </c>
      <c r="K2604" s="25">
        <v>27.28</v>
      </c>
      <c r="L2604" s="25">
        <v>15.19</v>
      </c>
    </row>
    <row r="2605" spans="1:12" s="16" customFormat="1">
      <c r="A2605" s="16" t="s">
        <v>3634</v>
      </c>
      <c r="B2605" s="16" t="s">
        <v>3635</v>
      </c>
      <c r="C2605" s="25">
        <v>660</v>
      </c>
      <c r="D2605" s="25">
        <v>1500</v>
      </c>
      <c r="E2605" s="25">
        <v>750</v>
      </c>
      <c r="F2605" s="25">
        <v>132</v>
      </c>
      <c r="G2605" s="25">
        <v>21</v>
      </c>
      <c r="H2605" s="25">
        <v>132</v>
      </c>
      <c r="I2605" s="25">
        <v>375</v>
      </c>
      <c r="J2605" s="25">
        <v>75</v>
      </c>
      <c r="K2605" s="25">
        <v>92.4</v>
      </c>
      <c r="L2605" s="25">
        <v>14.7</v>
      </c>
    </row>
    <row r="2606" spans="1:12" s="16" customFormat="1">
      <c r="A2606" s="16" t="s">
        <v>1818</v>
      </c>
      <c r="B2606" s="16" t="s">
        <v>3717</v>
      </c>
      <c r="C2606" s="25">
        <v>660</v>
      </c>
      <c r="D2606" s="25">
        <v>1500</v>
      </c>
      <c r="E2606" s="25">
        <v>750</v>
      </c>
      <c r="F2606" s="25">
        <v>132</v>
      </c>
      <c r="G2606" s="25">
        <v>21</v>
      </c>
      <c r="H2606" s="25">
        <v>132</v>
      </c>
      <c r="I2606" s="25">
        <v>375</v>
      </c>
      <c r="J2606" s="25">
        <v>75</v>
      </c>
      <c r="K2606" s="25">
        <v>26.399999999999991</v>
      </c>
      <c r="L2606" s="25">
        <v>14.7</v>
      </c>
    </row>
    <row r="2607" spans="1:12" s="16" customFormat="1">
      <c r="A2607" s="16" t="s">
        <v>3209</v>
      </c>
      <c r="B2607" s="16" t="s">
        <v>4500</v>
      </c>
      <c r="C2607" s="25">
        <v>660</v>
      </c>
      <c r="D2607" s="25">
        <v>1500</v>
      </c>
      <c r="E2607" s="25">
        <v>750</v>
      </c>
      <c r="F2607" s="25">
        <v>132</v>
      </c>
      <c r="G2607" s="25">
        <v>21</v>
      </c>
      <c r="H2607" s="25">
        <v>132</v>
      </c>
      <c r="I2607" s="25">
        <v>375</v>
      </c>
      <c r="J2607" s="25">
        <v>75</v>
      </c>
      <c r="K2607" s="25">
        <v>26.399999999999991</v>
      </c>
      <c r="L2607" s="25">
        <v>14.7</v>
      </c>
    </row>
    <row r="2608" spans="1:12" s="16" customFormat="1">
      <c r="A2608" s="16" t="s">
        <v>4815</v>
      </c>
      <c r="B2608" s="16" t="s">
        <v>4816</v>
      </c>
      <c r="C2608" s="25">
        <v>660</v>
      </c>
      <c r="D2608" s="25">
        <v>1500</v>
      </c>
      <c r="E2608" s="25">
        <v>750</v>
      </c>
      <c r="F2608" s="25">
        <v>132</v>
      </c>
      <c r="G2608" s="25">
        <v>21</v>
      </c>
      <c r="H2608" s="25">
        <v>23.100000000000023</v>
      </c>
      <c r="I2608" s="25">
        <v>172.5</v>
      </c>
      <c r="J2608" s="25">
        <v>38.25</v>
      </c>
      <c r="K2608" s="25">
        <v>29.963999999999999</v>
      </c>
      <c r="L2608" s="25">
        <v>14.7</v>
      </c>
    </row>
    <row r="2609" spans="1:12" s="16" customFormat="1">
      <c r="A2609" s="16" t="s">
        <v>5156</v>
      </c>
      <c r="B2609" s="16" t="s">
        <v>5157</v>
      </c>
      <c r="C2609" s="25">
        <v>660</v>
      </c>
      <c r="D2609" s="25">
        <v>1500</v>
      </c>
      <c r="E2609" s="25">
        <v>750</v>
      </c>
      <c r="F2609" s="25">
        <v>132</v>
      </c>
      <c r="G2609" s="25">
        <v>21</v>
      </c>
      <c r="H2609" s="25">
        <v>132</v>
      </c>
      <c r="I2609" s="25">
        <v>375</v>
      </c>
      <c r="J2609" s="25">
        <v>75</v>
      </c>
      <c r="K2609" s="25">
        <v>92.4</v>
      </c>
      <c r="L2609" s="25">
        <v>14.7</v>
      </c>
    </row>
    <row r="2610" spans="1:12" s="16" customFormat="1">
      <c r="A2610" s="16" t="s">
        <v>1912</v>
      </c>
      <c r="B2610" s="16" t="s">
        <v>5256</v>
      </c>
      <c r="C2610" s="25">
        <v>660</v>
      </c>
      <c r="D2610" s="25">
        <v>1500</v>
      </c>
      <c r="E2610" s="25">
        <v>750</v>
      </c>
      <c r="F2610" s="25">
        <v>132</v>
      </c>
      <c r="G2610" s="25">
        <v>21</v>
      </c>
      <c r="H2610" s="25">
        <v>13.200000000000045</v>
      </c>
      <c r="I2610" s="25">
        <v>165</v>
      </c>
      <c r="J2610" s="25">
        <v>105</v>
      </c>
      <c r="K2610" s="25">
        <v>40.92</v>
      </c>
      <c r="L2610" s="25">
        <v>21</v>
      </c>
    </row>
    <row r="2611" spans="1:12" s="16" customFormat="1">
      <c r="A2611" s="16" t="s">
        <v>5303</v>
      </c>
      <c r="B2611" s="16" t="s">
        <v>5304</v>
      </c>
      <c r="C2611" s="25">
        <v>660</v>
      </c>
      <c r="D2611" s="25">
        <v>1500</v>
      </c>
      <c r="E2611" s="25">
        <v>750</v>
      </c>
      <c r="F2611" s="25">
        <v>132</v>
      </c>
      <c r="G2611" s="25">
        <v>21</v>
      </c>
      <c r="H2611" s="25">
        <v>132</v>
      </c>
      <c r="I2611" s="25">
        <v>375</v>
      </c>
      <c r="J2611" s="25">
        <v>75</v>
      </c>
      <c r="K2611" s="25">
        <v>26.399999999999991</v>
      </c>
      <c r="L2611" s="25">
        <v>14.7</v>
      </c>
    </row>
    <row r="2612" spans="1:12" s="16" customFormat="1">
      <c r="A2612" s="16" t="s">
        <v>5369</v>
      </c>
      <c r="B2612" s="16" t="s">
        <v>5370</v>
      </c>
      <c r="C2612" s="25">
        <v>660</v>
      </c>
      <c r="D2612" s="25">
        <v>1500</v>
      </c>
      <c r="E2612" s="25">
        <v>750</v>
      </c>
      <c r="F2612" s="25">
        <v>132</v>
      </c>
      <c r="G2612" s="25">
        <v>21</v>
      </c>
      <c r="H2612" s="25">
        <v>132</v>
      </c>
      <c r="I2612" s="25">
        <v>375</v>
      </c>
      <c r="J2612" s="25">
        <v>75</v>
      </c>
      <c r="K2612" s="25">
        <v>26.399999999999991</v>
      </c>
      <c r="L2612" s="25">
        <v>14.7</v>
      </c>
    </row>
    <row r="2613" spans="1:12" s="16" customFormat="1">
      <c r="A2613" s="16" t="s">
        <v>5540</v>
      </c>
      <c r="B2613" s="16" t="s">
        <v>5541</v>
      </c>
      <c r="C2613" s="25">
        <v>660</v>
      </c>
      <c r="D2613" s="25">
        <v>1500</v>
      </c>
      <c r="E2613" s="25">
        <v>750</v>
      </c>
      <c r="F2613" s="25">
        <v>132</v>
      </c>
      <c r="G2613" s="25">
        <v>21</v>
      </c>
      <c r="H2613" s="25">
        <v>132</v>
      </c>
      <c r="I2613" s="25">
        <v>375</v>
      </c>
      <c r="J2613" s="25">
        <v>75</v>
      </c>
      <c r="K2613" s="25">
        <v>26.399999999999991</v>
      </c>
      <c r="L2613" s="25">
        <v>14.7</v>
      </c>
    </row>
    <row r="2614" spans="1:12" s="16" customFormat="1">
      <c r="A2614" s="16" t="s">
        <v>5968</v>
      </c>
      <c r="B2614" s="16" t="s">
        <v>5969</v>
      </c>
      <c r="C2614" s="25">
        <v>660</v>
      </c>
      <c r="D2614" s="25">
        <v>1500</v>
      </c>
      <c r="E2614" s="25">
        <v>750</v>
      </c>
      <c r="F2614" s="25">
        <v>132</v>
      </c>
      <c r="G2614" s="25">
        <v>21</v>
      </c>
      <c r="H2614" s="25">
        <v>27.060000000000059</v>
      </c>
      <c r="I2614" s="25">
        <v>84</v>
      </c>
      <c r="J2614" s="25">
        <v>33.75</v>
      </c>
      <c r="K2614" s="25">
        <v>14.256</v>
      </c>
      <c r="L2614" s="25">
        <v>14.7</v>
      </c>
    </row>
    <row r="2615" spans="1:12" s="16" customFormat="1">
      <c r="A2615" s="16" t="s">
        <v>2850</v>
      </c>
      <c r="B2615" s="16" t="s">
        <v>1346</v>
      </c>
      <c r="C2615" s="25">
        <v>616</v>
      </c>
      <c r="D2615" s="25">
        <v>1400</v>
      </c>
      <c r="E2615" s="25">
        <v>700</v>
      </c>
      <c r="F2615" s="25">
        <v>123.2</v>
      </c>
      <c r="G2615" s="25">
        <v>19.600000000000001</v>
      </c>
      <c r="H2615" s="25">
        <v>10.47199999999998</v>
      </c>
      <c r="I2615" s="25">
        <v>85.400000000000091</v>
      </c>
      <c r="J2615" s="25">
        <v>8.3999999999999773</v>
      </c>
      <c r="K2615" s="25">
        <v>3.695999999999998</v>
      </c>
      <c r="L2615" s="25">
        <v>16.7776</v>
      </c>
    </row>
    <row r="2616" spans="1:12" s="16" customFormat="1">
      <c r="A2616" s="16" t="s">
        <v>5366</v>
      </c>
      <c r="B2616" s="16" t="s">
        <v>5367</v>
      </c>
      <c r="C2616" s="25">
        <v>616</v>
      </c>
      <c r="D2616" s="25">
        <v>1400</v>
      </c>
      <c r="E2616" s="25">
        <v>700</v>
      </c>
      <c r="F2616" s="25">
        <v>123.2</v>
      </c>
      <c r="G2616" s="25">
        <v>19.600000000000001</v>
      </c>
      <c r="H2616" s="25">
        <v>123.19999999999999</v>
      </c>
      <c r="I2616" s="25">
        <v>350</v>
      </c>
      <c r="J2616" s="25">
        <v>70</v>
      </c>
      <c r="K2616" s="25">
        <v>24.64</v>
      </c>
      <c r="L2616" s="25">
        <v>13.720000000000002</v>
      </c>
    </row>
    <row r="2617" spans="1:12" s="16" customFormat="1">
      <c r="A2617" s="16" t="s">
        <v>3564</v>
      </c>
      <c r="B2617" s="16" t="s">
        <v>3565</v>
      </c>
      <c r="C2617" s="25">
        <v>594</v>
      </c>
      <c r="D2617" s="25">
        <v>1350</v>
      </c>
      <c r="E2617" s="25">
        <v>675</v>
      </c>
      <c r="F2617" s="25">
        <v>118.8</v>
      </c>
      <c r="G2617" s="25">
        <v>18.899999999999999</v>
      </c>
      <c r="H2617" s="25">
        <v>118.79999999999995</v>
      </c>
      <c r="I2617" s="25">
        <v>337.5</v>
      </c>
      <c r="J2617" s="25">
        <v>67.5</v>
      </c>
      <c r="K2617" s="25">
        <v>23.759999999999991</v>
      </c>
      <c r="L2617" s="25">
        <v>9.4499999999999993</v>
      </c>
    </row>
    <row r="2618" spans="1:12" s="16" customFormat="1">
      <c r="A2618" s="16" t="s">
        <v>3223</v>
      </c>
      <c r="B2618" s="16" t="s">
        <v>4977</v>
      </c>
      <c r="C2618" s="25">
        <v>594</v>
      </c>
      <c r="D2618" s="25">
        <v>1350</v>
      </c>
      <c r="E2618" s="25">
        <v>675</v>
      </c>
      <c r="F2618" s="25">
        <v>118.8</v>
      </c>
      <c r="G2618" s="25">
        <v>18.899999999999999</v>
      </c>
      <c r="H2618" s="25">
        <v>118.79999999999995</v>
      </c>
      <c r="I2618" s="25">
        <v>337.5</v>
      </c>
      <c r="J2618" s="25">
        <v>67.5</v>
      </c>
      <c r="K2618" s="25">
        <v>83.16</v>
      </c>
      <c r="L2618" s="25">
        <v>13.23</v>
      </c>
    </row>
    <row r="2619" spans="1:12" s="16" customFormat="1">
      <c r="A2619" s="16" t="s">
        <v>5336</v>
      </c>
      <c r="B2619" s="16" t="s">
        <v>5337</v>
      </c>
      <c r="C2619" s="25">
        <v>594</v>
      </c>
      <c r="D2619" s="25">
        <v>1350</v>
      </c>
      <c r="E2619" s="25">
        <v>675</v>
      </c>
      <c r="F2619" s="25">
        <v>118.8</v>
      </c>
      <c r="G2619" s="25">
        <v>18.899999999999999</v>
      </c>
      <c r="H2619" s="25">
        <v>118.79999999999995</v>
      </c>
      <c r="I2619" s="25">
        <v>337.5</v>
      </c>
      <c r="J2619" s="25">
        <v>67.5</v>
      </c>
      <c r="K2619" s="25">
        <v>23.759999999999991</v>
      </c>
      <c r="L2619" s="25">
        <v>13.23</v>
      </c>
    </row>
    <row r="2620" spans="1:12" s="16" customFormat="1">
      <c r="A2620" s="16" t="s">
        <v>5348</v>
      </c>
      <c r="B2620" s="16" t="s">
        <v>5349</v>
      </c>
      <c r="C2620" s="25">
        <v>594</v>
      </c>
      <c r="D2620" s="25">
        <v>1350</v>
      </c>
      <c r="E2620" s="25">
        <v>675</v>
      </c>
      <c r="F2620" s="25">
        <v>118.8</v>
      </c>
      <c r="G2620" s="25">
        <v>18.899999999999999</v>
      </c>
      <c r="H2620" s="25">
        <v>118.79999999999995</v>
      </c>
      <c r="I2620" s="25">
        <v>337.5</v>
      </c>
      <c r="J2620" s="25">
        <v>67.5</v>
      </c>
      <c r="K2620" s="25">
        <v>23.759999999999991</v>
      </c>
      <c r="L2620" s="25">
        <v>13.23</v>
      </c>
    </row>
    <row r="2621" spans="1:12" s="16" customFormat="1">
      <c r="A2621" s="16" t="s">
        <v>2917</v>
      </c>
      <c r="B2621" s="16" t="s">
        <v>4192</v>
      </c>
      <c r="C2621" s="25">
        <v>561</v>
      </c>
      <c r="D2621" s="25">
        <v>1275</v>
      </c>
      <c r="E2621" s="25">
        <v>637.5</v>
      </c>
      <c r="F2621" s="25">
        <v>112.2</v>
      </c>
      <c r="G2621" s="25">
        <v>17.850000000000001</v>
      </c>
      <c r="H2621" s="25">
        <v>44.879999999999995</v>
      </c>
      <c r="I2621" s="25">
        <v>165.75</v>
      </c>
      <c r="J2621" s="25">
        <v>38.25</v>
      </c>
      <c r="K2621" s="25">
        <v>7.8539999999999992</v>
      </c>
      <c r="L2621" s="25">
        <v>4.8195000000000014</v>
      </c>
    </row>
    <row r="2622" spans="1:12" s="16" customFormat="1">
      <c r="A2622" s="16" t="s">
        <v>2875</v>
      </c>
      <c r="B2622" s="16" t="s">
        <v>3550</v>
      </c>
      <c r="C2622" s="25">
        <v>550</v>
      </c>
      <c r="D2622" s="25">
        <v>1250</v>
      </c>
      <c r="E2622" s="25">
        <v>625</v>
      </c>
      <c r="F2622" s="25">
        <v>110</v>
      </c>
      <c r="G2622" s="25">
        <v>17.5</v>
      </c>
      <c r="H2622" s="25">
        <v>28.600000000000023</v>
      </c>
      <c r="I2622" s="25">
        <v>112.5</v>
      </c>
      <c r="J2622" s="25">
        <v>63.75</v>
      </c>
      <c r="K2622" s="25">
        <v>20.899999999999991</v>
      </c>
      <c r="L2622" s="25">
        <v>7.8925000000000001</v>
      </c>
    </row>
    <row r="2623" spans="1:12" s="16" customFormat="1">
      <c r="A2623" s="16" t="s">
        <v>3701</v>
      </c>
      <c r="B2623" s="16" t="s">
        <v>3702</v>
      </c>
      <c r="C2623" s="25">
        <v>550</v>
      </c>
      <c r="D2623" s="25">
        <v>1250</v>
      </c>
      <c r="E2623" s="25">
        <v>625</v>
      </c>
      <c r="F2623" s="25">
        <v>110</v>
      </c>
      <c r="G2623" s="25">
        <v>17.5</v>
      </c>
      <c r="H2623" s="25">
        <v>110</v>
      </c>
      <c r="I2623" s="25">
        <v>312.5</v>
      </c>
      <c r="J2623" s="25">
        <v>62.5</v>
      </c>
      <c r="K2623" s="25">
        <v>22</v>
      </c>
      <c r="L2623" s="25">
        <v>12.25</v>
      </c>
    </row>
    <row r="2624" spans="1:12" s="16" customFormat="1">
      <c r="A2624" s="16" t="s">
        <v>4002</v>
      </c>
      <c r="B2624" s="16" t="s">
        <v>4003</v>
      </c>
      <c r="C2624" s="25">
        <v>550</v>
      </c>
      <c r="D2624" s="25">
        <v>1250</v>
      </c>
      <c r="E2624" s="25">
        <v>625</v>
      </c>
      <c r="F2624" s="25">
        <v>110</v>
      </c>
      <c r="G2624" s="25">
        <v>17.5</v>
      </c>
      <c r="H2624" s="25">
        <v>440</v>
      </c>
      <c r="I2624" s="25">
        <v>1062.5</v>
      </c>
      <c r="J2624" s="25">
        <v>312.5</v>
      </c>
      <c r="K2624" s="25">
        <v>110</v>
      </c>
      <c r="L2624" s="25">
        <v>15.75</v>
      </c>
    </row>
    <row r="2625" spans="1:12" s="16" customFormat="1">
      <c r="A2625" s="16" t="s">
        <v>1910</v>
      </c>
      <c r="B2625" s="16" t="s">
        <v>4251</v>
      </c>
      <c r="C2625" s="25">
        <v>550</v>
      </c>
      <c r="D2625" s="25">
        <v>1250</v>
      </c>
      <c r="E2625" s="25">
        <v>625</v>
      </c>
      <c r="F2625" s="25">
        <v>110</v>
      </c>
      <c r="G2625" s="25">
        <v>17.5</v>
      </c>
      <c r="H2625" s="25">
        <v>9.3500000000000227</v>
      </c>
      <c r="I2625" s="25">
        <v>47.5</v>
      </c>
      <c r="J2625" s="25">
        <v>9.375</v>
      </c>
      <c r="K2625" s="25">
        <v>8.0300000000000011</v>
      </c>
      <c r="L2625" s="25">
        <v>8.7324999999999999</v>
      </c>
    </row>
    <row r="2626" spans="1:12" s="16" customFormat="1">
      <c r="A2626" s="16" t="s">
        <v>3225</v>
      </c>
      <c r="B2626" s="16" t="s">
        <v>4475</v>
      </c>
      <c r="C2626" s="25">
        <v>550</v>
      </c>
      <c r="D2626" s="25">
        <v>1250</v>
      </c>
      <c r="E2626" s="25">
        <v>625</v>
      </c>
      <c r="F2626" s="25">
        <v>110</v>
      </c>
      <c r="G2626" s="25">
        <v>17.5</v>
      </c>
      <c r="H2626" s="25">
        <v>29.149999999999977</v>
      </c>
      <c r="I2626" s="25">
        <v>145</v>
      </c>
      <c r="J2626" s="25">
        <v>46.25</v>
      </c>
      <c r="K2626" s="25">
        <v>45.980000000000004</v>
      </c>
      <c r="L2626" s="25">
        <v>15.05</v>
      </c>
    </row>
    <row r="2627" spans="1:12" s="16" customFormat="1">
      <c r="A2627" s="16" t="s">
        <v>3170</v>
      </c>
      <c r="B2627" s="16" t="s">
        <v>4513</v>
      </c>
      <c r="C2627" s="25">
        <v>550</v>
      </c>
      <c r="D2627" s="25">
        <v>1250</v>
      </c>
      <c r="E2627" s="25">
        <v>625</v>
      </c>
      <c r="F2627" s="25">
        <v>110</v>
      </c>
      <c r="G2627" s="25">
        <v>17.5</v>
      </c>
      <c r="H2627" s="25">
        <v>6.6000000000000227</v>
      </c>
      <c r="I2627" s="25">
        <v>90</v>
      </c>
      <c r="J2627" s="25">
        <v>20</v>
      </c>
      <c r="K2627" s="25">
        <v>0.65999999999999659</v>
      </c>
      <c r="L2627" s="25">
        <v>15.75</v>
      </c>
    </row>
    <row r="2628" spans="1:12" s="16" customFormat="1">
      <c r="A2628" s="16" t="s">
        <v>4610</v>
      </c>
      <c r="B2628" s="16" t="s">
        <v>4611</v>
      </c>
      <c r="C2628" s="25">
        <v>550</v>
      </c>
      <c r="D2628" s="25">
        <v>1250</v>
      </c>
      <c r="E2628" s="25">
        <v>625</v>
      </c>
      <c r="F2628" s="25">
        <v>110</v>
      </c>
      <c r="G2628" s="25">
        <v>17.5</v>
      </c>
      <c r="H2628" s="25">
        <v>440</v>
      </c>
      <c r="I2628" s="25">
        <v>1062.5</v>
      </c>
      <c r="J2628" s="25">
        <v>312.5</v>
      </c>
      <c r="K2628" s="25">
        <v>110</v>
      </c>
      <c r="L2628" s="25">
        <v>15.75</v>
      </c>
    </row>
    <row r="2629" spans="1:12" s="16" customFormat="1">
      <c r="A2629" s="16" t="s">
        <v>5356</v>
      </c>
      <c r="B2629" s="16" t="s">
        <v>5357</v>
      </c>
      <c r="C2629" s="25">
        <v>550</v>
      </c>
      <c r="D2629" s="25">
        <v>1250</v>
      </c>
      <c r="E2629" s="25">
        <v>625</v>
      </c>
      <c r="F2629" s="25">
        <v>110</v>
      </c>
      <c r="G2629" s="25">
        <v>17.5</v>
      </c>
      <c r="H2629" s="25">
        <v>110</v>
      </c>
      <c r="I2629" s="25">
        <v>312.5</v>
      </c>
      <c r="J2629" s="25">
        <v>62.5</v>
      </c>
      <c r="K2629" s="25">
        <v>22</v>
      </c>
      <c r="L2629" s="25">
        <v>12.25</v>
      </c>
    </row>
    <row r="2630" spans="1:12" s="16" customFormat="1">
      <c r="A2630" s="16" t="s">
        <v>5409</v>
      </c>
      <c r="B2630" s="16" t="s">
        <v>5410</v>
      </c>
      <c r="C2630" s="25">
        <v>550</v>
      </c>
      <c r="D2630" s="25">
        <v>1250</v>
      </c>
      <c r="E2630" s="25">
        <v>625</v>
      </c>
      <c r="F2630" s="25">
        <v>110</v>
      </c>
      <c r="G2630" s="25">
        <v>17.5</v>
      </c>
      <c r="H2630" s="25">
        <v>110</v>
      </c>
      <c r="I2630" s="25">
        <v>312.5</v>
      </c>
      <c r="J2630" s="25">
        <v>62.5</v>
      </c>
      <c r="K2630" s="25">
        <v>22</v>
      </c>
      <c r="L2630" s="25">
        <v>12.25</v>
      </c>
    </row>
    <row r="2631" spans="1:12" s="16" customFormat="1">
      <c r="A2631" s="16" t="s">
        <v>4594</v>
      </c>
      <c r="B2631" s="16" t="s">
        <v>4595</v>
      </c>
      <c r="C2631" s="25">
        <v>528</v>
      </c>
      <c r="D2631" s="25">
        <v>1200</v>
      </c>
      <c r="E2631" s="25">
        <v>600</v>
      </c>
      <c r="F2631" s="25">
        <v>105.6</v>
      </c>
      <c r="G2631" s="25">
        <v>16.8</v>
      </c>
      <c r="H2631" s="25">
        <v>5.8079999999999927</v>
      </c>
      <c r="I2631" s="25">
        <v>117.59999999999991</v>
      </c>
      <c r="J2631" s="25">
        <v>73.200000000000045</v>
      </c>
      <c r="K2631" s="25">
        <v>3.9072000000000031</v>
      </c>
      <c r="L2631" s="25">
        <v>14.0784</v>
      </c>
    </row>
    <row r="2632" spans="1:12" s="16" customFormat="1">
      <c r="A2632" s="16" t="s">
        <v>4864</v>
      </c>
      <c r="B2632" s="16" t="s">
        <v>4865</v>
      </c>
      <c r="C2632" s="25">
        <v>528</v>
      </c>
      <c r="D2632" s="25">
        <v>1200</v>
      </c>
      <c r="E2632" s="25">
        <v>600</v>
      </c>
      <c r="F2632" s="25">
        <v>105.6</v>
      </c>
      <c r="G2632" s="25">
        <v>16.8</v>
      </c>
      <c r="H2632" s="25">
        <v>105.59999999999997</v>
      </c>
      <c r="I2632" s="25">
        <v>300</v>
      </c>
      <c r="J2632" s="25">
        <v>60</v>
      </c>
      <c r="K2632" s="25">
        <v>73.92</v>
      </c>
      <c r="L2632" s="25">
        <v>11.760000000000002</v>
      </c>
    </row>
    <row r="2633" spans="1:12" s="16" customFormat="1">
      <c r="A2633" s="16" t="s">
        <v>3220</v>
      </c>
      <c r="B2633" s="16" t="s">
        <v>4978</v>
      </c>
      <c r="C2633" s="25">
        <v>528</v>
      </c>
      <c r="D2633" s="25">
        <v>1200</v>
      </c>
      <c r="E2633" s="25">
        <v>600</v>
      </c>
      <c r="F2633" s="25">
        <v>105.6</v>
      </c>
      <c r="G2633" s="25">
        <v>16.8</v>
      </c>
      <c r="H2633" s="25">
        <v>105.59999999999997</v>
      </c>
      <c r="I2633" s="25">
        <v>300</v>
      </c>
      <c r="J2633" s="25">
        <v>60</v>
      </c>
      <c r="K2633" s="25">
        <v>21.11999999999999</v>
      </c>
      <c r="L2633" s="25">
        <v>11.760000000000002</v>
      </c>
    </row>
    <row r="2634" spans="1:12" s="16" customFormat="1">
      <c r="A2634" s="16" t="s">
        <v>1902</v>
      </c>
      <c r="B2634" s="16" t="s">
        <v>1903</v>
      </c>
      <c r="C2634" s="25">
        <v>506</v>
      </c>
      <c r="D2634" s="25">
        <v>1150</v>
      </c>
      <c r="E2634" s="25">
        <v>575</v>
      </c>
      <c r="F2634" s="25">
        <v>101.2</v>
      </c>
      <c r="G2634" s="25">
        <v>16.100000000000001</v>
      </c>
      <c r="H2634" s="25">
        <v>404.8</v>
      </c>
      <c r="I2634" s="25">
        <v>977.5</v>
      </c>
      <c r="J2634" s="25">
        <v>287.5</v>
      </c>
      <c r="K2634" s="25">
        <v>101.2</v>
      </c>
      <c r="L2634" s="25">
        <v>14.490000000000002</v>
      </c>
    </row>
    <row r="2635" spans="1:12" s="16" customFormat="1">
      <c r="A2635" s="16" t="s">
        <v>3676</v>
      </c>
      <c r="B2635" s="16" t="s">
        <v>3677</v>
      </c>
      <c r="C2635" s="25">
        <v>484</v>
      </c>
      <c r="D2635" s="25">
        <v>1100</v>
      </c>
      <c r="E2635" s="25">
        <v>550</v>
      </c>
      <c r="F2635" s="25">
        <v>96.8</v>
      </c>
      <c r="G2635" s="25">
        <v>15.4</v>
      </c>
      <c r="H2635" s="25">
        <v>47.432000000000016</v>
      </c>
      <c r="I2635" s="25">
        <v>180.40000000000009</v>
      </c>
      <c r="J2635" s="25">
        <v>56.649999999999977</v>
      </c>
      <c r="K2635" s="25">
        <v>96.8</v>
      </c>
      <c r="L2635" s="25">
        <v>15.4</v>
      </c>
    </row>
    <row r="2636" spans="1:12" s="16" customFormat="1">
      <c r="A2636" s="16" t="s">
        <v>5197</v>
      </c>
      <c r="B2636" s="16" t="s">
        <v>5198</v>
      </c>
      <c r="C2636" s="25">
        <v>484</v>
      </c>
      <c r="D2636" s="25">
        <v>1100</v>
      </c>
      <c r="E2636" s="25">
        <v>550</v>
      </c>
      <c r="F2636" s="25">
        <v>96.8</v>
      </c>
      <c r="G2636" s="25">
        <v>15.4</v>
      </c>
      <c r="H2636" s="25">
        <v>124.38799999999998</v>
      </c>
      <c r="I2636" s="25">
        <v>915.2</v>
      </c>
      <c r="J2636" s="25">
        <v>502.7</v>
      </c>
      <c r="K2636" s="25">
        <v>69.405599999999993</v>
      </c>
      <c r="L2636" s="25">
        <v>15.4</v>
      </c>
    </row>
    <row r="2637" spans="1:12" s="16" customFormat="1">
      <c r="A2637" s="16" t="s">
        <v>5342</v>
      </c>
      <c r="B2637" s="16" t="s">
        <v>5343</v>
      </c>
      <c r="C2637" s="25">
        <v>484</v>
      </c>
      <c r="D2637" s="25">
        <v>1100</v>
      </c>
      <c r="E2637" s="25">
        <v>550</v>
      </c>
      <c r="F2637" s="25">
        <v>96.8</v>
      </c>
      <c r="G2637" s="25">
        <v>15.4</v>
      </c>
      <c r="H2637" s="25">
        <v>96.799999999999955</v>
      </c>
      <c r="I2637" s="25">
        <v>275</v>
      </c>
      <c r="J2637" s="25">
        <v>55</v>
      </c>
      <c r="K2637" s="25">
        <v>19.36</v>
      </c>
      <c r="L2637" s="25">
        <v>10.780000000000001</v>
      </c>
    </row>
    <row r="2638" spans="1:12" s="16" customFormat="1">
      <c r="A2638" s="16" t="s">
        <v>3755</v>
      </c>
      <c r="B2638" s="16" t="s">
        <v>3756</v>
      </c>
      <c r="C2638" s="25">
        <v>462</v>
      </c>
      <c r="D2638" s="25">
        <v>1050</v>
      </c>
      <c r="E2638" s="25">
        <v>525</v>
      </c>
      <c r="F2638" s="25">
        <v>92.4</v>
      </c>
      <c r="G2638" s="25">
        <v>14.7</v>
      </c>
      <c r="H2638" s="25">
        <v>92.399999999999977</v>
      </c>
      <c r="I2638" s="25">
        <v>262.5</v>
      </c>
      <c r="J2638" s="25">
        <v>52.5</v>
      </c>
      <c r="K2638" s="25">
        <v>18.480000000000004</v>
      </c>
      <c r="L2638" s="25">
        <v>10.29</v>
      </c>
    </row>
    <row r="2639" spans="1:12" s="16" customFormat="1">
      <c r="A2639" s="16" t="s">
        <v>3193</v>
      </c>
      <c r="B2639" s="16" t="s">
        <v>4486</v>
      </c>
      <c r="C2639" s="25">
        <v>462</v>
      </c>
      <c r="D2639" s="25">
        <v>1050</v>
      </c>
      <c r="E2639" s="25">
        <v>525</v>
      </c>
      <c r="F2639" s="25">
        <v>92.4</v>
      </c>
      <c r="G2639" s="25">
        <v>14.7</v>
      </c>
      <c r="H2639" s="25">
        <v>18.480000000000018</v>
      </c>
      <c r="I2639" s="25">
        <v>183.75</v>
      </c>
      <c r="J2639" s="25">
        <v>61.949999999999989</v>
      </c>
      <c r="K2639" s="25">
        <v>1.9403999999999968</v>
      </c>
      <c r="L2639" s="25">
        <v>14.7</v>
      </c>
    </row>
    <row r="2640" spans="1:12" s="16" customFormat="1">
      <c r="A2640" s="16" t="s">
        <v>3580</v>
      </c>
      <c r="B2640" s="16" t="s">
        <v>3581</v>
      </c>
      <c r="C2640" s="25">
        <v>440</v>
      </c>
      <c r="D2640" s="25">
        <v>1000</v>
      </c>
      <c r="E2640" s="25">
        <v>500</v>
      </c>
      <c r="F2640" s="25">
        <v>88</v>
      </c>
      <c r="G2640" s="25">
        <v>14</v>
      </c>
      <c r="H2640" s="25">
        <v>88</v>
      </c>
      <c r="I2640" s="25">
        <v>250</v>
      </c>
      <c r="J2640" s="25">
        <v>50</v>
      </c>
      <c r="K2640" s="25">
        <v>17.599999999999994</v>
      </c>
      <c r="L2640" s="25">
        <v>9.8000000000000007</v>
      </c>
    </row>
    <row r="2641" spans="1:12" s="16" customFormat="1">
      <c r="A2641" s="16" t="s">
        <v>3655</v>
      </c>
      <c r="B2641" s="16" t="s">
        <v>3656</v>
      </c>
      <c r="C2641" s="25">
        <v>440</v>
      </c>
      <c r="D2641" s="25">
        <v>1000</v>
      </c>
      <c r="E2641" s="25">
        <v>500</v>
      </c>
      <c r="F2641" s="25">
        <v>88</v>
      </c>
      <c r="G2641" s="25">
        <v>14</v>
      </c>
      <c r="H2641" s="25">
        <v>88</v>
      </c>
      <c r="I2641" s="25">
        <v>250</v>
      </c>
      <c r="J2641" s="25">
        <v>50</v>
      </c>
      <c r="K2641" s="25">
        <v>61.6</v>
      </c>
      <c r="L2641" s="25">
        <v>9.8000000000000007</v>
      </c>
    </row>
    <row r="2642" spans="1:12" s="16" customFormat="1">
      <c r="A2642" s="16" t="s">
        <v>4660</v>
      </c>
      <c r="B2642" s="16" t="s">
        <v>4661</v>
      </c>
      <c r="C2642" s="25">
        <v>440</v>
      </c>
      <c r="D2642" s="25">
        <v>1000</v>
      </c>
      <c r="E2642" s="25">
        <v>500</v>
      </c>
      <c r="F2642" s="25">
        <v>88</v>
      </c>
      <c r="G2642" s="25">
        <v>14</v>
      </c>
      <c r="H2642" s="25">
        <v>48.399999999999977</v>
      </c>
      <c r="I2642" s="25">
        <v>200</v>
      </c>
      <c r="J2642" s="25">
        <v>45</v>
      </c>
      <c r="K2642" s="25">
        <v>6.1599999999999966</v>
      </c>
      <c r="L2642" s="25">
        <v>9.1000000000000014</v>
      </c>
    </row>
    <row r="2643" spans="1:12" s="16" customFormat="1">
      <c r="A2643" s="16" t="s">
        <v>3221</v>
      </c>
      <c r="B2643" s="16" t="s">
        <v>4694</v>
      </c>
      <c r="C2643" s="25">
        <v>440</v>
      </c>
      <c r="D2643" s="25">
        <v>1000</v>
      </c>
      <c r="E2643" s="25">
        <v>500</v>
      </c>
      <c r="F2643" s="25">
        <v>88</v>
      </c>
      <c r="G2643" s="25">
        <v>14</v>
      </c>
      <c r="H2643" s="25">
        <v>88</v>
      </c>
      <c r="I2643" s="25">
        <v>250</v>
      </c>
      <c r="J2643" s="25">
        <v>50</v>
      </c>
      <c r="K2643" s="25">
        <v>61.6</v>
      </c>
      <c r="L2643" s="25">
        <v>9.8000000000000007</v>
      </c>
    </row>
    <row r="2644" spans="1:12" s="16" customFormat="1">
      <c r="A2644" s="16" t="s">
        <v>4967</v>
      </c>
      <c r="B2644" s="16" t="s">
        <v>4968</v>
      </c>
      <c r="C2644" s="25">
        <v>440</v>
      </c>
      <c r="D2644" s="25">
        <v>1000</v>
      </c>
      <c r="E2644" s="25">
        <v>500</v>
      </c>
      <c r="F2644" s="25">
        <v>88</v>
      </c>
      <c r="G2644" s="25">
        <v>14</v>
      </c>
      <c r="H2644" s="25">
        <v>40.479999999999961</v>
      </c>
      <c r="I2644" s="25">
        <v>581</v>
      </c>
      <c r="J2644" s="25">
        <v>468.5</v>
      </c>
      <c r="K2644" s="25">
        <v>25.520000000000003</v>
      </c>
      <c r="L2644" s="25">
        <v>10.85</v>
      </c>
    </row>
    <row r="2645" spans="1:12" s="16" customFormat="1">
      <c r="A2645" s="16" t="s">
        <v>3226</v>
      </c>
      <c r="B2645" s="16" t="s">
        <v>5137</v>
      </c>
      <c r="C2645" s="25">
        <v>440</v>
      </c>
      <c r="D2645" s="25">
        <v>1000</v>
      </c>
      <c r="E2645" s="25">
        <v>500</v>
      </c>
      <c r="F2645" s="25">
        <v>88</v>
      </c>
      <c r="G2645" s="25">
        <v>14</v>
      </c>
      <c r="H2645" s="25">
        <v>88</v>
      </c>
      <c r="I2645" s="25">
        <v>250</v>
      </c>
      <c r="J2645" s="25">
        <v>50</v>
      </c>
      <c r="K2645" s="25">
        <v>17.599999999999994</v>
      </c>
      <c r="L2645" s="25">
        <v>9.8000000000000007</v>
      </c>
    </row>
    <row r="2646" spans="1:12" s="16" customFormat="1">
      <c r="A2646" s="16" t="s">
        <v>5406</v>
      </c>
      <c r="B2646" s="16" t="s">
        <v>5407</v>
      </c>
      <c r="C2646" s="25">
        <v>440</v>
      </c>
      <c r="D2646" s="25">
        <v>1000</v>
      </c>
      <c r="E2646" s="25">
        <v>500</v>
      </c>
      <c r="F2646" s="25">
        <v>88</v>
      </c>
      <c r="G2646" s="25">
        <v>14</v>
      </c>
      <c r="H2646" s="25">
        <v>4.3999999999999773</v>
      </c>
      <c r="I2646" s="25">
        <v>30</v>
      </c>
      <c r="J2646" s="25">
        <v>10</v>
      </c>
      <c r="K2646" s="25">
        <v>17.599999999999994</v>
      </c>
      <c r="L2646" s="25">
        <v>6.58</v>
      </c>
    </row>
    <row r="2647" spans="1:12" s="16" customFormat="1">
      <c r="A2647" s="16" t="s">
        <v>4571</v>
      </c>
      <c r="B2647" s="16" t="s">
        <v>4572</v>
      </c>
      <c r="C2647" s="25">
        <v>396</v>
      </c>
      <c r="D2647" s="25">
        <v>900</v>
      </c>
      <c r="E2647" s="25">
        <v>450</v>
      </c>
      <c r="F2647" s="25">
        <v>79.2</v>
      </c>
      <c r="G2647" s="25">
        <v>12.6</v>
      </c>
      <c r="H2647" s="25">
        <v>186.51599999999999</v>
      </c>
      <c r="I2647" s="25">
        <v>510.3</v>
      </c>
      <c r="J2647" s="25">
        <v>87.75</v>
      </c>
      <c r="K2647" s="25">
        <v>54.568800000000003</v>
      </c>
      <c r="L2647" s="25">
        <v>9.8658000000000001</v>
      </c>
    </row>
    <row r="2648" spans="1:12" s="16" customFormat="1">
      <c r="A2648" s="16" t="s">
        <v>4606</v>
      </c>
      <c r="B2648" s="16" t="s">
        <v>4607</v>
      </c>
      <c r="C2648" s="25">
        <v>396</v>
      </c>
      <c r="D2648" s="25">
        <v>900</v>
      </c>
      <c r="E2648" s="25">
        <v>450</v>
      </c>
      <c r="F2648" s="25">
        <v>79.2</v>
      </c>
      <c r="G2648" s="25">
        <v>12.6</v>
      </c>
      <c r="H2648" s="25">
        <v>316.8</v>
      </c>
      <c r="I2648" s="25">
        <v>765</v>
      </c>
      <c r="J2648" s="25">
        <v>225</v>
      </c>
      <c r="K2648" s="25">
        <v>79.2</v>
      </c>
      <c r="L2648" s="25">
        <v>11.34</v>
      </c>
    </row>
    <row r="2649" spans="1:12" s="16" customFormat="1">
      <c r="A2649" s="16" t="s">
        <v>4971</v>
      </c>
      <c r="B2649" s="16" t="s">
        <v>4972</v>
      </c>
      <c r="C2649" s="25">
        <v>396</v>
      </c>
      <c r="D2649" s="25">
        <v>900</v>
      </c>
      <c r="E2649" s="25">
        <v>450</v>
      </c>
      <c r="F2649" s="25">
        <v>79.2</v>
      </c>
      <c r="G2649" s="25">
        <v>12.6</v>
      </c>
      <c r="H2649" s="25">
        <v>79.199999999999989</v>
      </c>
      <c r="I2649" s="25">
        <v>225</v>
      </c>
      <c r="J2649" s="25">
        <v>45</v>
      </c>
      <c r="K2649" s="25">
        <v>55.44</v>
      </c>
      <c r="L2649" s="25">
        <v>8.82</v>
      </c>
    </row>
    <row r="2650" spans="1:12" s="16" customFormat="1">
      <c r="A2650" s="16" t="s">
        <v>4153</v>
      </c>
      <c r="B2650" s="16" t="s">
        <v>4154</v>
      </c>
      <c r="C2650" s="25">
        <v>396</v>
      </c>
      <c r="D2650" s="25">
        <v>900</v>
      </c>
      <c r="E2650" s="25">
        <v>450</v>
      </c>
      <c r="F2650" s="25">
        <v>79.2</v>
      </c>
      <c r="G2650" s="25">
        <v>12.6</v>
      </c>
      <c r="H2650" s="25">
        <v>79.199999999999989</v>
      </c>
      <c r="I2650" s="25">
        <v>225</v>
      </c>
      <c r="J2650" s="25">
        <v>45</v>
      </c>
      <c r="K2650" s="25">
        <v>55.44</v>
      </c>
      <c r="L2650" s="25">
        <v>8.82</v>
      </c>
    </row>
    <row r="2651" spans="1:12" s="16" customFormat="1">
      <c r="A2651" s="16" t="s">
        <v>5297</v>
      </c>
      <c r="B2651" s="16" t="s">
        <v>5298</v>
      </c>
      <c r="C2651" s="25">
        <v>374</v>
      </c>
      <c r="D2651" s="25">
        <v>850</v>
      </c>
      <c r="E2651" s="25">
        <v>425</v>
      </c>
      <c r="F2651" s="25">
        <v>74.8</v>
      </c>
      <c r="G2651" s="25">
        <v>11.9</v>
      </c>
      <c r="H2651" s="25">
        <v>74.800000000000011</v>
      </c>
      <c r="I2651" s="25">
        <v>212.5</v>
      </c>
      <c r="J2651" s="25">
        <v>42.5</v>
      </c>
      <c r="K2651" s="25">
        <v>14.959999999999994</v>
      </c>
      <c r="L2651" s="25">
        <v>8.33</v>
      </c>
    </row>
    <row r="2652" spans="1:12" s="16" customFormat="1">
      <c r="A2652" s="16" t="s">
        <v>5604</v>
      </c>
      <c r="B2652" s="16" t="s">
        <v>5605</v>
      </c>
      <c r="C2652" s="25">
        <v>374</v>
      </c>
      <c r="D2652" s="25">
        <v>850</v>
      </c>
      <c r="E2652" s="25">
        <v>425</v>
      </c>
      <c r="F2652" s="25">
        <v>74.8</v>
      </c>
      <c r="G2652" s="25">
        <v>11.9</v>
      </c>
      <c r="H2652" s="25">
        <v>14.586000000000013</v>
      </c>
      <c r="I2652" s="25">
        <v>129.20000000000005</v>
      </c>
      <c r="J2652" s="25">
        <v>31.449999999999989</v>
      </c>
      <c r="K2652" s="25">
        <v>74.8</v>
      </c>
      <c r="L2652" s="25">
        <v>1.6303000000000001</v>
      </c>
    </row>
    <row r="2653" spans="1:12" s="16" customFormat="1">
      <c r="A2653" s="16" t="s">
        <v>3674</v>
      </c>
      <c r="B2653" s="16" t="s">
        <v>3675</v>
      </c>
      <c r="C2653" s="25">
        <v>352</v>
      </c>
      <c r="D2653" s="25">
        <v>800</v>
      </c>
      <c r="E2653" s="25">
        <v>400</v>
      </c>
      <c r="F2653" s="25">
        <v>70.400000000000006</v>
      </c>
      <c r="G2653" s="25">
        <v>11.2</v>
      </c>
      <c r="H2653" s="25">
        <v>70.399999999999977</v>
      </c>
      <c r="I2653" s="25">
        <v>200</v>
      </c>
      <c r="J2653" s="25">
        <v>40</v>
      </c>
      <c r="K2653" s="25">
        <v>49.28</v>
      </c>
      <c r="L2653" s="25">
        <v>7.84</v>
      </c>
    </row>
    <row r="2654" spans="1:12" s="16" customFormat="1">
      <c r="A2654" s="16" t="s">
        <v>3166</v>
      </c>
      <c r="B2654" s="16" t="s">
        <v>4180</v>
      </c>
      <c r="C2654" s="25">
        <v>330</v>
      </c>
      <c r="D2654" s="25">
        <v>750</v>
      </c>
      <c r="E2654" s="25">
        <v>375</v>
      </c>
      <c r="F2654" s="25">
        <v>66</v>
      </c>
      <c r="G2654" s="25">
        <v>10.5</v>
      </c>
      <c r="H2654" s="25">
        <v>17.819999999999993</v>
      </c>
      <c r="I2654" s="25">
        <v>115.5</v>
      </c>
      <c r="J2654" s="25">
        <v>39</v>
      </c>
      <c r="K2654" s="25">
        <v>45.936</v>
      </c>
      <c r="L2654" s="25">
        <v>9.2609999999999992</v>
      </c>
    </row>
    <row r="2655" spans="1:12" s="16" customFormat="1">
      <c r="A2655" s="16" t="s">
        <v>4698</v>
      </c>
      <c r="B2655" s="16" t="s">
        <v>4699</v>
      </c>
      <c r="C2655" s="25">
        <v>330</v>
      </c>
      <c r="D2655" s="25">
        <v>750</v>
      </c>
      <c r="E2655" s="25">
        <v>375</v>
      </c>
      <c r="F2655" s="25">
        <v>66</v>
      </c>
      <c r="G2655" s="25">
        <v>10.5</v>
      </c>
      <c r="H2655" s="25">
        <v>4.6200000000000045</v>
      </c>
      <c r="I2655" s="25">
        <v>33.75</v>
      </c>
      <c r="J2655" s="25">
        <v>7.125</v>
      </c>
      <c r="K2655" s="25">
        <v>2.6400000000000006</v>
      </c>
      <c r="L2655" s="25">
        <v>3.9059999999999997</v>
      </c>
    </row>
    <row r="2656" spans="1:12" s="16" customFormat="1">
      <c r="A2656" s="16" t="s">
        <v>4975</v>
      </c>
      <c r="B2656" s="16" t="s">
        <v>4976</v>
      </c>
      <c r="C2656" s="25">
        <v>330</v>
      </c>
      <c r="D2656" s="25">
        <v>750</v>
      </c>
      <c r="E2656" s="25">
        <v>375</v>
      </c>
      <c r="F2656" s="25">
        <v>66</v>
      </c>
      <c r="G2656" s="25">
        <v>10.5</v>
      </c>
      <c r="H2656" s="25">
        <v>66</v>
      </c>
      <c r="I2656" s="25">
        <v>187.5</v>
      </c>
      <c r="J2656" s="25">
        <v>37.5</v>
      </c>
      <c r="K2656" s="25">
        <v>46.2</v>
      </c>
      <c r="L2656" s="25">
        <v>7.35</v>
      </c>
    </row>
    <row r="2657" spans="1:12" s="16" customFormat="1">
      <c r="A2657" s="16" t="s">
        <v>5842</v>
      </c>
      <c r="B2657" s="16" t="s">
        <v>5843</v>
      </c>
      <c r="C2657" s="25">
        <v>330</v>
      </c>
      <c r="D2657" s="25">
        <v>750</v>
      </c>
      <c r="E2657" s="25">
        <v>375</v>
      </c>
      <c r="F2657" s="25">
        <v>66</v>
      </c>
      <c r="G2657" s="25">
        <v>10.5</v>
      </c>
      <c r="H2657" s="25">
        <v>66</v>
      </c>
      <c r="I2657" s="25">
        <v>187.5</v>
      </c>
      <c r="J2657" s="25">
        <v>37.5</v>
      </c>
      <c r="K2657" s="25">
        <v>46.2</v>
      </c>
      <c r="L2657" s="25">
        <v>7.35</v>
      </c>
    </row>
    <row r="2658" spans="1:12" s="16" customFormat="1">
      <c r="A2658" s="16" t="s">
        <v>3486</v>
      </c>
      <c r="B2658" s="16" t="s">
        <v>3487</v>
      </c>
      <c r="C2658" s="25">
        <v>308</v>
      </c>
      <c r="D2658" s="25">
        <v>700</v>
      </c>
      <c r="E2658" s="25">
        <v>350</v>
      </c>
      <c r="F2658" s="25">
        <v>61.6</v>
      </c>
      <c r="G2658" s="25">
        <v>9.8000000000000007</v>
      </c>
      <c r="H2658" s="25">
        <v>61.599999999999994</v>
      </c>
      <c r="I2658" s="25">
        <v>175</v>
      </c>
      <c r="J2658" s="25">
        <v>35</v>
      </c>
      <c r="K2658" s="25">
        <v>43.120000000000005</v>
      </c>
      <c r="L2658" s="25">
        <v>6.8600000000000012</v>
      </c>
    </row>
    <row r="2659" spans="1:12" s="16" customFormat="1">
      <c r="A2659" s="16" t="s">
        <v>2950</v>
      </c>
      <c r="B2659" s="16" t="s">
        <v>2949</v>
      </c>
      <c r="C2659" s="25">
        <v>308</v>
      </c>
      <c r="D2659" s="25">
        <v>700</v>
      </c>
      <c r="E2659" s="25">
        <v>350</v>
      </c>
      <c r="F2659" s="25">
        <v>61.6</v>
      </c>
      <c r="G2659" s="25">
        <v>9.8000000000000007</v>
      </c>
      <c r="H2659" s="25">
        <v>308</v>
      </c>
      <c r="I2659" s="25">
        <v>700</v>
      </c>
      <c r="J2659" s="25">
        <v>350</v>
      </c>
      <c r="K2659" s="25">
        <v>25.933600000000006</v>
      </c>
      <c r="L2659" s="25">
        <v>8.3104000000000013</v>
      </c>
    </row>
    <row r="2660" spans="1:12" s="16" customFormat="1">
      <c r="A2660" s="16" t="s">
        <v>3214</v>
      </c>
      <c r="B2660" s="16" t="s">
        <v>5237</v>
      </c>
      <c r="C2660" s="25">
        <v>308</v>
      </c>
      <c r="D2660" s="25">
        <v>700</v>
      </c>
      <c r="E2660" s="25">
        <v>350</v>
      </c>
      <c r="F2660" s="25">
        <v>61.6</v>
      </c>
      <c r="G2660" s="25">
        <v>9.8000000000000007</v>
      </c>
      <c r="H2660" s="25">
        <v>36.95999999999998</v>
      </c>
      <c r="I2660" s="25">
        <v>371</v>
      </c>
      <c r="J2660" s="25">
        <v>17.5</v>
      </c>
      <c r="K2660" s="25">
        <v>29.567999999999998</v>
      </c>
      <c r="L2660" s="25">
        <v>4.508</v>
      </c>
    </row>
    <row r="2661" spans="1:12" s="16" customFormat="1">
      <c r="A2661" s="16" t="s">
        <v>3052</v>
      </c>
      <c r="B2661" s="16" t="s">
        <v>3053</v>
      </c>
      <c r="C2661" s="25">
        <v>297</v>
      </c>
      <c r="D2661" s="25">
        <v>675</v>
      </c>
      <c r="E2661" s="25">
        <v>337.5</v>
      </c>
      <c r="F2661" s="25">
        <v>59.4</v>
      </c>
      <c r="G2661" s="25">
        <v>9.4499999999999993</v>
      </c>
      <c r="H2661" s="25">
        <v>6.2370000000000232</v>
      </c>
      <c r="I2661" s="25">
        <v>69.524999999999977</v>
      </c>
      <c r="J2661" s="25">
        <v>33.75</v>
      </c>
      <c r="K2661" s="25">
        <v>25.720200000000006</v>
      </c>
      <c r="L2661" s="25">
        <v>6.4259999999999993</v>
      </c>
    </row>
    <row r="2662" spans="1:12" s="16" customFormat="1">
      <c r="A2662" s="16" t="s">
        <v>4357</v>
      </c>
      <c r="B2662" s="16" t="s">
        <v>4358</v>
      </c>
      <c r="C2662" s="25">
        <v>286</v>
      </c>
      <c r="D2662" s="25">
        <v>650</v>
      </c>
      <c r="E2662" s="25">
        <v>325</v>
      </c>
      <c r="F2662" s="25">
        <v>57.2</v>
      </c>
      <c r="G2662" s="25">
        <v>9.1</v>
      </c>
      <c r="H2662" s="25">
        <v>228.8</v>
      </c>
      <c r="I2662" s="25">
        <v>552.5</v>
      </c>
      <c r="J2662" s="25">
        <v>162.5</v>
      </c>
      <c r="K2662" s="25">
        <v>57.2</v>
      </c>
      <c r="L2662" s="25">
        <v>8.19</v>
      </c>
    </row>
    <row r="2663" spans="1:12" s="16" customFormat="1">
      <c r="A2663" s="16" t="s">
        <v>3219</v>
      </c>
      <c r="B2663" s="16" t="s">
        <v>3620</v>
      </c>
      <c r="C2663" s="25">
        <v>264</v>
      </c>
      <c r="D2663" s="25">
        <v>600</v>
      </c>
      <c r="E2663" s="25">
        <v>300</v>
      </c>
      <c r="F2663" s="25">
        <v>52.8</v>
      </c>
      <c r="G2663" s="25">
        <v>8.4</v>
      </c>
      <c r="H2663" s="25">
        <v>52.799999999999983</v>
      </c>
      <c r="I2663" s="25">
        <v>150</v>
      </c>
      <c r="J2663" s="25">
        <v>30</v>
      </c>
      <c r="K2663" s="25">
        <v>10.559999999999995</v>
      </c>
      <c r="L2663" s="25">
        <v>5.8800000000000008</v>
      </c>
    </row>
    <row r="2664" spans="1:12" s="16" customFormat="1">
      <c r="A2664" s="16" t="s">
        <v>3726</v>
      </c>
      <c r="B2664" s="16" t="s">
        <v>3727</v>
      </c>
      <c r="C2664" s="25">
        <v>264</v>
      </c>
      <c r="D2664" s="25">
        <v>600</v>
      </c>
      <c r="E2664" s="25">
        <v>300</v>
      </c>
      <c r="F2664" s="25">
        <v>52.8</v>
      </c>
      <c r="G2664" s="25">
        <v>8.4</v>
      </c>
      <c r="H2664" s="25">
        <v>52.799999999999983</v>
      </c>
      <c r="I2664" s="25">
        <v>150</v>
      </c>
      <c r="J2664" s="25">
        <v>30</v>
      </c>
      <c r="K2664" s="25">
        <v>36.96</v>
      </c>
      <c r="L2664" s="25">
        <v>5.8800000000000008</v>
      </c>
    </row>
    <row r="2665" spans="1:12" s="16" customFormat="1">
      <c r="A2665" s="16" t="s">
        <v>3528</v>
      </c>
      <c r="B2665" s="16" t="s">
        <v>3529</v>
      </c>
      <c r="C2665" s="25">
        <v>242</v>
      </c>
      <c r="D2665" s="25">
        <v>550</v>
      </c>
      <c r="E2665" s="25">
        <v>275</v>
      </c>
      <c r="F2665" s="25">
        <v>48.4</v>
      </c>
      <c r="G2665" s="25">
        <v>7.7</v>
      </c>
      <c r="H2665" s="25">
        <v>48.399999999999977</v>
      </c>
      <c r="I2665" s="25">
        <v>137.5</v>
      </c>
      <c r="J2665" s="25">
        <v>27.5</v>
      </c>
      <c r="K2665" s="25">
        <v>33.879999999999995</v>
      </c>
      <c r="L2665" s="25">
        <v>5.3900000000000006</v>
      </c>
    </row>
    <row r="2666" spans="1:12" s="16" customFormat="1">
      <c r="A2666" s="16" t="s">
        <v>4680</v>
      </c>
      <c r="B2666" s="16" t="s">
        <v>4681</v>
      </c>
      <c r="C2666" s="25">
        <v>242</v>
      </c>
      <c r="D2666" s="25">
        <v>550</v>
      </c>
      <c r="E2666" s="25">
        <v>275</v>
      </c>
      <c r="F2666" s="25">
        <v>48.4</v>
      </c>
      <c r="G2666" s="25">
        <v>7.7</v>
      </c>
      <c r="H2666" s="25">
        <v>46.463999999999999</v>
      </c>
      <c r="I2666" s="25">
        <v>259.59999999999997</v>
      </c>
      <c r="J2666" s="25">
        <v>74.25</v>
      </c>
      <c r="K2666" s="25">
        <v>48.4</v>
      </c>
      <c r="L2666" s="25">
        <v>5.5979000000000001</v>
      </c>
    </row>
    <row r="2667" spans="1:12" s="16" customFormat="1">
      <c r="A2667" s="16" t="s">
        <v>5562</v>
      </c>
      <c r="B2667" s="16" t="s">
        <v>5563</v>
      </c>
      <c r="C2667" s="25">
        <v>242</v>
      </c>
      <c r="D2667" s="25">
        <v>550</v>
      </c>
      <c r="E2667" s="25">
        <v>275</v>
      </c>
      <c r="F2667" s="25">
        <v>48.4</v>
      </c>
      <c r="G2667" s="25">
        <v>7.7</v>
      </c>
      <c r="H2667" s="25">
        <v>4.8400000000000034</v>
      </c>
      <c r="I2667" s="25">
        <v>16.5</v>
      </c>
      <c r="J2667" s="25">
        <v>5.5</v>
      </c>
      <c r="K2667" s="25">
        <v>33.879999999999995</v>
      </c>
      <c r="L2667" s="25">
        <v>5.3900000000000006</v>
      </c>
    </row>
    <row r="2668" spans="1:12" s="16" customFormat="1">
      <c r="A2668" s="16" t="s">
        <v>3021</v>
      </c>
      <c r="B2668" s="16" t="s">
        <v>3244</v>
      </c>
      <c r="C2668" s="25">
        <v>220</v>
      </c>
      <c r="D2668" s="25">
        <v>500</v>
      </c>
      <c r="E2668" s="25">
        <v>250</v>
      </c>
      <c r="F2668" s="25">
        <v>44</v>
      </c>
      <c r="G2668" s="25">
        <v>7</v>
      </c>
      <c r="H2668" s="25">
        <v>44</v>
      </c>
      <c r="I2668" s="25">
        <v>125</v>
      </c>
      <c r="J2668" s="25">
        <v>25</v>
      </c>
      <c r="K2668" s="25">
        <v>30.8</v>
      </c>
      <c r="L2668" s="25">
        <v>4.9000000000000004</v>
      </c>
    </row>
    <row r="2669" spans="1:12" s="16" customFormat="1">
      <c r="A2669" s="16" t="s">
        <v>3628</v>
      </c>
      <c r="B2669" s="16" t="s">
        <v>3629</v>
      </c>
      <c r="C2669" s="25">
        <v>220</v>
      </c>
      <c r="D2669" s="25">
        <v>500</v>
      </c>
      <c r="E2669" s="25">
        <v>250</v>
      </c>
      <c r="F2669" s="25">
        <v>44</v>
      </c>
      <c r="G2669" s="25">
        <v>7</v>
      </c>
      <c r="H2669" s="25">
        <v>44</v>
      </c>
      <c r="I2669" s="25">
        <v>125</v>
      </c>
      <c r="J2669" s="25">
        <v>25</v>
      </c>
      <c r="K2669" s="25">
        <v>30.8</v>
      </c>
      <c r="L2669" s="25">
        <v>4.9000000000000004</v>
      </c>
    </row>
    <row r="2670" spans="1:12" s="16" customFormat="1">
      <c r="A2670" s="16" t="s">
        <v>5316</v>
      </c>
      <c r="B2670" s="16" t="s">
        <v>5317</v>
      </c>
      <c r="C2670" s="25">
        <v>220</v>
      </c>
      <c r="D2670" s="25">
        <v>500</v>
      </c>
      <c r="E2670" s="25">
        <v>250</v>
      </c>
      <c r="F2670" s="25">
        <v>44</v>
      </c>
      <c r="G2670" s="25">
        <v>7</v>
      </c>
      <c r="H2670" s="25">
        <v>44</v>
      </c>
      <c r="I2670" s="25">
        <v>125</v>
      </c>
      <c r="J2670" s="25">
        <v>25</v>
      </c>
      <c r="K2670" s="25">
        <v>8.7999999999999972</v>
      </c>
      <c r="L2670" s="25">
        <v>4.9000000000000004</v>
      </c>
    </row>
    <row r="2671" spans="1:12" s="16" customFormat="1">
      <c r="A2671" s="16" t="s">
        <v>3153</v>
      </c>
      <c r="B2671" s="16" t="s">
        <v>3552</v>
      </c>
      <c r="C2671" s="25">
        <v>154</v>
      </c>
      <c r="D2671" s="25">
        <v>350</v>
      </c>
      <c r="E2671" s="25">
        <v>175</v>
      </c>
      <c r="F2671" s="25">
        <v>30.8</v>
      </c>
      <c r="G2671" s="25">
        <v>4.9000000000000004</v>
      </c>
      <c r="H2671" s="25">
        <v>30.799999999999997</v>
      </c>
      <c r="I2671" s="25">
        <v>87.5</v>
      </c>
      <c r="J2671" s="25">
        <v>17.5</v>
      </c>
      <c r="K2671" s="25">
        <v>21.560000000000002</v>
      </c>
      <c r="L2671" s="25">
        <v>3.4300000000000006</v>
      </c>
    </row>
    <row r="2672" spans="1:12" s="16" customFormat="1">
      <c r="A2672" s="16" t="s">
        <v>5385</v>
      </c>
      <c r="B2672" s="16" t="s">
        <v>5386</v>
      </c>
      <c r="C2672" s="25">
        <v>154</v>
      </c>
      <c r="D2672" s="25">
        <v>350</v>
      </c>
      <c r="E2672" s="25">
        <v>175</v>
      </c>
      <c r="F2672" s="25">
        <v>30.8</v>
      </c>
      <c r="G2672" s="25">
        <v>4.9000000000000004</v>
      </c>
      <c r="H2672" s="25">
        <v>30.799999999999997</v>
      </c>
      <c r="I2672" s="25">
        <v>87.5</v>
      </c>
      <c r="J2672" s="25">
        <v>17.5</v>
      </c>
      <c r="K2672" s="25">
        <v>6.16</v>
      </c>
      <c r="L2672" s="25">
        <v>3.4300000000000006</v>
      </c>
    </row>
    <row r="2673" spans="1:12" s="16" customFormat="1">
      <c r="A2673" s="16" t="s">
        <v>3557</v>
      </c>
      <c r="B2673" s="16" t="s">
        <v>3558</v>
      </c>
      <c r="C2673" s="25">
        <v>132</v>
      </c>
      <c r="D2673" s="25">
        <v>300</v>
      </c>
      <c r="E2673" s="25">
        <v>150</v>
      </c>
      <c r="F2673" s="25">
        <v>26.4</v>
      </c>
      <c r="G2673" s="25">
        <v>4.2</v>
      </c>
      <c r="H2673" s="25">
        <v>26.399999999999991</v>
      </c>
      <c r="I2673" s="25">
        <v>75</v>
      </c>
      <c r="J2673" s="25">
        <v>15</v>
      </c>
      <c r="K2673" s="25">
        <v>18.48</v>
      </c>
      <c r="L2673" s="25">
        <v>2.9400000000000004</v>
      </c>
    </row>
    <row r="2674" spans="1:12" s="16" customFormat="1">
      <c r="A2674" s="16" t="s">
        <v>3672</v>
      </c>
      <c r="B2674" s="16" t="s">
        <v>3673</v>
      </c>
      <c r="C2674" s="25">
        <v>132</v>
      </c>
      <c r="D2674" s="25">
        <v>300</v>
      </c>
      <c r="E2674" s="25">
        <v>150</v>
      </c>
      <c r="F2674" s="25">
        <v>26.4</v>
      </c>
      <c r="G2674" s="25">
        <v>4.2</v>
      </c>
      <c r="H2674" s="25">
        <v>26.663999999999987</v>
      </c>
      <c r="I2674" s="25">
        <v>120</v>
      </c>
      <c r="J2674" s="25">
        <v>45.150000000000006</v>
      </c>
      <c r="K2674" s="25">
        <v>26.4</v>
      </c>
      <c r="L2674" s="25">
        <v>4.2</v>
      </c>
    </row>
    <row r="2675" spans="1:12" s="16" customFormat="1">
      <c r="A2675" s="16" t="s">
        <v>4973</v>
      </c>
      <c r="B2675" s="16" t="s">
        <v>4974</v>
      </c>
      <c r="C2675" s="25">
        <v>132</v>
      </c>
      <c r="D2675" s="25">
        <v>300</v>
      </c>
      <c r="E2675" s="25">
        <v>150</v>
      </c>
      <c r="F2675" s="25">
        <v>26.4</v>
      </c>
      <c r="G2675" s="25">
        <v>4.2</v>
      </c>
      <c r="H2675" s="25">
        <v>26.399999999999991</v>
      </c>
      <c r="I2675" s="25">
        <v>75</v>
      </c>
      <c r="J2675" s="25">
        <v>15</v>
      </c>
      <c r="K2675" s="25">
        <v>18.48</v>
      </c>
      <c r="L2675" s="25">
        <v>2.9400000000000004</v>
      </c>
    </row>
    <row r="2676" spans="1:12" s="16" customFormat="1">
      <c r="A2676" s="16" t="s">
        <v>3562</v>
      </c>
      <c r="B2676" s="16" t="s">
        <v>3563</v>
      </c>
      <c r="C2676" s="25">
        <v>110</v>
      </c>
      <c r="D2676" s="25">
        <v>250</v>
      </c>
      <c r="E2676" s="25">
        <v>125</v>
      </c>
      <c r="F2676" s="25">
        <v>22</v>
      </c>
      <c r="G2676" s="25">
        <v>3.5</v>
      </c>
      <c r="H2676" s="25">
        <v>22</v>
      </c>
      <c r="I2676" s="25">
        <v>62.5</v>
      </c>
      <c r="J2676" s="25">
        <v>12.5</v>
      </c>
      <c r="K2676" s="25">
        <v>15.4</v>
      </c>
      <c r="L2676" s="25">
        <v>2.4500000000000002</v>
      </c>
    </row>
    <row r="2677" spans="1:12" s="16" customFormat="1">
      <c r="A2677" s="16" t="s">
        <v>5334</v>
      </c>
      <c r="B2677" s="16" t="s">
        <v>5335</v>
      </c>
      <c r="C2677" s="25">
        <v>110</v>
      </c>
      <c r="D2677" s="25">
        <v>250</v>
      </c>
      <c r="E2677" s="25">
        <v>125</v>
      </c>
      <c r="F2677" s="25">
        <v>22</v>
      </c>
      <c r="G2677" s="25">
        <v>3.5</v>
      </c>
      <c r="H2677" s="25">
        <v>22</v>
      </c>
      <c r="I2677" s="25">
        <v>62.5</v>
      </c>
      <c r="J2677" s="25">
        <v>12.5</v>
      </c>
      <c r="K2677" s="25">
        <v>4.3999999999999986</v>
      </c>
      <c r="L2677" s="25">
        <v>2.4500000000000002</v>
      </c>
    </row>
    <row r="2678" spans="1:12" s="16" customFormat="1">
      <c r="A2678" s="16" t="s">
        <v>5361</v>
      </c>
      <c r="B2678" s="16" t="s">
        <v>5362</v>
      </c>
      <c r="C2678" s="25">
        <v>110</v>
      </c>
      <c r="D2678" s="25">
        <v>250</v>
      </c>
      <c r="E2678" s="25">
        <v>125</v>
      </c>
      <c r="F2678" s="25">
        <v>22</v>
      </c>
      <c r="G2678" s="25">
        <v>3.5</v>
      </c>
      <c r="H2678" s="25">
        <v>22</v>
      </c>
      <c r="I2678" s="25">
        <v>62.5</v>
      </c>
      <c r="J2678" s="25">
        <v>12.5</v>
      </c>
      <c r="K2678" s="25">
        <v>4.3999999999999986</v>
      </c>
      <c r="L2678" s="25">
        <v>2.4500000000000002</v>
      </c>
    </row>
    <row r="2679" spans="1:12" s="16" customFormat="1">
      <c r="A2679" s="16" t="s">
        <v>3227</v>
      </c>
      <c r="B2679" s="16" t="s">
        <v>4252</v>
      </c>
      <c r="C2679" s="25">
        <v>44</v>
      </c>
      <c r="D2679" s="25">
        <v>100</v>
      </c>
      <c r="E2679" s="25">
        <v>50</v>
      </c>
      <c r="F2679" s="25">
        <v>8.8000000000000007</v>
      </c>
      <c r="G2679" s="25">
        <v>1.4</v>
      </c>
      <c r="H2679" s="25">
        <v>0.52799999999999869</v>
      </c>
      <c r="I2679" s="25">
        <v>2.1000000000000085</v>
      </c>
      <c r="J2679" s="25">
        <v>0.35000000000000142</v>
      </c>
      <c r="K2679" s="25">
        <v>0.36080000000000112</v>
      </c>
      <c r="L2679" s="25">
        <v>0.56840000000000002</v>
      </c>
    </row>
    <row r="2680" spans="1:12" s="16" customFormat="1">
      <c r="A2680" s="16" t="s">
        <v>3023</v>
      </c>
      <c r="B2680" s="16" t="s">
        <v>3022</v>
      </c>
      <c r="C2680" s="25">
        <v>0</v>
      </c>
      <c r="D2680" s="25">
        <v>0</v>
      </c>
      <c r="E2680" s="25">
        <v>0</v>
      </c>
      <c r="F2680" s="25">
        <v>0</v>
      </c>
      <c r="G2680" s="25">
        <v>0</v>
      </c>
      <c r="H2680" s="25" t="e">
        <v>#N/A</v>
      </c>
      <c r="I2680" s="25" t="e">
        <v>#N/A</v>
      </c>
      <c r="J2680" s="25" t="e">
        <v>#N/A</v>
      </c>
      <c r="K2680" s="25" t="e">
        <v>#N/A</v>
      </c>
      <c r="L2680" s="25" t="e">
        <v>#N/A</v>
      </c>
    </row>
    <row r="2681" spans="1:12" s="16" customFormat="1">
      <c r="A2681" s="16" t="s">
        <v>3259</v>
      </c>
      <c r="B2681" s="16" t="s">
        <v>3260</v>
      </c>
      <c r="C2681" s="25">
        <v>0</v>
      </c>
      <c r="D2681" s="25">
        <v>0</v>
      </c>
      <c r="E2681" s="25">
        <v>0</v>
      </c>
      <c r="F2681" s="25">
        <v>0</v>
      </c>
      <c r="G2681" s="25">
        <v>0</v>
      </c>
      <c r="H2681" s="25" t="e">
        <v>#N/A</v>
      </c>
      <c r="I2681" s="25" t="e">
        <v>#N/A</v>
      </c>
      <c r="J2681" s="25" t="e">
        <v>#N/A</v>
      </c>
      <c r="K2681" s="25" t="e">
        <v>#N/A</v>
      </c>
      <c r="L2681" s="25" t="e">
        <v>#N/A</v>
      </c>
    </row>
    <row r="2682" spans="1:12" s="16" customFormat="1">
      <c r="A2682" s="16" t="s">
        <v>3008</v>
      </c>
      <c r="B2682" s="16" t="s">
        <v>3007</v>
      </c>
      <c r="C2682" s="25">
        <v>0</v>
      </c>
      <c r="D2682" s="25">
        <v>0</v>
      </c>
      <c r="E2682" s="25">
        <v>0</v>
      </c>
      <c r="F2682" s="25">
        <v>0</v>
      </c>
      <c r="G2682" s="25">
        <v>0</v>
      </c>
      <c r="H2682" s="25" t="e">
        <v>#VALUE!</v>
      </c>
      <c r="I2682" s="25" t="e">
        <v>#VALUE!</v>
      </c>
      <c r="J2682" s="25" t="e">
        <v>#VALUE!</v>
      </c>
      <c r="K2682" s="25" t="e">
        <v>#VALUE!</v>
      </c>
      <c r="L2682" s="25" t="e">
        <v>#VALUE!</v>
      </c>
    </row>
    <row r="2683" spans="1:12" s="16" customFormat="1">
      <c r="A2683" s="16" t="s">
        <v>3278</v>
      </c>
      <c r="B2683" s="16" t="s">
        <v>3279</v>
      </c>
      <c r="C2683" s="25">
        <v>0</v>
      </c>
      <c r="D2683" s="25">
        <v>0</v>
      </c>
      <c r="E2683" s="25">
        <v>0</v>
      </c>
      <c r="F2683" s="25">
        <v>0</v>
      </c>
      <c r="G2683" s="25">
        <v>0</v>
      </c>
      <c r="H2683" s="25" t="e">
        <v>#N/A</v>
      </c>
      <c r="I2683" s="25" t="e">
        <v>#N/A</v>
      </c>
      <c r="J2683" s="25" t="e">
        <v>#N/A</v>
      </c>
      <c r="K2683" s="25" t="e">
        <v>#N/A</v>
      </c>
      <c r="L2683" s="25" t="e">
        <v>#N/A</v>
      </c>
    </row>
    <row r="2684" spans="1:12" s="16" customFormat="1">
      <c r="A2684" s="16" t="s">
        <v>3317</v>
      </c>
      <c r="B2684" s="16" t="s">
        <v>3318</v>
      </c>
      <c r="C2684" s="25">
        <v>0</v>
      </c>
      <c r="D2684" s="25">
        <v>0</v>
      </c>
      <c r="E2684" s="25">
        <v>0</v>
      </c>
      <c r="F2684" s="25">
        <v>0</v>
      </c>
      <c r="G2684" s="25">
        <v>0</v>
      </c>
      <c r="H2684" s="25" t="e">
        <v>#N/A</v>
      </c>
      <c r="I2684" s="25" t="e">
        <v>#N/A</v>
      </c>
      <c r="J2684" s="25" t="e">
        <v>#N/A</v>
      </c>
      <c r="K2684" s="25" t="e">
        <v>#N/A</v>
      </c>
      <c r="L2684" s="25" t="e">
        <v>#N/A</v>
      </c>
    </row>
    <row r="2685" spans="1:12" s="16" customFormat="1">
      <c r="A2685" s="16" t="s">
        <v>1690</v>
      </c>
      <c r="B2685" s="16" t="s">
        <v>1691</v>
      </c>
      <c r="C2685" s="25">
        <v>0</v>
      </c>
      <c r="D2685" s="25">
        <v>0</v>
      </c>
      <c r="E2685" s="25">
        <v>0</v>
      </c>
      <c r="F2685" s="25">
        <v>0</v>
      </c>
      <c r="G2685" s="25">
        <v>0</v>
      </c>
      <c r="H2685" s="25" t="e">
        <v>#N/A</v>
      </c>
      <c r="I2685" s="25" t="e">
        <v>#N/A</v>
      </c>
      <c r="J2685" s="25" t="e">
        <v>#N/A</v>
      </c>
      <c r="K2685" s="25" t="e">
        <v>#N/A</v>
      </c>
      <c r="L2685" s="25" t="e">
        <v>#N/A</v>
      </c>
    </row>
    <row r="2686" spans="1:12" s="16" customFormat="1">
      <c r="A2686" s="16" t="s">
        <v>3330</v>
      </c>
      <c r="B2686" s="16" t="s">
        <v>3331</v>
      </c>
      <c r="C2686" s="25">
        <v>0</v>
      </c>
      <c r="D2686" s="25">
        <v>0</v>
      </c>
      <c r="E2686" s="25">
        <v>0</v>
      </c>
      <c r="F2686" s="25">
        <v>0</v>
      </c>
      <c r="G2686" s="25">
        <v>0</v>
      </c>
      <c r="H2686" s="25" t="e">
        <v>#N/A</v>
      </c>
      <c r="I2686" s="25" t="e">
        <v>#N/A</v>
      </c>
      <c r="J2686" s="25" t="e">
        <v>#N/A</v>
      </c>
      <c r="K2686" s="25" t="e">
        <v>#N/A</v>
      </c>
      <c r="L2686" s="25" t="e">
        <v>#N/A</v>
      </c>
    </row>
    <row r="2687" spans="1:12" s="16" customFormat="1">
      <c r="A2687" s="16" t="s">
        <v>3347</v>
      </c>
      <c r="B2687" s="16" t="s">
        <v>3348</v>
      </c>
      <c r="C2687" s="25">
        <v>0</v>
      </c>
      <c r="D2687" s="25">
        <v>0</v>
      </c>
      <c r="E2687" s="25">
        <v>0</v>
      </c>
      <c r="F2687" s="25">
        <v>0</v>
      </c>
      <c r="G2687" s="25">
        <v>0</v>
      </c>
      <c r="H2687" s="25" t="e">
        <v>#VALUE!</v>
      </c>
      <c r="I2687" s="25" t="e">
        <v>#VALUE!</v>
      </c>
      <c r="J2687" s="25" t="e">
        <v>#VALUE!</v>
      </c>
      <c r="K2687" s="25" t="e">
        <v>#VALUE!</v>
      </c>
      <c r="L2687" s="25" t="e">
        <v>#VALUE!</v>
      </c>
    </row>
    <row r="2688" spans="1:12" s="16" customFormat="1">
      <c r="A2688" s="16" t="s">
        <v>1732</v>
      </c>
      <c r="B2688" s="16" t="s">
        <v>1733</v>
      </c>
      <c r="C2688" s="25">
        <v>0</v>
      </c>
      <c r="D2688" s="25">
        <v>0</v>
      </c>
      <c r="E2688" s="25">
        <v>0</v>
      </c>
      <c r="F2688" s="25">
        <v>0</v>
      </c>
      <c r="G2688" s="25">
        <v>0</v>
      </c>
      <c r="H2688" s="25" t="e">
        <v>#N/A</v>
      </c>
      <c r="I2688" s="25" t="e">
        <v>#N/A</v>
      </c>
      <c r="J2688" s="25" t="e">
        <v>#N/A</v>
      </c>
      <c r="K2688" s="25" t="e">
        <v>#N/A</v>
      </c>
      <c r="L2688" s="25" t="e">
        <v>#N/A</v>
      </c>
    </row>
    <row r="2689" spans="1:12" s="16" customFormat="1">
      <c r="A2689" s="16" t="s">
        <v>3363</v>
      </c>
      <c r="B2689" s="16" t="s">
        <v>3364</v>
      </c>
      <c r="C2689" s="25">
        <v>0</v>
      </c>
      <c r="D2689" s="25">
        <v>0</v>
      </c>
      <c r="E2689" s="25">
        <v>0</v>
      </c>
      <c r="F2689" s="25">
        <v>0</v>
      </c>
      <c r="G2689" s="25">
        <v>0</v>
      </c>
      <c r="H2689" s="25" t="e">
        <v>#N/A</v>
      </c>
      <c r="I2689" s="25" t="e">
        <v>#N/A</v>
      </c>
      <c r="J2689" s="25" t="e">
        <v>#N/A</v>
      </c>
      <c r="K2689" s="25" t="e">
        <v>#N/A</v>
      </c>
      <c r="L2689" s="25" t="e">
        <v>#N/A</v>
      </c>
    </row>
    <row r="2690" spans="1:12" s="16" customFormat="1">
      <c r="A2690" s="16" t="s">
        <v>3367</v>
      </c>
      <c r="B2690" s="16" t="s">
        <v>3368</v>
      </c>
      <c r="C2690" s="25">
        <v>0</v>
      </c>
      <c r="D2690" s="25">
        <v>0</v>
      </c>
      <c r="E2690" s="25">
        <v>0</v>
      </c>
      <c r="F2690" s="25">
        <v>0</v>
      </c>
      <c r="G2690" s="25">
        <v>0</v>
      </c>
      <c r="H2690" s="25" t="e">
        <v>#N/A</v>
      </c>
      <c r="I2690" s="25" t="e">
        <v>#N/A</v>
      </c>
      <c r="J2690" s="25" t="e">
        <v>#N/A</v>
      </c>
      <c r="K2690" s="25" t="e">
        <v>#N/A</v>
      </c>
      <c r="L2690" s="25" t="e">
        <v>#N/A</v>
      </c>
    </row>
    <row r="2691" spans="1:12" s="16" customFormat="1">
      <c r="A2691" s="16" t="s">
        <v>3379</v>
      </c>
      <c r="B2691" s="16" t="s">
        <v>3380</v>
      </c>
      <c r="C2691" s="25">
        <v>0</v>
      </c>
      <c r="D2691" s="25">
        <v>0</v>
      </c>
      <c r="E2691" s="25">
        <v>0</v>
      </c>
      <c r="F2691" s="25">
        <v>0</v>
      </c>
      <c r="G2691" s="25">
        <v>0</v>
      </c>
      <c r="H2691" s="25" t="e">
        <v>#N/A</v>
      </c>
      <c r="I2691" s="25" t="e">
        <v>#N/A</v>
      </c>
      <c r="J2691" s="25" t="e">
        <v>#N/A</v>
      </c>
      <c r="K2691" s="25" t="e">
        <v>#N/A</v>
      </c>
      <c r="L2691" s="25" t="e">
        <v>#N/A</v>
      </c>
    </row>
    <row r="2692" spans="1:12" s="16" customFormat="1">
      <c r="A2692" s="16" t="s">
        <v>3392</v>
      </c>
      <c r="B2692" s="16" t="s">
        <v>3393</v>
      </c>
      <c r="C2692" s="25">
        <v>0</v>
      </c>
      <c r="D2692" s="25">
        <v>0</v>
      </c>
      <c r="E2692" s="25">
        <v>0</v>
      </c>
      <c r="F2692" s="25">
        <v>0</v>
      </c>
      <c r="G2692" s="25">
        <v>0</v>
      </c>
      <c r="H2692" s="25">
        <v>0</v>
      </c>
      <c r="I2692" s="25">
        <v>0</v>
      </c>
      <c r="J2692" s="25">
        <v>0</v>
      </c>
      <c r="K2692" s="25">
        <v>0</v>
      </c>
      <c r="L2692" s="25">
        <v>0</v>
      </c>
    </row>
    <row r="2693" spans="1:12" s="16" customFormat="1">
      <c r="A2693" s="16" t="s">
        <v>3514</v>
      </c>
      <c r="B2693" s="16" t="s">
        <v>3515</v>
      </c>
      <c r="C2693" s="25">
        <v>0</v>
      </c>
      <c r="D2693" s="25">
        <v>0</v>
      </c>
      <c r="E2693" s="25">
        <v>0</v>
      </c>
      <c r="F2693" s="25">
        <v>0</v>
      </c>
      <c r="G2693" s="25">
        <v>0</v>
      </c>
      <c r="H2693" s="25">
        <v>0</v>
      </c>
      <c r="I2693" s="25">
        <v>0</v>
      </c>
      <c r="J2693" s="25">
        <v>0</v>
      </c>
      <c r="K2693" s="25">
        <v>0</v>
      </c>
      <c r="L2693" s="25">
        <v>0</v>
      </c>
    </row>
    <row r="2694" spans="1:12" s="16" customFormat="1">
      <c r="A2694" s="16" t="s">
        <v>2857</v>
      </c>
      <c r="B2694" s="16" t="s">
        <v>3535</v>
      </c>
      <c r="C2694" s="25">
        <v>0</v>
      </c>
      <c r="D2694" s="25">
        <v>0</v>
      </c>
      <c r="E2694" s="25">
        <v>0</v>
      </c>
      <c r="F2694" s="25">
        <v>0</v>
      </c>
      <c r="G2694" s="25">
        <v>0</v>
      </c>
      <c r="H2694" s="25">
        <v>0</v>
      </c>
      <c r="I2694" s="25">
        <v>0</v>
      </c>
      <c r="J2694" s="25">
        <v>0</v>
      </c>
      <c r="K2694" s="25">
        <v>0</v>
      </c>
      <c r="L2694" s="25">
        <v>0</v>
      </c>
    </row>
    <row r="2695" spans="1:12" s="16" customFormat="1">
      <c r="A2695" s="16" t="s">
        <v>2594</v>
      </c>
      <c r="B2695" s="16" t="s">
        <v>3536</v>
      </c>
      <c r="C2695" s="25">
        <v>0</v>
      </c>
      <c r="D2695" s="25">
        <v>0</v>
      </c>
      <c r="E2695" s="25">
        <v>0</v>
      </c>
      <c r="F2695" s="25">
        <v>0</v>
      </c>
      <c r="G2695" s="25">
        <v>0</v>
      </c>
      <c r="H2695" s="25">
        <v>0</v>
      </c>
      <c r="I2695" s="25">
        <v>0</v>
      </c>
      <c r="J2695" s="25">
        <v>0</v>
      </c>
      <c r="K2695" s="25">
        <v>0</v>
      </c>
      <c r="L2695" s="25">
        <v>0</v>
      </c>
    </row>
    <row r="2696" spans="1:12" s="16" customFormat="1">
      <c r="A2696" s="16" t="s">
        <v>3683</v>
      </c>
      <c r="B2696" s="16" t="s">
        <v>3684</v>
      </c>
      <c r="C2696" s="25">
        <v>0</v>
      </c>
      <c r="D2696" s="25">
        <v>0</v>
      </c>
      <c r="E2696" s="25">
        <v>0</v>
      </c>
      <c r="F2696" s="25">
        <v>0</v>
      </c>
      <c r="G2696" s="25">
        <v>0</v>
      </c>
      <c r="H2696" s="25" t="e">
        <v>#N/A</v>
      </c>
      <c r="I2696" s="25" t="e">
        <v>#N/A</v>
      </c>
      <c r="J2696" s="25" t="e">
        <v>#N/A</v>
      </c>
      <c r="K2696" s="25" t="e">
        <v>#N/A</v>
      </c>
      <c r="L2696" s="25" t="e">
        <v>#N/A</v>
      </c>
    </row>
    <row r="2697" spans="1:12" s="16" customFormat="1">
      <c r="A2697" s="16" t="s">
        <v>1748</v>
      </c>
      <c r="B2697" s="16" t="s">
        <v>1749</v>
      </c>
      <c r="C2697" s="25">
        <v>0</v>
      </c>
      <c r="D2697" s="25">
        <v>0</v>
      </c>
      <c r="E2697" s="25">
        <v>0</v>
      </c>
      <c r="F2697" s="25">
        <v>0</v>
      </c>
      <c r="G2697" s="25">
        <v>0</v>
      </c>
      <c r="H2697" s="25" t="e">
        <v>#N/A</v>
      </c>
      <c r="I2697" s="25" t="e">
        <v>#N/A</v>
      </c>
      <c r="J2697" s="25" t="e">
        <v>#N/A</v>
      </c>
      <c r="K2697" s="25" t="e">
        <v>#N/A</v>
      </c>
      <c r="L2697" s="25" t="e">
        <v>#N/A</v>
      </c>
    </row>
    <row r="2698" spans="1:12" s="16" customFormat="1">
      <c r="A2698" s="16" t="s">
        <v>1397</v>
      </c>
      <c r="B2698" s="16" t="s">
        <v>1398</v>
      </c>
      <c r="C2698" s="25">
        <v>0</v>
      </c>
      <c r="D2698" s="25">
        <v>0</v>
      </c>
      <c r="E2698" s="25">
        <v>0</v>
      </c>
      <c r="F2698" s="25">
        <v>0</v>
      </c>
      <c r="G2698" s="25">
        <v>0</v>
      </c>
      <c r="H2698" s="25" t="e">
        <v>#N/A</v>
      </c>
      <c r="I2698" s="25" t="e">
        <v>#N/A</v>
      </c>
      <c r="J2698" s="25" t="e">
        <v>#N/A</v>
      </c>
      <c r="K2698" s="25" t="e">
        <v>#N/A</v>
      </c>
      <c r="L2698" s="25" t="e">
        <v>#N/A</v>
      </c>
    </row>
    <row r="2699" spans="1:12" s="16" customFormat="1">
      <c r="A2699" s="16" t="s">
        <v>3832</v>
      </c>
      <c r="B2699" s="16" t="s">
        <v>3833</v>
      </c>
      <c r="C2699" s="25">
        <v>0</v>
      </c>
      <c r="D2699" s="25">
        <v>0</v>
      </c>
      <c r="E2699" s="25">
        <v>0</v>
      </c>
      <c r="F2699" s="25">
        <v>0</v>
      </c>
      <c r="G2699" s="25">
        <v>0</v>
      </c>
      <c r="H2699" s="25">
        <v>0</v>
      </c>
      <c r="I2699" s="25">
        <v>0</v>
      </c>
      <c r="J2699" s="25">
        <v>0</v>
      </c>
      <c r="K2699" s="25">
        <v>0</v>
      </c>
      <c r="L2699" s="25">
        <v>0</v>
      </c>
    </row>
    <row r="2700" spans="1:12" s="16" customFormat="1">
      <c r="A2700" s="16" t="s">
        <v>3850</v>
      </c>
      <c r="B2700" s="16" t="s">
        <v>3851</v>
      </c>
      <c r="C2700" s="25">
        <v>0</v>
      </c>
      <c r="D2700" s="25">
        <v>0</v>
      </c>
      <c r="E2700" s="25">
        <v>0</v>
      </c>
      <c r="F2700" s="25">
        <v>0</v>
      </c>
      <c r="G2700" s="25">
        <v>0</v>
      </c>
      <c r="H2700" s="25">
        <v>0</v>
      </c>
      <c r="I2700" s="25">
        <v>0</v>
      </c>
      <c r="J2700" s="25">
        <v>0</v>
      </c>
      <c r="K2700" s="25">
        <v>0</v>
      </c>
      <c r="L2700" s="25">
        <v>0</v>
      </c>
    </row>
    <row r="2701" spans="1:12" s="16" customFormat="1">
      <c r="A2701" s="16" t="s">
        <v>3935</v>
      </c>
      <c r="B2701" s="16" t="s">
        <v>3936</v>
      </c>
      <c r="C2701" s="25">
        <v>0</v>
      </c>
      <c r="D2701" s="25">
        <v>0</v>
      </c>
      <c r="E2701" s="25">
        <v>0</v>
      </c>
      <c r="F2701" s="25">
        <v>0</v>
      </c>
      <c r="G2701" s="25">
        <v>0</v>
      </c>
      <c r="H2701" s="25">
        <v>0</v>
      </c>
      <c r="I2701" s="25">
        <v>0</v>
      </c>
      <c r="J2701" s="25">
        <v>0</v>
      </c>
      <c r="K2701" s="25">
        <v>0</v>
      </c>
      <c r="L2701" s="25">
        <v>0</v>
      </c>
    </row>
    <row r="2702" spans="1:12" s="16" customFormat="1">
      <c r="A2702" s="16" t="s">
        <v>3043</v>
      </c>
      <c r="B2702" s="16" t="s">
        <v>4140</v>
      </c>
      <c r="C2702" s="25">
        <v>0</v>
      </c>
      <c r="D2702" s="25">
        <v>0</v>
      </c>
      <c r="E2702" s="25">
        <v>0</v>
      </c>
      <c r="F2702" s="25">
        <v>0</v>
      </c>
      <c r="G2702" s="25">
        <v>0</v>
      </c>
      <c r="H2702" s="25">
        <v>0</v>
      </c>
      <c r="I2702" s="25">
        <v>0</v>
      </c>
      <c r="J2702" s="25">
        <v>0</v>
      </c>
      <c r="K2702" s="25">
        <v>0</v>
      </c>
      <c r="L2702" s="25">
        <v>0</v>
      </c>
    </row>
    <row r="2703" spans="1:12" s="16" customFormat="1">
      <c r="A2703" s="16" t="s">
        <v>3018</v>
      </c>
      <c r="B2703" s="16" t="s">
        <v>4141</v>
      </c>
      <c r="C2703" s="25">
        <v>0</v>
      </c>
      <c r="D2703" s="25">
        <v>0</v>
      </c>
      <c r="E2703" s="25">
        <v>0</v>
      </c>
      <c r="F2703" s="25">
        <v>0</v>
      </c>
      <c r="G2703" s="25">
        <v>0</v>
      </c>
      <c r="H2703" s="25">
        <v>0</v>
      </c>
      <c r="I2703" s="25">
        <v>0</v>
      </c>
      <c r="J2703" s="25">
        <v>0</v>
      </c>
      <c r="K2703" s="25">
        <v>0</v>
      </c>
      <c r="L2703" s="25">
        <v>0</v>
      </c>
    </row>
    <row r="2704" spans="1:12" s="16" customFormat="1">
      <c r="A2704" s="16" t="s">
        <v>2117</v>
      </c>
      <c r="B2704" s="16" t="s">
        <v>4144</v>
      </c>
      <c r="C2704" s="25">
        <v>0</v>
      </c>
      <c r="D2704" s="25">
        <v>0</v>
      </c>
      <c r="E2704" s="25">
        <v>0</v>
      </c>
      <c r="F2704" s="25">
        <v>0</v>
      </c>
      <c r="G2704" s="25">
        <v>0</v>
      </c>
      <c r="H2704" s="25">
        <v>0</v>
      </c>
      <c r="I2704" s="25">
        <v>0</v>
      </c>
      <c r="J2704" s="25">
        <v>0</v>
      </c>
      <c r="K2704" s="25">
        <v>0</v>
      </c>
      <c r="L2704" s="25">
        <v>0</v>
      </c>
    </row>
    <row r="2705" spans="1:12" s="16" customFormat="1">
      <c r="A2705" s="16" t="s">
        <v>2309</v>
      </c>
      <c r="B2705" s="16" t="s">
        <v>2308</v>
      </c>
      <c r="C2705" s="25">
        <v>0</v>
      </c>
      <c r="D2705" s="25">
        <v>0</v>
      </c>
      <c r="E2705" s="25">
        <v>0</v>
      </c>
      <c r="F2705" s="25">
        <v>0</v>
      </c>
      <c r="G2705" s="25">
        <v>0</v>
      </c>
      <c r="H2705" s="25">
        <v>0</v>
      </c>
      <c r="I2705" s="25">
        <v>0</v>
      </c>
      <c r="J2705" s="25">
        <v>0</v>
      </c>
      <c r="K2705" s="25">
        <v>0</v>
      </c>
      <c r="L2705" s="25">
        <v>0</v>
      </c>
    </row>
    <row r="2706" spans="1:12" s="16" customFormat="1">
      <c r="A2706" s="16" t="s">
        <v>2283</v>
      </c>
      <c r="B2706" s="16" t="s">
        <v>4152</v>
      </c>
      <c r="C2706" s="25">
        <v>0</v>
      </c>
      <c r="D2706" s="25">
        <v>0</v>
      </c>
      <c r="E2706" s="25">
        <v>0</v>
      </c>
      <c r="F2706" s="25">
        <v>0</v>
      </c>
      <c r="G2706" s="25">
        <v>0</v>
      </c>
      <c r="H2706" s="25">
        <v>0</v>
      </c>
      <c r="I2706" s="25">
        <v>0</v>
      </c>
      <c r="J2706" s="25">
        <v>0</v>
      </c>
      <c r="K2706" s="25">
        <v>0</v>
      </c>
      <c r="L2706" s="25">
        <v>0</v>
      </c>
    </row>
    <row r="2707" spans="1:12" s="16" customFormat="1">
      <c r="A2707" s="16" t="s">
        <v>4153</v>
      </c>
      <c r="B2707" s="16" t="s">
        <v>4154</v>
      </c>
      <c r="C2707" s="25">
        <v>0</v>
      </c>
      <c r="D2707" s="25">
        <v>0</v>
      </c>
      <c r="E2707" s="25">
        <v>0</v>
      </c>
      <c r="F2707" s="25">
        <v>0</v>
      </c>
      <c r="G2707" s="25">
        <v>0</v>
      </c>
      <c r="H2707" s="25">
        <v>0</v>
      </c>
      <c r="I2707" s="25">
        <v>0</v>
      </c>
      <c r="J2707" s="25">
        <v>0</v>
      </c>
      <c r="K2707" s="25">
        <v>0</v>
      </c>
      <c r="L2707" s="25">
        <v>0</v>
      </c>
    </row>
    <row r="2708" spans="1:12" s="16" customFormat="1">
      <c r="A2708" s="16" t="s">
        <v>2129</v>
      </c>
      <c r="B2708" s="16" t="s">
        <v>2128</v>
      </c>
      <c r="C2708" s="25">
        <v>0</v>
      </c>
      <c r="D2708" s="25">
        <v>0</v>
      </c>
      <c r="E2708" s="25">
        <v>0</v>
      </c>
      <c r="F2708" s="25">
        <v>0</v>
      </c>
      <c r="G2708" s="25">
        <v>0</v>
      </c>
      <c r="H2708" s="25">
        <v>0</v>
      </c>
      <c r="I2708" s="25">
        <v>0</v>
      </c>
      <c r="J2708" s="25">
        <v>0</v>
      </c>
      <c r="K2708" s="25">
        <v>0</v>
      </c>
      <c r="L2708" s="25">
        <v>0</v>
      </c>
    </row>
    <row r="2709" spans="1:12" s="16" customFormat="1">
      <c r="A2709" s="16" t="s">
        <v>4155</v>
      </c>
      <c r="B2709" s="16" t="s">
        <v>4156</v>
      </c>
      <c r="C2709" s="25">
        <v>0</v>
      </c>
      <c r="D2709" s="25">
        <v>0</v>
      </c>
      <c r="E2709" s="25">
        <v>0</v>
      </c>
      <c r="F2709" s="25">
        <v>0</v>
      </c>
      <c r="G2709" s="25">
        <v>0</v>
      </c>
      <c r="H2709" s="25" t="e">
        <v>#N/A</v>
      </c>
      <c r="I2709" s="25" t="e">
        <v>#N/A</v>
      </c>
      <c r="J2709" s="25" t="e">
        <v>#N/A</v>
      </c>
      <c r="K2709" s="25" t="e">
        <v>#N/A</v>
      </c>
      <c r="L2709" s="25" t="e">
        <v>#N/A</v>
      </c>
    </row>
    <row r="2710" spans="1:12" s="16" customFormat="1">
      <c r="A2710" s="16" t="s">
        <v>2551</v>
      </c>
      <c r="B2710" s="16" t="s">
        <v>2550</v>
      </c>
      <c r="C2710" s="25">
        <v>0</v>
      </c>
      <c r="D2710" s="25">
        <v>0</v>
      </c>
      <c r="E2710" s="25">
        <v>0</v>
      </c>
      <c r="F2710" s="25">
        <v>0</v>
      </c>
      <c r="G2710" s="25">
        <v>0</v>
      </c>
      <c r="H2710" s="25">
        <v>0</v>
      </c>
      <c r="I2710" s="25">
        <v>0</v>
      </c>
      <c r="J2710" s="25">
        <v>0</v>
      </c>
      <c r="K2710" s="25">
        <v>0</v>
      </c>
      <c r="L2710" s="25">
        <v>0</v>
      </c>
    </row>
    <row r="2711" spans="1:12" s="16" customFormat="1">
      <c r="A2711" s="16" t="s">
        <v>2104</v>
      </c>
      <c r="B2711" s="16" t="s">
        <v>4160</v>
      </c>
      <c r="C2711" s="25">
        <v>0</v>
      </c>
      <c r="D2711" s="25">
        <v>0</v>
      </c>
      <c r="E2711" s="25">
        <v>0</v>
      </c>
      <c r="F2711" s="25">
        <v>0</v>
      </c>
      <c r="G2711" s="25">
        <v>0</v>
      </c>
      <c r="H2711" s="25">
        <v>0</v>
      </c>
      <c r="I2711" s="25">
        <v>0</v>
      </c>
      <c r="J2711" s="25">
        <v>0</v>
      </c>
      <c r="K2711" s="25">
        <v>0</v>
      </c>
      <c r="L2711" s="25">
        <v>0</v>
      </c>
    </row>
    <row r="2712" spans="1:12" s="16" customFormat="1">
      <c r="A2712" s="16" t="s">
        <v>2514</v>
      </c>
      <c r="B2712" s="16" t="s">
        <v>4161</v>
      </c>
      <c r="C2712" s="25">
        <v>0</v>
      </c>
      <c r="D2712" s="25">
        <v>0</v>
      </c>
      <c r="E2712" s="25">
        <v>0</v>
      </c>
      <c r="F2712" s="25">
        <v>0</v>
      </c>
      <c r="G2712" s="25">
        <v>0</v>
      </c>
      <c r="H2712" s="25">
        <v>0</v>
      </c>
      <c r="I2712" s="25">
        <v>0</v>
      </c>
      <c r="J2712" s="25">
        <v>0</v>
      </c>
      <c r="K2712" s="25">
        <v>0</v>
      </c>
      <c r="L2712" s="25">
        <v>0</v>
      </c>
    </row>
    <row r="2713" spans="1:12" s="16" customFormat="1">
      <c r="A2713" s="16" t="s">
        <v>2320</v>
      </c>
      <c r="B2713" s="16" t="s">
        <v>2321</v>
      </c>
      <c r="C2713" s="25">
        <v>0</v>
      </c>
      <c r="D2713" s="25">
        <v>0</v>
      </c>
      <c r="E2713" s="25">
        <v>0</v>
      </c>
      <c r="F2713" s="25">
        <v>0</v>
      </c>
      <c r="G2713" s="25">
        <v>0</v>
      </c>
      <c r="H2713" s="25">
        <v>0</v>
      </c>
      <c r="I2713" s="25">
        <v>0</v>
      </c>
      <c r="J2713" s="25">
        <v>0</v>
      </c>
      <c r="K2713" s="25">
        <v>0</v>
      </c>
      <c r="L2713" s="25">
        <v>0</v>
      </c>
    </row>
    <row r="2714" spans="1:12" s="16" customFormat="1">
      <c r="A2714" s="16" t="s">
        <v>3049</v>
      </c>
      <c r="B2714" s="16" t="s">
        <v>3050</v>
      </c>
      <c r="C2714" s="25">
        <v>0</v>
      </c>
      <c r="D2714" s="25">
        <v>0</v>
      </c>
      <c r="E2714" s="25">
        <v>0</v>
      </c>
      <c r="F2714" s="25">
        <v>0</v>
      </c>
      <c r="G2714" s="25">
        <v>0</v>
      </c>
      <c r="H2714" s="25">
        <v>0</v>
      </c>
      <c r="I2714" s="25">
        <v>0</v>
      </c>
      <c r="J2714" s="25">
        <v>0</v>
      </c>
      <c r="K2714" s="25">
        <v>0</v>
      </c>
      <c r="L2714" s="25">
        <v>0</v>
      </c>
    </row>
    <row r="2715" spans="1:12" s="16" customFormat="1">
      <c r="A2715" s="16" t="s">
        <v>4162</v>
      </c>
      <c r="B2715" s="16" t="s">
        <v>4163</v>
      </c>
      <c r="C2715" s="25">
        <v>0</v>
      </c>
      <c r="D2715" s="25">
        <v>0</v>
      </c>
      <c r="E2715" s="25">
        <v>0</v>
      </c>
      <c r="F2715" s="25">
        <v>0</v>
      </c>
      <c r="G2715" s="25">
        <v>0</v>
      </c>
      <c r="H2715" s="25">
        <v>0</v>
      </c>
      <c r="I2715" s="25">
        <v>0</v>
      </c>
      <c r="J2715" s="25">
        <v>0</v>
      </c>
      <c r="K2715" s="25">
        <v>0</v>
      </c>
      <c r="L2715" s="25">
        <v>0</v>
      </c>
    </row>
    <row r="2716" spans="1:12" s="16" customFormat="1">
      <c r="A2716" s="16" t="s">
        <v>3044</v>
      </c>
      <c r="B2716" s="16" t="s">
        <v>3045</v>
      </c>
      <c r="C2716" s="25">
        <v>0</v>
      </c>
      <c r="D2716" s="25">
        <v>0</v>
      </c>
      <c r="E2716" s="25">
        <v>0</v>
      </c>
      <c r="F2716" s="25">
        <v>0</v>
      </c>
      <c r="G2716" s="25">
        <v>0</v>
      </c>
      <c r="H2716" s="25">
        <v>0</v>
      </c>
      <c r="I2716" s="25">
        <v>0</v>
      </c>
      <c r="J2716" s="25">
        <v>0</v>
      </c>
      <c r="K2716" s="25">
        <v>0</v>
      </c>
      <c r="L2716" s="25">
        <v>0</v>
      </c>
    </row>
    <row r="2717" spans="1:12" s="16" customFormat="1">
      <c r="A2717" s="16" t="s">
        <v>1700</v>
      </c>
      <c r="B2717" s="16" t="s">
        <v>4164</v>
      </c>
      <c r="C2717" s="25">
        <v>0</v>
      </c>
      <c r="D2717" s="25">
        <v>0</v>
      </c>
      <c r="E2717" s="25">
        <v>0</v>
      </c>
      <c r="F2717" s="25">
        <v>0</v>
      </c>
      <c r="G2717" s="25">
        <v>0</v>
      </c>
      <c r="H2717" s="25">
        <v>0</v>
      </c>
      <c r="I2717" s="25">
        <v>0</v>
      </c>
      <c r="J2717" s="25">
        <v>0</v>
      </c>
      <c r="K2717" s="25">
        <v>0</v>
      </c>
      <c r="L2717" s="25">
        <v>0</v>
      </c>
    </row>
    <row r="2718" spans="1:12" s="16" customFormat="1">
      <c r="A2718" s="16" t="s">
        <v>4165</v>
      </c>
      <c r="B2718" s="16" t="s">
        <v>4166</v>
      </c>
      <c r="C2718" s="25">
        <v>0</v>
      </c>
      <c r="D2718" s="25">
        <v>0</v>
      </c>
      <c r="E2718" s="25">
        <v>0</v>
      </c>
      <c r="F2718" s="25">
        <v>0</v>
      </c>
      <c r="G2718" s="25">
        <v>0</v>
      </c>
      <c r="H2718" s="25">
        <v>0</v>
      </c>
      <c r="I2718" s="25">
        <v>0</v>
      </c>
      <c r="J2718" s="25">
        <v>0</v>
      </c>
      <c r="K2718" s="25">
        <v>0</v>
      </c>
      <c r="L2718" s="25">
        <v>0</v>
      </c>
    </row>
    <row r="2719" spans="1:12" s="16" customFormat="1">
      <c r="A2719" s="16" t="s">
        <v>2152</v>
      </c>
      <c r="B2719" s="16" t="s">
        <v>2151</v>
      </c>
      <c r="C2719" s="25">
        <v>0</v>
      </c>
      <c r="D2719" s="25">
        <v>0</v>
      </c>
      <c r="E2719" s="25">
        <v>0</v>
      </c>
      <c r="F2719" s="25">
        <v>0</v>
      </c>
      <c r="G2719" s="25">
        <v>0</v>
      </c>
      <c r="H2719" s="25">
        <v>0</v>
      </c>
      <c r="I2719" s="25">
        <v>0</v>
      </c>
      <c r="J2719" s="25">
        <v>0</v>
      </c>
      <c r="K2719" s="25">
        <v>0</v>
      </c>
      <c r="L2719" s="25">
        <v>0</v>
      </c>
    </row>
    <row r="2720" spans="1:12" s="16" customFormat="1">
      <c r="A2720" s="16" t="s">
        <v>2302</v>
      </c>
      <c r="B2720" s="16" t="s">
        <v>4169</v>
      </c>
      <c r="C2720" s="25">
        <v>0</v>
      </c>
      <c r="D2720" s="25">
        <v>0</v>
      </c>
      <c r="E2720" s="25">
        <v>0</v>
      </c>
      <c r="F2720" s="25">
        <v>0</v>
      </c>
      <c r="G2720" s="25">
        <v>0</v>
      </c>
      <c r="H2720" s="25">
        <v>0</v>
      </c>
      <c r="I2720" s="25">
        <v>0</v>
      </c>
      <c r="J2720" s="25">
        <v>0</v>
      </c>
      <c r="K2720" s="25">
        <v>0</v>
      </c>
      <c r="L2720" s="25">
        <v>0</v>
      </c>
    </row>
    <row r="2721" spans="1:12" s="16" customFormat="1">
      <c r="A2721" s="16" t="s">
        <v>2303</v>
      </c>
      <c r="B2721" s="16" t="s">
        <v>4170</v>
      </c>
      <c r="C2721" s="25">
        <v>0</v>
      </c>
      <c r="D2721" s="25">
        <v>0</v>
      </c>
      <c r="E2721" s="25">
        <v>0</v>
      </c>
      <c r="F2721" s="25">
        <v>0</v>
      </c>
      <c r="G2721" s="25">
        <v>0</v>
      </c>
      <c r="H2721" s="25">
        <v>0</v>
      </c>
      <c r="I2721" s="25">
        <v>0</v>
      </c>
      <c r="J2721" s="25">
        <v>0</v>
      </c>
      <c r="K2721" s="25">
        <v>0</v>
      </c>
      <c r="L2721" s="25">
        <v>0</v>
      </c>
    </row>
    <row r="2722" spans="1:12" s="16" customFormat="1">
      <c r="A2722" s="16" t="s">
        <v>2633</v>
      </c>
      <c r="B2722" s="16" t="s">
        <v>4171</v>
      </c>
      <c r="C2722" s="25">
        <v>0</v>
      </c>
      <c r="D2722" s="25">
        <v>0</v>
      </c>
      <c r="E2722" s="25">
        <v>0</v>
      </c>
      <c r="F2722" s="25">
        <v>0</v>
      </c>
      <c r="G2722" s="25">
        <v>0</v>
      </c>
      <c r="H2722" s="25">
        <v>0</v>
      </c>
      <c r="I2722" s="25">
        <v>0</v>
      </c>
      <c r="J2722" s="25">
        <v>0</v>
      </c>
      <c r="K2722" s="25">
        <v>0</v>
      </c>
      <c r="L2722" s="25">
        <v>0</v>
      </c>
    </row>
    <row r="2723" spans="1:12" s="16" customFormat="1">
      <c r="A2723" s="16" t="s">
        <v>2634</v>
      </c>
      <c r="B2723" s="16" t="s">
        <v>4172</v>
      </c>
      <c r="C2723" s="25">
        <v>0</v>
      </c>
      <c r="D2723" s="25">
        <v>0</v>
      </c>
      <c r="E2723" s="25">
        <v>0</v>
      </c>
      <c r="F2723" s="25">
        <v>0</v>
      </c>
      <c r="G2723" s="25">
        <v>0</v>
      </c>
      <c r="H2723" s="25">
        <v>0</v>
      </c>
      <c r="I2723" s="25">
        <v>0</v>
      </c>
      <c r="J2723" s="25">
        <v>0</v>
      </c>
      <c r="K2723" s="25">
        <v>0</v>
      </c>
      <c r="L2723" s="25">
        <v>0</v>
      </c>
    </row>
    <row r="2724" spans="1:12" s="16" customFormat="1">
      <c r="A2724" s="16" t="s">
        <v>2338</v>
      </c>
      <c r="B2724" s="16" t="s">
        <v>3117</v>
      </c>
      <c r="C2724" s="25">
        <v>0</v>
      </c>
      <c r="D2724" s="25">
        <v>0</v>
      </c>
      <c r="E2724" s="25">
        <v>0</v>
      </c>
      <c r="F2724" s="25">
        <v>0</v>
      </c>
      <c r="G2724" s="25">
        <v>0</v>
      </c>
      <c r="H2724" s="25" t="e">
        <v>#VALUE!</v>
      </c>
      <c r="I2724" s="25" t="e">
        <v>#VALUE!</v>
      </c>
      <c r="J2724" s="25" t="e">
        <v>#VALUE!</v>
      </c>
      <c r="K2724" s="25" t="e">
        <v>#VALUE!</v>
      </c>
      <c r="L2724" s="25" t="e">
        <v>#VALUE!</v>
      </c>
    </row>
    <row r="2725" spans="1:12" s="16" customFormat="1">
      <c r="A2725" s="16" t="s">
        <v>3118</v>
      </c>
      <c r="B2725" s="16" t="s">
        <v>4173</v>
      </c>
      <c r="C2725" s="25">
        <v>0</v>
      </c>
      <c r="D2725" s="25">
        <v>0</v>
      </c>
      <c r="E2725" s="25">
        <v>0</v>
      </c>
      <c r="F2725" s="25">
        <v>0</v>
      </c>
      <c r="G2725" s="25">
        <v>0</v>
      </c>
      <c r="H2725" s="25" t="e">
        <v>#VALUE!</v>
      </c>
      <c r="I2725" s="25" t="e">
        <v>#VALUE!</v>
      </c>
      <c r="J2725" s="25" t="e">
        <v>#VALUE!</v>
      </c>
      <c r="K2725" s="25" t="e">
        <v>#VALUE!</v>
      </c>
      <c r="L2725" s="25" t="e">
        <v>#VALUE!</v>
      </c>
    </row>
    <row r="2726" spans="1:12" s="16" customFormat="1">
      <c r="A2726" s="16" t="s">
        <v>3196</v>
      </c>
      <c r="B2726" s="16" t="s">
        <v>4174</v>
      </c>
      <c r="C2726" s="25">
        <v>0</v>
      </c>
      <c r="D2726" s="25">
        <v>0</v>
      </c>
      <c r="E2726" s="25">
        <v>0</v>
      </c>
      <c r="F2726" s="25">
        <v>0</v>
      </c>
      <c r="G2726" s="25">
        <v>0</v>
      </c>
      <c r="H2726" s="25">
        <v>0</v>
      </c>
      <c r="I2726" s="25">
        <v>0</v>
      </c>
      <c r="J2726" s="25">
        <v>0</v>
      </c>
      <c r="K2726" s="25">
        <v>0</v>
      </c>
      <c r="L2726" s="25">
        <v>0</v>
      </c>
    </row>
    <row r="2727" spans="1:12" s="16" customFormat="1">
      <c r="A2727" s="16" t="s">
        <v>3148</v>
      </c>
      <c r="B2727" s="16" t="s">
        <v>4175</v>
      </c>
      <c r="C2727" s="25">
        <v>0</v>
      </c>
      <c r="D2727" s="25">
        <v>0</v>
      </c>
      <c r="E2727" s="25">
        <v>0</v>
      </c>
      <c r="F2727" s="25">
        <v>0</v>
      </c>
      <c r="G2727" s="25">
        <v>0</v>
      </c>
      <c r="H2727" s="25">
        <v>0</v>
      </c>
      <c r="I2727" s="25">
        <v>0</v>
      </c>
      <c r="J2727" s="25">
        <v>0</v>
      </c>
      <c r="K2727" s="25">
        <v>0</v>
      </c>
      <c r="L2727" s="25">
        <v>0</v>
      </c>
    </row>
    <row r="2728" spans="1:12" s="16" customFormat="1">
      <c r="A2728" s="16" t="s">
        <v>3156</v>
      </c>
      <c r="B2728" s="16" t="s">
        <v>4176</v>
      </c>
      <c r="C2728" s="25">
        <v>0</v>
      </c>
      <c r="D2728" s="25">
        <v>0</v>
      </c>
      <c r="E2728" s="25">
        <v>0</v>
      </c>
      <c r="F2728" s="25">
        <v>0</v>
      </c>
      <c r="G2728" s="25">
        <v>0</v>
      </c>
      <c r="H2728" s="25">
        <v>0</v>
      </c>
      <c r="I2728" s="25">
        <v>0</v>
      </c>
      <c r="J2728" s="25">
        <v>0</v>
      </c>
      <c r="K2728" s="25">
        <v>0</v>
      </c>
      <c r="L2728" s="25">
        <v>0</v>
      </c>
    </row>
    <row r="2729" spans="1:12" s="16" customFormat="1">
      <c r="A2729" s="16" t="s">
        <v>2351</v>
      </c>
      <c r="B2729" s="16" t="s">
        <v>4177</v>
      </c>
      <c r="C2729" s="25">
        <v>0</v>
      </c>
      <c r="D2729" s="25">
        <v>0</v>
      </c>
      <c r="E2729" s="25">
        <v>0</v>
      </c>
      <c r="F2729" s="25">
        <v>0</v>
      </c>
      <c r="G2729" s="25">
        <v>0</v>
      </c>
      <c r="H2729" s="25">
        <v>0</v>
      </c>
      <c r="I2729" s="25">
        <v>0</v>
      </c>
      <c r="J2729" s="25">
        <v>0</v>
      </c>
      <c r="K2729" s="25">
        <v>0</v>
      </c>
      <c r="L2729" s="25">
        <v>0</v>
      </c>
    </row>
    <row r="2730" spans="1:12" s="16" customFormat="1">
      <c r="A2730" s="16" t="s">
        <v>2740</v>
      </c>
      <c r="B2730" s="16" t="s">
        <v>2741</v>
      </c>
      <c r="C2730" s="25">
        <v>0</v>
      </c>
      <c r="D2730" s="25">
        <v>0</v>
      </c>
      <c r="E2730" s="25">
        <v>0</v>
      </c>
      <c r="F2730" s="25">
        <v>0</v>
      </c>
      <c r="G2730" s="25">
        <v>0</v>
      </c>
      <c r="H2730" s="25" t="e">
        <v>#VALUE!</v>
      </c>
      <c r="I2730" s="25" t="e">
        <v>#VALUE!</v>
      </c>
      <c r="J2730" s="25" t="e">
        <v>#VALUE!</v>
      </c>
      <c r="K2730" s="25" t="e">
        <v>#VALUE!</v>
      </c>
      <c r="L2730" s="25" t="e">
        <v>#VALUE!</v>
      </c>
    </row>
    <row r="2731" spans="1:12" s="16" customFormat="1">
      <c r="A2731" s="16" t="s">
        <v>2213</v>
      </c>
      <c r="B2731" s="16" t="s">
        <v>2214</v>
      </c>
      <c r="C2731" s="25">
        <v>0</v>
      </c>
      <c r="D2731" s="25">
        <v>0</v>
      </c>
      <c r="E2731" s="25">
        <v>0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5">
        <v>0</v>
      </c>
      <c r="L2731" s="25">
        <v>0</v>
      </c>
    </row>
    <row r="2732" spans="1:12" s="16" customFormat="1">
      <c r="A2732" s="16" t="s">
        <v>1858</v>
      </c>
      <c r="B2732" s="16" t="s">
        <v>4342</v>
      </c>
      <c r="C2732" s="25">
        <v>0</v>
      </c>
      <c r="D2732" s="25">
        <v>0</v>
      </c>
      <c r="E2732" s="25">
        <v>0</v>
      </c>
      <c r="F2732" s="25">
        <v>0</v>
      </c>
      <c r="G2732" s="25">
        <v>0</v>
      </c>
      <c r="H2732" s="25" t="e">
        <v>#N/A</v>
      </c>
      <c r="I2732" s="25" t="e">
        <v>#N/A</v>
      </c>
      <c r="J2732" s="25" t="e">
        <v>#N/A</v>
      </c>
      <c r="K2732" s="25" t="e">
        <v>#N/A</v>
      </c>
      <c r="L2732" s="25" t="e">
        <v>#N/A</v>
      </c>
    </row>
    <row r="2733" spans="1:12" s="16" customFormat="1">
      <c r="A2733" s="16" t="s">
        <v>1782</v>
      </c>
      <c r="B2733" s="16" t="s">
        <v>4346</v>
      </c>
      <c r="C2733" s="25">
        <v>0</v>
      </c>
      <c r="D2733" s="25">
        <v>0</v>
      </c>
      <c r="E2733" s="25">
        <v>0</v>
      </c>
      <c r="F2733" s="25">
        <v>0</v>
      </c>
      <c r="G2733" s="25">
        <v>0</v>
      </c>
      <c r="H2733" s="25" t="e">
        <v>#N/A</v>
      </c>
      <c r="I2733" s="25" t="e">
        <v>#N/A</v>
      </c>
      <c r="J2733" s="25" t="e">
        <v>#N/A</v>
      </c>
      <c r="K2733" s="25" t="e">
        <v>#N/A</v>
      </c>
      <c r="L2733" s="25" t="e">
        <v>#N/A</v>
      </c>
    </row>
    <row r="2734" spans="1:12" s="16" customFormat="1">
      <c r="A2734" s="16" t="s">
        <v>2604</v>
      </c>
      <c r="B2734" s="16" t="s">
        <v>2603</v>
      </c>
      <c r="C2734" s="25">
        <v>0</v>
      </c>
      <c r="D2734" s="25">
        <v>0</v>
      </c>
      <c r="E2734" s="25">
        <v>0</v>
      </c>
      <c r="F2734" s="25">
        <v>0</v>
      </c>
      <c r="G2734" s="25">
        <v>0</v>
      </c>
      <c r="H2734" s="25" t="e">
        <v>#N/A</v>
      </c>
      <c r="I2734" s="25" t="e">
        <v>#N/A</v>
      </c>
      <c r="J2734" s="25" t="e">
        <v>#N/A</v>
      </c>
      <c r="K2734" s="25" t="e">
        <v>#N/A</v>
      </c>
      <c r="L2734" s="25" t="e">
        <v>#N/A</v>
      </c>
    </row>
    <row r="2735" spans="1:12" s="16" customFormat="1">
      <c r="A2735" s="16" t="s">
        <v>1686</v>
      </c>
      <c r="B2735" s="16" t="s">
        <v>1687</v>
      </c>
      <c r="C2735" s="25">
        <v>0</v>
      </c>
      <c r="D2735" s="25">
        <v>0</v>
      </c>
      <c r="E2735" s="25">
        <v>0</v>
      </c>
      <c r="F2735" s="25">
        <v>0</v>
      </c>
      <c r="G2735" s="25">
        <v>0</v>
      </c>
      <c r="H2735" s="25" t="e">
        <v>#N/A</v>
      </c>
      <c r="I2735" s="25" t="e">
        <v>#N/A</v>
      </c>
      <c r="J2735" s="25" t="e">
        <v>#N/A</v>
      </c>
      <c r="K2735" s="25" t="e">
        <v>#N/A</v>
      </c>
      <c r="L2735" s="25" t="e">
        <v>#N/A</v>
      </c>
    </row>
    <row r="2736" spans="1:12" s="16" customFormat="1">
      <c r="A2736" s="16" t="s">
        <v>4376</v>
      </c>
      <c r="B2736" s="16" t="s">
        <v>4377</v>
      </c>
      <c r="C2736" s="25">
        <v>0</v>
      </c>
      <c r="D2736" s="25">
        <v>0</v>
      </c>
      <c r="E2736" s="25">
        <v>0</v>
      </c>
      <c r="F2736" s="25">
        <v>0</v>
      </c>
      <c r="G2736" s="25">
        <v>0</v>
      </c>
      <c r="H2736" s="25" t="e">
        <v>#N/A</v>
      </c>
      <c r="I2736" s="25" t="e">
        <v>#N/A</v>
      </c>
      <c r="J2736" s="25" t="e">
        <v>#N/A</v>
      </c>
      <c r="K2736" s="25" t="e">
        <v>#N/A</v>
      </c>
      <c r="L2736" s="25" t="e">
        <v>#N/A</v>
      </c>
    </row>
    <row r="2737" spans="1:12" s="16" customFormat="1">
      <c r="A2737" s="16" t="s">
        <v>2973</v>
      </c>
      <c r="B2737" s="16" t="s">
        <v>2972</v>
      </c>
      <c r="C2737" s="25">
        <v>0</v>
      </c>
      <c r="D2737" s="25">
        <v>0</v>
      </c>
      <c r="E2737" s="25">
        <v>0</v>
      </c>
      <c r="F2737" s="25">
        <v>0</v>
      </c>
      <c r="G2737" s="25">
        <v>0</v>
      </c>
      <c r="H2737" s="25" t="e">
        <v>#N/A</v>
      </c>
      <c r="I2737" s="25" t="e">
        <v>#N/A</v>
      </c>
      <c r="J2737" s="25" t="e">
        <v>#N/A</v>
      </c>
      <c r="K2737" s="25" t="e">
        <v>#N/A</v>
      </c>
      <c r="L2737" s="25" t="e">
        <v>#N/A</v>
      </c>
    </row>
    <row r="2738" spans="1:12" s="16" customFormat="1">
      <c r="A2738" s="16" t="s">
        <v>2614</v>
      </c>
      <c r="B2738" s="16" t="s">
        <v>2613</v>
      </c>
      <c r="C2738" s="25">
        <v>0</v>
      </c>
      <c r="D2738" s="25">
        <v>0</v>
      </c>
      <c r="E2738" s="25">
        <v>0</v>
      </c>
      <c r="F2738" s="25">
        <v>0</v>
      </c>
      <c r="G2738" s="25">
        <v>0</v>
      </c>
      <c r="H2738" s="25" t="e">
        <v>#N/A</v>
      </c>
      <c r="I2738" s="25" t="e">
        <v>#N/A</v>
      </c>
      <c r="J2738" s="25" t="e">
        <v>#N/A</v>
      </c>
      <c r="K2738" s="25" t="e">
        <v>#N/A</v>
      </c>
      <c r="L2738" s="25" t="e">
        <v>#N/A</v>
      </c>
    </row>
    <row r="2739" spans="1:12" s="16" customFormat="1">
      <c r="A2739" s="16" t="s">
        <v>2299</v>
      </c>
      <c r="B2739" s="16" t="s">
        <v>4502</v>
      </c>
      <c r="C2739" s="25">
        <v>0</v>
      </c>
      <c r="D2739" s="25">
        <v>0</v>
      </c>
      <c r="E2739" s="25">
        <v>0</v>
      </c>
      <c r="F2739" s="25">
        <v>0</v>
      </c>
      <c r="G2739" s="25">
        <v>0</v>
      </c>
      <c r="H2739" s="25" t="e">
        <v>#N/A</v>
      </c>
      <c r="I2739" s="25" t="e">
        <v>#N/A</v>
      </c>
      <c r="J2739" s="25" t="e">
        <v>#N/A</v>
      </c>
      <c r="K2739" s="25" t="e">
        <v>#N/A</v>
      </c>
      <c r="L2739" s="25" t="e">
        <v>#N/A</v>
      </c>
    </row>
    <row r="2740" spans="1:12" s="16" customFormat="1">
      <c r="A2740" s="16" t="s">
        <v>3093</v>
      </c>
      <c r="B2740" s="16" t="s">
        <v>3092</v>
      </c>
      <c r="C2740" s="25">
        <v>0</v>
      </c>
      <c r="D2740" s="25">
        <v>0</v>
      </c>
      <c r="E2740" s="25">
        <v>0</v>
      </c>
      <c r="F2740" s="25">
        <v>0</v>
      </c>
      <c r="G2740" s="25">
        <v>0</v>
      </c>
      <c r="H2740" s="25" t="e">
        <v>#N/A</v>
      </c>
      <c r="I2740" s="25" t="e">
        <v>#N/A</v>
      </c>
      <c r="J2740" s="25" t="e">
        <v>#N/A</v>
      </c>
      <c r="K2740" s="25" t="e">
        <v>#N/A</v>
      </c>
      <c r="L2740" s="25" t="e">
        <v>#N/A</v>
      </c>
    </row>
    <row r="2741" spans="1:12" s="16" customFormat="1">
      <c r="A2741" s="16" t="s">
        <v>2249</v>
      </c>
      <c r="B2741" s="16" t="s">
        <v>2248</v>
      </c>
      <c r="C2741" s="25">
        <v>0</v>
      </c>
      <c r="D2741" s="25">
        <v>0</v>
      </c>
      <c r="E2741" s="25">
        <v>0</v>
      </c>
      <c r="F2741" s="25">
        <v>0</v>
      </c>
      <c r="G2741" s="25">
        <v>0</v>
      </c>
      <c r="H2741" s="25" t="e">
        <v>#N/A</v>
      </c>
      <c r="I2741" s="25" t="e">
        <v>#N/A</v>
      </c>
      <c r="J2741" s="25" t="e">
        <v>#N/A</v>
      </c>
      <c r="K2741" s="25" t="e">
        <v>#N/A</v>
      </c>
      <c r="L2741" s="25" t="e">
        <v>#N/A</v>
      </c>
    </row>
    <row r="2742" spans="1:12" s="16" customFormat="1">
      <c r="A2742" s="16" t="s">
        <v>2326</v>
      </c>
      <c r="B2742" s="16" t="s">
        <v>4585</v>
      </c>
      <c r="C2742" s="25">
        <v>0</v>
      </c>
      <c r="D2742" s="25">
        <v>0</v>
      </c>
      <c r="E2742" s="25">
        <v>0</v>
      </c>
      <c r="F2742" s="25">
        <v>0</v>
      </c>
      <c r="G2742" s="25">
        <v>0</v>
      </c>
      <c r="H2742" s="25">
        <v>0</v>
      </c>
      <c r="I2742" s="25">
        <v>0</v>
      </c>
      <c r="J2742" s="25">
        <v>0</v>
      </c>
      <c r="K2742" s="25">
        <v>0</v>
      </c>
      <c r="L2742" s="25">
        <v>0</v>
      </c>
    </row>
    <row r="2743" spans="1:12" s="16" customFormat="1">
      <c r="A2743" s="16" t="s">
        <v>2460</v>
      </c>
      <c r="B2743" s="16" t="s">
        <v>2461</v>
      </c>
      <c r="C2743" s="25">
        <v>0</v>
      </c>
      <c r="D2743" s="25">
        <v>0</v>
      </c>
      <c r="E2743" s="25">
        <v>0</v>
      </c>
      <c r="F2743" s="25">
        <v>0</v>
      </c>
      <c r="G2743" s="25">
        <v>0</v>
      </c>
      <c r="H2743" s="25">
        <v>0</v>
      </c>
      <c r="I2743" s="25">
        <v>0</v>
      </c>
      <c r="J2743" s="25">
        <v>0</v>
      </c>
      <c r="K2743" s="25">
        <v>0</v>
      </c>
      <c r="L2743" s="25">
        <v>0</v>
      </c>
    </row>
    <row r="2744" spans="1:12" s="16" customFormat="1">
      <c r="A2744" s="16" t="s">
        <v>4586</v>
      </c>
      <c r="B2744" s="16" t="s">
        <v>4587</v>
      </c>
      <c r="C2744" s="25">
        <v>0</v>
      </c>
      <c r="D2744" s="25">
        <v>0</v>
      </c>
      <c r="E2744" s="25">
        <v>0</v>
      </c>
      <c r="F2744" s="25">
        <v>0</v>
      </c>
      <c r="G2744" s="25">
        <v>0</v>
      </c>
      <c r="H2744" s="25">
        <v>0</v>
      </c>
      <c r="I2744" s="25">
        <v>0</v>
      </c>
      <c r="J2744" s="25">
        <v>0</v>
      </c>
      <c r="K2744" s="25">
        <v>0</v>
      </c>
      <c r="L2744" s="25">
        <v>0</v>
      </c>
    </row>
    <row r="2745" spans="1:12" s="16" customFormat="1">
      <c r="A2745" s="16" t="s">
        <v>2686</v>
      </c>
      <c r="B2745" s="16" t="s">
        <v>2687</v>
      </c>
      <c r="C2745" s="25">
        <v>0</v>
      </c>
      <c r="D2745" s="25">
        <v>0</v>
      </c>
      <c r="E2745" s="25">
        <v>0</v>
      </c>
      <c r="F2745" s="25">
        <v>0</v>
      </c>
      <c r="G2745" s="25">
        <v>0</v>
      </c>
      <c r="H2745" s="25">
        <v>0</v>
      </c>
      <c r="I2745" s="25">
        <v>0</v>
      </c>
      <c r="J2745" s="25">
        <v>0</v>
      </c>
      <c r="K2745" s="25">
        <v>0</v>
      </c>
      <c r="L2745" s="25">
        <v>0</v>
      </c>
    </row>
    <row r="2746" spans="1:12" s="16" customFormat="1">
      <c r="A2746" s="16" t="s">
        <v>3142</v>
      </c>
      <c r="B2746" s="16" t="s">
        <v>4588</v>
      </c>
      <c r="C2746" s="25">
        <v>0</v>
      </c>
      <c r="D2746" s="25">
        <v>0</v>
      </c>
      <c r="E2746" s="25">
        <v>0</v>
      </c>
      <c r="F2746" s="25">
        <v>0</v>
      </c>
      <c r="G2746" s="25">
        <v>0</v>
      </c>
      <c r="H2746" s="25">
        <v>0</v>
      </c>
      <c r="I2746" s="25">
        <v>0</v>
      </c>
      <c r="J2746" s="25">
        <v>0</v>
      </c>
      <c r="K2746" s="25">
        <v>0</v>
      </c>
      <c r="L2746" s="25">
        <v>0</v>
      </c>
    </row>
    <row r="2747" spans="1:12" s="16" customFormat="1">
      <c r="A2747" s="16" t="s">
        <v>2801</v>
      </c>
      <c r="B2747" s="16" t="s">
        <v>4702</v>
      </c>
      <c r="C2747" s="25">
        <v>0</v>
      </c>
      <c r="D2747" s="25">
        <v>0</v>
      </c>
      <c r="E2747" s="25">
        <v>0</v>
      </c>
      <c r="F2747" s="25">
        <v>0</v>
      </c>
      <c r="G2747" s="25">
        <v>0</v>
      </c>
      <c r="H2747" s="25" t="e">
        <v>#N/A</v>
      </c>
      <c r="I2747" s="25" t="e">
        <v>#N/A</v>
      </c>
      <c r="J2747" s="25" t="e">
        <v>#N/A</v>
      </c>
      <c r="K2747" s="25" t="e">
        <v>#N/A</v>
      </c>
      <c r="L2747" s="25" t="e">
        <v>#N/A</v>
      </c>
    </row>
    <row r="2748" spans="1:12" s="16" customFormat="1">
      <c r="A2748" s="16" t="s">
        <v>4720</v>
      </c>
      <c r="B2748" s="16" t="s">
        <v>4721</v>
      </c>
      <c r="C2748" s="25">
        <v>0</v>
      </c>
      <c r="D2748" s="25">
        <v>0</v>
      </c>
      <c r="E2748" s="25">
        <v>0</v>
      </c>
      <c r="F2748" s="25">
        <v>0</v>
      </c>
      <c r="G2748" s="25">
        <v>0</v>
      </c>
      <c r="H2748" s="25" t="e">
        <v>#N/A</v>
      </c>
      <c r="I2748" s="25" t="e">
        <v>#N/A</v>
      </c>
      <c r="J2748" s="25" t="e">
        <v>#N/A</v>
      </c>
      <c r="K2748" s="25" t="e">
        <v>#N/A</v>
      </c>
      <c r="L2748" s="25" t="e">
        <v>#N/A</v>
      </c>
    </row>
    <row r="2749" spans="1:12" s="16" customFormat="1">
      <c r="A2749" s="16" t="s">
        <v>4729</v>
      </c>
      <c r="B2749" s="16" t="s">
        <v>4730</v>
      </c>
      <c r="C2749" s="25">
        <v>0</v>
      </c>
      <c r="D2749" s="25">
        <v>0</v>
      </c>
      <c r="E2749" s="25">
        <v>0</v>
      </c>
      <c r="F2749" s="25">
        <v>0</v>
      </c>
      <c r="G2749" s="25">
        <v>0</v>
      </c>
      <c r="H2749" s="25" t="e">
        <v>#N/A</v>
      </c>
      <c r="I2749" s="25" t="e">
        <v>#N/A</v>
      </c>
      <c r="J2749" s="25" t="e">
        <v>#N/A</v>
      </c>
      <c r="K2749" s="25" t="e">
        <v>#N/A</v>
      </c>
      <c r="L2749" s="25" t="e">
        <v>#N/A</v>
      </c>
    </row>
    <row r="2750" spans="1:12" s="16" customFormat="1">
      <c r="A2750" s="16" t="s">
        <v>4746</v>
      </c>
      <c r="B2750" s="16" t="s">
        <v>4747</v>
      </c>
      <c r="C2750" s="25">
        <v>0</v>
      </c>
      <c r="D2750" s="25">
        <v>0</v>
      </c>
      <c r="E2750" s="25">
        <v>0</v>
      </c>
      <c r="F2750" s="25">
        <v>0</v>
      </c>
      <c r="G2750" s="25">
        <v>0</v>
      </c>
      <c r="H2750" s="25" t="e">
        <v>#N/A</v>
      </c>
      <c r="I2750" s="25" t="e">
        <v>#N/A</v>
      </c>
      <c r="J2750" s="25" t="e">
        <v>#N/A</v>
      </c>
      <c r="K2750" s="25" t="e">
        <v>#N/A</v>
      </c>
      <c r="L2750" s="25" t="e">
        <v>#N/A</v>
      </c>
    </row>
    <row r="2751" spans="1:12" s="16" customFormat="1">
      <c r="A2751" s="16" t="s">
        <v>4758</v>
      </c>
      <c r="B2751" s="16" t="s">
        <v>4759</v>
      </c>
      <c r="C2751" s="25">
        <v>0</v>
      </c>
      <c r="D2751" s="25">
        <v>0</v>
      </c>
      <c r="E2751" s="25">
        <v>0</v>
      </c>
      <c r="F2751" s="25">
        <v>0</v>
      </c>
      <c r="G2751" s="25">
        <v>0</v>
      </c>
      <c r="H2751" s="25" t="e">
        <v>#N/A</v>
      </c>
      <c r="I2751" s="25" t="e">
        <v>#N/A</v>
      </c>
      <c r="J2751" s="25" t="e">
        <v>#N/A</v>
      </c>
      <c r="K2751" s="25" t="e">
        <v>#N/A</v>
      </c>
      <c r="L2751" s="25" t="e">
        <v>#N/A</v>
      </c>
    </row>
    <row r="2752" spans="1:12" s="16" customFormat="1">
      <c r="A2752" s="16" t="s">
        <v>4762</v>
      </c>
      <c r="B2752" s="16" t="s">
        <v>4763</v>
      </c>
      <c r="C2752" s="25">
        <v>0</v>
      </c>
      <c r="D2752" s="25">
        <v>0</v>
      </c>
      <c r="E2752" s="25">
        <v>0</v>
      </c>
      <c r="F2752" s="25">
        <v>0</v>
      </c>
      <c r="G2752" s="25">
        <v>0</v>
      </c>
      <c r="H2752" s="25" t="e">
        <v>#N/A</v>
      </c>
      <c r="I2752" s="25" t="e">
        <v>#N/A</v>
      </c>
      <c r="J2752" s="25" t="e">
        <v>#N/A</v>
      </c>
      <c r="K2752" s="25" t="e">
        <v>#N/A</v>
      </c>
      <c r="L2752" s="25" t="e">
        <v>#N/A</v>
      </c>
    </row>
    <row r="2753" spans="1:12" s="16" customFormat="1">
      <c r="A2753" s="16" t="s">
        <v>4766</v>
      </c>
      <c r="B2753" s="16" t="s">
        <v>4767</v>
      </c>
      <c r="C2753" s="25">
        <v>0</v>
      </c>
      <c r="D2753" s="25">
        <v>0</v>
      </c>
      <c r="E2753" s="25">
        <v>0</v>
      </c>
      <c r="F2753" s="25">
        <v>0</v>
      </c>
      <c r="G2753" s="25">
        <v>0</v>
      </c>
      <c r="H2753" s="25" t="e">
        <v>#N/A</v>
      </c>
      <c r="I2753" s="25" t="e">
        <v>#N/A</v>
      </c>
      <c r="J2753" s="25" t="e">
        <v>#N/A</v>
      </c>
      <c r="K2753" s="25" t="e">
        <v>#N/A</v>
      </c>
      <c r="L2753" s="25" t="e">
        <v>#N/A</v>
      </c>
    </row>
    <row r="2754" spans="1:12" s="16" customFormat="1">
      <c r="A2754" s="16" t="s">
        <v>1285</v>
      </c>
      <c r="B2754" s="16" t="s">
        <v>1286</v>
      </c>
      <c r="C2754" s="25">
        <v>0</v>
      </c>
      <c r="D2754" s="25">
        <v>0</v>
      </c>
      <c r="E2754" s="25">
        <v>0</v>
      </c>
      <c r="F2754" s="25">
        <v>0</v>
      </c>
      <c r="G2754" s="25">
        <v>0</v>
      </c>
      <c r="H2754" s="25" t="e">
        <v>#N/A</v>
      </c>
      <c r="I2754" s="25" t="e">
        <v>#N/A</v>
      </c>
      <c r="J2754" s="25" t="e">
        <v>#N/A</v>
      </c>
      <c r="K2754" s="25" t="e">
        <v>#N/A</v>
      </c>
      <c r="L2754" s="25" t="e">
        <v>#N/A</v>
      </c>
    </row>
    <row r="2755" spans="1:12" s="16" customFormat="1">
      <c r="A2755" s="16" t="s">
        <v>4774</v>
      </c>
      <c r="B2755" s="16" t="s">
        <v>4775</v>
      </c>
      <c r="C2755" s="25">
        <v>0</v>
      </c>
      <c r="D2755" s="25">
        <v>0</v>
      </c>
      <c r="E2755" s="25">
        <v>0</v>
      </c>
      <c r="F2755" s="25">
        <v>0</v>
      </c>
      <c r="G2755" s="25">
        <v>0</v>
      </c>
      <c r="H2755" s="25" t="e">
        <v>#N/A</v>
      </c>
      <c r="I2755" s="25" t="e">
        <v>#N/A</v>
      </c>
      <c r="J2755" s="25" t="e">
        <v>#N/A</v>
      </c>
      <c r="K2755" s="25" t="e">
        <v>#N/A</v>
      </c>
      <c r="L2755" s="25" t="e">
        <v>#N/A</v>
      </c>
    </row>
    <row r="2756" spans="1:12" s="16" customFormat="1">
      <c r="A2756" s="16" t="s">
        <v>4784</v>
      </c>
      <c r="B2756" s="16" t="s">
        <v>4785</v>
      </c>
      <c r="C2756" s="25">
        <v>0</v>
      </c>
      <c r="D2756" s="25">
        <v>0</v>
      </c>
      <c r="E2756" s="25">
        <v>0</v>
      </c>
      <c r="F2756" s="25">
        <v>0</v>
      </c>
      <c r="G2756" s="25">
        <v>0</v>
      </c>
      <c r="H2756" s="25" t="e">
        <v>#N/A</v>
      </c>
      <c r="I2756" s="25" t="e">
        <v>#N/A</v>
      </c>
      <c r="J2756" s="25" t="e">
        <v>#N/A</v>
      </c>
      <c r="K2756" s="25" t="e">
        <v>#N/A</v>
      </c>
      <c r="L2756" s="25" t="e">
        <v>#N/A</v>
      </c>
    </row>
    <row r="2757" spans="1:12" s="16" customFormat="1">
      <c r="A2757" s="16" t="s">
        <v>4155</v>
      </c>
      <c r="B2757" s="16" t="s">
        <v>4156</v>
      </c>
      <c r="C2757" s="25">
        <v>0</v>
      </c>
      <c r="D2757" s="25">
        <v>0</v>
      </c>
      <c r="E2757" s="25">
        <v>0</v>
      </c>
      <c r="F2757" s="25">
        <v>0</v>
      </c>
      <c r="G2757" s="25">
        <v>0</v>
      </c>
      <c r="H2757" s="25" t="e">
        <v>#N/A</v>
      </c>
      <c r="I2757" s="25" t="e">
        <v>#N/A</v>
      </c>
      <c r="J2757" s="25" t="e">
        <v>#N/A</v>
      </c>
      <c r="K2757" s="25" t="e">
        <v>#N/A</v>
      </c>
      <c r="L2757" s="25" t="e">
        <v>#N/A</v>
      </c>
    </row>
    <row r="2758" spans="1:12" s="16" customFormat="1">
      <c r="A2758" s="16" t="s">
        <v>2676</v>
      </c>
      <c r="B2758" s="16" t="s">
        <v>2677</v>
      </c>
      <c r="C2758" s="25">
        <v>0</v>
      </c>
      <c r="D2758" s="25">
        <v>0</v>
      </c>
      <c r="E2758" s="25">
        <v>0</v>
      </c>
      <c r="F2758" s="25">
        <v>0</v>
      </c>
      <c r="G2758" s="25">
        <v>0</v>
      </c>
      <c r="H2758" s="25" t="e">
        <v>#N/A</v>
      </c>
      <c r="I2758" s="25" t="e">
        <v>#N/A</v>
      </c>
      <c r="J2758" s="25" t="e">
        <v>#N/A</v>
      </c>
      <c r="K2758" s="25" t="e">
        <v>#N/A</v>
      </c>
      <c r="L2758" s="25" t="e">
        <v>#N/A</v>
      </c>
    </row>
    <row r="2759" spans="1:12" s="16" customFormat="1">
      <c r="A2759" s="16" t="s">
        <v>4896</v>
      </c>
      <c r="B2759" s="16" t="s">
        <v>4897</v>
      </c>
      <c r="C2759" s="25">
        <v>0</v>
      </c>
      <c r="D2759" s="25">
        <v>0</v>
      </c>
      <c r="E2759" s="25">
        <v>0</v>
      </c>
      <c r="F2759" s="25">
        <v>0</v>
      </c>
      <c r="G2759" s="25">
        <v>0</v>
      </c>
      <c r="H2759" s="25" t="e">
        <v>#VALUE!</v>
      </c>
      <c r="I2759" s="25" t="e">
        <v>#VALUE!</v>
      </c>
      <c r="J2759" s="25" t="e">
        <v>#VALUE!</v>
      </c>
      <c r="K2759" s="25" t="e">
        <v>#VALUE!</v>
      </c>
      <c r="L2759" s="25" t="e">
        <v>#VALUE!</v>
      </c>
    </row>
    <row r="2760" spans="1:12" s="16" customFormat="1">
      <c r="A2760" s="16" t="s">
        <v>4898</v>
      </c>
      <c r="B2760" s="16" t="s">
        <v>4899</v>
      </c>
      <c r="C2760" s="25">
        <v>0</v>
      </c>
      <c r="D2760" s="25">
        <v>0</v>
      </c>
      <c r="E2760" s="25">
        <v>0</v>
      </c>
      <c r="F2760" s="25">
        <v>0</v>
      </c>
      <c r="G2760" s="25">
        <v>0</v>
      </c>
      <c r="H2760" s="25" t="e">
        <v>#VALUE!</v>
      </c>
      <c r="I2760" s="25" t="e">
        <v>#VALUE!</v>
      </c>
      <c r="J2760" s="25" t="e">
        <v>#VALUE!</v>
      </c>
      <c r="K2760" s="25" t="e">
        <v>#VALUE!</v>
      </c>
      <c r="L2760" s="25" t="e">
        <v>#VALUE!</v>
      </c>
    </row>
    <row r="2761" spans="1:12" s="16" customFormat="1">
      <c r="A2761" s="16" t="s">
        <v>4900</v>
      </c>
      <c r="B2761" s="16" t="s">
        <v>4901</v>
      </c>
      <c r="C2761" s="25">
        <v>0</v>
      </c>
      <c r="D2761" s="25">
        <v>0</v>
      </c>
      <c r="E2761" s="25">
        <v>0</v>
      </c>
      <c r="F2761" s="25">
        <v>0</v>
      </c>
      <c r="G2761" s="25">
        <v>0</v>
      </c>
      <c r="H2761" s="25">
        <v>0</v>
      </c>
      <c r="I2761" s="25">
        <v>0</v>
      </c>
      <c r="J2761" s="25">
        <v>0</v>
      </c>
      <c r="K2761" s="25">
        <v>0</v>
      </c>
      <c r="L2761" s="25">
        <v>0</v>
      </c>
    </row>
    <row r="2762" spans="1:12" s="16" customFormat="1">
      <c r="A2762" s="16" t="s">
        <v>4918</v>
      </c>
      <c r="B2762" s="16" t="s">
        <v>4919</v>
      </c>
      <c r="C2762" s="25">
        <v>0</v>
      </c>
      <c r="D2762" s="25">
        <v>0</v>
      </c>
      <c r="E2762" s="25">
        <v>0</v>
      </c>
      <c r="F2762" s="25">
        <v>0</v>
      </c>
      <c r="G2762" s="25">
        <v>0</v>
      </c>
      <c r="H2762" s="25" t="e">
        <v>#VALUE!</v>
      </c>
      <c r="I2762" s="25" t="e">
        <v>#VALUE!</v>
      </c>
      <c r="J2762" s="25" t="e">
        <v>#VALUE!</v>
      </c>
      <c r="K2762" s="25" t="e">
        <v>#VALUE!</v>
      </c>
      <c r="L2762" s="25" t="e">
        <v>#VALUE!</v>
      </c>
    </row>
    <row r="2763" spans="1:12" s="16" customFormat="1">
      <c r="A2763" s="16" t="s">
        <v>4935</v>
      </c>
      <c r="B2763" s="16" t="s">
        <v>4936</v>
      </c>
      <c r="C2763" s="25">
        <v>0</v>
      </c>
      <c r="D2763" s="25">
        <v>0</v>
      </c>
      <c r="E2763" s="25">
        <v>0</v>
      </c>
      <c r="F2763" s="25">
        <v>0</v>
      </c>
      <c r="G2763" s="25">
        <v>0</v>
      </c>
      <c r="H2763" s="25">
        <v>0</v>
      </c>
      <c r="I2763" s="25">
        <v>0</v>
      </c>
      <c r="J2763" s="25">
        <v>0</v>
      </c>
      <c r="K2763" s="25">
        <v>0</v>
      </c>
      <c r="L2763" s="25">
        <v>0</v>
      </c>
    </row>
    <row r="2764" spans="1:12" s="16" customFormat="1">
      <c r="A2764" s="16" t="s">
        <v>4957</v>
      </c>
      <c r="B2764" s="16" t="s">
        <v>4958</v>
      </c>
      <c r="C2764" s="25">
        <v>0</v>
      </c>
      <c r="D2764" s="25">
        <v>0</v>
      </c>
      <c r="E2764" s="25">
        <v>0</v>
      </c>
      <c r="F2764" s="25">
        <v>0</v>
      </c>
      <c r="G2764" s="25">
        <v>0</v>
      </c>
      <c r="H2764" s="25" t="e">
        <v>#N/A</v>
      </c>
      <c r="I2764" s="25" t="e">
        <v>#N/A</v>
      </c>
      <c r="J2764" s="25" t="e">
        <v>#N/A</v>
      </c>
      <c r="K2764" s="25" t="e">
        <v>#N/A</v>
      </c>
      <c r="L2764" s="25" t="e">
        <v>#N/A</v>
      </c>
    </row>
    <row r="2765" spans="1:12" s="16" customFormat="1">
      <c r="A2765" s="16" t="s">
        <v>2396</v>
      </c>
      <c r="B2765" s="16" t="s">
        <v>2397</v>
      </c>
      <c r="C2765" s="25">
        <v>0</v>
      </c>
      <c r="D2765" s="25">
        <v>0</v>
      </c>
      <c r="E2765" s="25">
        <v>0</v>
      </c>
      <c r="F2765" s="25">
        <v>0</v>
      </c>
      <c r="G2765" s="25">
        <v>0</v>
      </c>
      <c r="H2765" s="25" t="e">
        <v>#VALUE!</v>
      </c>
      <c r="I2765" s="25" t="e">
        <v>#VALUE!</v>
      </c>
      <c r="J2765" s="25" t="e">
        <v>#VALUE!</v>
      </c>
      <c r="K2765" s="25" t="e">
        <v>#VALUE!</v>
      </c>
      <c r="L2765" s="25" t="e">
        <v>#VALUE!</v>
      </c>
    </row>
    <row r="2766" spans="1:12" s="16" customFormat="1">
      <c r="A2766" s="16" t="s">
        <v>5006</v>
      </c>
      <c r="B2766" s="16" t="s">
        <v>5007</v>
      </c>
      <c r="C2766" s="25">
        <v>0</v>
      </c>
      <c r="D2766" s="25">
        <v>0</v>
      </c>
      <c r="E2766" s="25">
        <v>0</v>
      </c>
      <c r="F2766" s="25">
        <v>0</v>
      </c>
      <c r="G2766" s="25">
        <v>0</v>
      </c>
      <c r="H2766" s="25" t="e">
        <v>#N/A</v>
      </c>
      <c r="I2766" s="25" t="e">
        <v>#N/A</v>
      </c>
      <c r="J2766" s="25" t="e">
        <v>#N/A</v>
      </c>
      <c r="K2766" s="25" t="e">
        <v>#N/A</v>
      </c>
      <c r="L2766" s="25" t="e">
        <v>#N/A</v>
      </c>
    </row>
    <row r="2767" spans="1:12" s="16" customFormat="1">
      <c r="A2767" s="16" t="s">
        <v>5060</v>
      </c>
      <c r="B2767" s="16" t="s">
        <v>5061</v>
      </c>
      <c r="C2767" s="25">
        <v>0</v>
      </c>
      <c r="D2767" s="25">
        <v>0</v>
      </c>
      <c r="E2767" s="25">
        <v>0</v>
      </c>
      <c r="F2767" s="25">
        <v>0</v>
      </c>
      <c r="G2767" s="25">
        <v>0</v>
      </c>
      <c r="H2767" s="25" t="e">
        <v>#VALUE!</v>
      </c>
      <c r="I2767" s="25" t="e">
        <v>#VALUE!</v>
      </c>
      <c r="J2767" s="25" t="e">
        <v>#VALUE!</v>
      </c>
      <c r="K2767" s="25" t="e">
        <v>#VALUE!</v>
      </c>
      <c r="L2767" s="25" t="e">
        <v>#VALUE!</v>
      </c>
    </row>
    <row r="2768" spans="1:12" s="16" customFormat="1">
      <c r="A2768" s="16" t="s">
        <v>5092</v>
      </c>
      <c r="B2768" s="16" t="s">
        <v>5093</v>
      </c>
      <c r="C2768" s="25">
        <v>0</v>
      </c>
      <c r="D2768" s="25">
        <v>0</v>
      </c>
      <c r="E2768" s="25">
        <v>0</v>
      </c>
      <c r="F2768" s="25">
        <v>0</v>
      </c>
      <c r="G2768" s="25">
        <v>0</v>
      </c>
      <c r="H2768" s="25" t="e">
        <v>#VALUE!</v>
      </c>
      <c r="I2768" s="25" t="e">
        <v>#VALUE!</v>
      </c>
      <c r="J2768" s="25" t="e">
        <v>#VALUE!</v>
      </c>
      <c r="K2768" s="25" t="e">
        <v>#VALUE!</v>
      </c>
      <c r="L2768" s="25" t="e">
        <v>#VALUE!</v>
      </c>
    </row>
    <row r="2769" spans="1:12" s="16" customFormat="1">
      <c r="A2769" s="16" t="s">
        <v>2987</v>
      </c>
      <c r="B2769" s="16" t="s">
        <v>2988</v>
      </c>
      <c r="C2769" s="25">
        <v>0</v>
      </c>
      <c r="D2769" s="25">
        <v>0</v>
      </c>
      <c r="E2769" s="25">
        <v>0</v>
      </c>
      <c r="F2769" s="25">
        <v>0</v>
      </c>
      <c r="G2769" s="25">
        <v>0</v>
      </c>
      <c r="H2769" s="25" t="e">
        <v>#VALUE!</v>
      </c>
      <c r="I2769" s="25" t="e">
        <v>#VALUE!</v>
      </c>
      <c r="J2769" s="25" t="e">
        <v>#VALUE!</v>
      </c>
      <c r="K2769" s="25" t="e">
        <v>#VALUE!</v>
      </c>
      <c r="L2769" s="25" t="e">
        <v>#VALUE!</v>
      </c>
    </row>
    <row r="2770" spans="1:12" s="16" customFormat="1">
      <c r="A2770" s="16" t="s">
        <v>3172</v>
      </c>
      <c r="B2770" s="16" t="s">
        <v>3171</v>
      </c>
      <c r="C2770" s="25">
        <v>0</v>
      </c>
      <c r="D2770" s="25">
        <v>0</v>
      </c>
      <c r="E2770" s="25">
        <v>0</v>
      </c>
      <c r="F2770" s="25">
        <v>0</v>
      </c>
      <c r="G2770" s="25">
        <v>0</v>
      </c>
      <c r="H2770" s="25" t="e">
        <v>#VALUE!</v>
      </c>
      <c r="I2770" s="25" t="e">
        <v>#VALUE!</v>
      </c>
      <c r="J2770" s="25" t="e">
        <v>#VALUE!</v>
      </c>
      <c r="K2770" s="25" t="e">
        <v>#VALUE!</v>
      </c>
      <c r="L2770" s="25" t="e">
        <v>#VALUE!</v>
      </c>
    </row>
    <row r="2771" spans="1:12" s="16" customFormat="1">
      <c r="A2771" s="16" t="s">
        <v>3132</v>
      </c>
      <c r="B2771" s="16" t="s">
        <v>2852</v>
      </c>
      <c r="C2771" s="25">
        <v>0</v>
      </c>
      <c r="D2771" s="25">
        <v>0</v>
      </c>
      <c r="E2771" s="25">
        <v>0</v>
      </c>
      <c r="F2771" s="25">
        <v>0</v>
      </c>
      <c r="G2771" s="25">
        <v>0</v>
      </c>
      <c r="H2771" s="25" t="e">
        <v>#N/A</v>
      </c>
      <c r="I2771" s="25" t="e">
        <v>#N/A</v>
      </c>
      <c r="J2771" s="25" t="e">
        <v>#N/A</v>
      </c>
      <c r="K2771" s="25" t="e">
        <v>#N/A</v>
      </c>
      <c r="L2771" s="25" t="e">
        <v>#N/A</v>
      </c>
    </row>
    <row r="2772" spans="1:12" s="16" customFormat="1">
      <c r="A2772" s="16" t="s">
        <v>5183</v>
      </c>
      <c r="B2772" s="16" t="s">
        <v>5184</v>
      </c>
      <c r="C2772" s="25">
        <v>0</v>
      </c>
      <c r="D2772" s="25">
        <v>0</v>
      </c>
      <c r="E2772" s="25">
        <v>0</v>
      </c>
      <c r="F2772" s="25">
        <v>0</v>
      </c>
      <c r="G2772" s="25">
        <v>0</v>
      </c>
      <c r="H2772" s="25" t="e">
        <v>#VALUE!</v>
      </c>
      <c r="I2772" s="25" t="e">
        <v>#VALUE!</v>
      </c>
      <c r="J2772" s="25" t="e">
        <v>#VALUE!</v>
      </c>
      <c r="K2772" s="25" t="e">
        <v>#VALUE!</v>
      </c>
      <c r="L2772" s="25" t="e">
        <v>#VALUE!</v>
      </c>
    </row>
    <row r="2773" spans="1:12" s="16" customFormat="1">
      <c r="A2773" s="16" t="s">
        <v>5189</v>
      </c>
      <c r="B2773" s="16" t="s">
        <v>5190</v>
      </c>
      <c r="C2773" s="25">
        <v>0</v>
      </c>
      <c r="D2773" s="25">
        <v>0</v>
      </c>
      <c r="E2773" s="25">
        <v>0</v>
      </c>
      <c r="F2773" s="25">
        <v>0</v>
      </c>
      <c r="G2773" s="25">
        <v>0</v>
      </c>
      <c r="H2773" s="25" t="e">
        <v>#VALUE!</v>
      </c>
      <c r="I2773" s="25" t="e">
        <v>#VALUE!</v>
      </c>
      <c r="J2773" s="25" t="e">
        <v>#VALUE!</v>
      </c>
      <c r="K2773" s="25" t="e">
        <v>#VALUE!</v>
      </c>
      <c r="L2773" s="25" t="e">
        <v>#VALUE!</v>
      </c>
    </row>
    <row r="2774" spans="1:12" s="16" customFormat="1">
      <c r="A2774" s="16" t="s">
        <v>3046</v>
      </c>
      <c r="B2774" s="16" t="s">
        <v>5206</v>
      </c>
      <c r="C2774" s="25">
        <v>0</v>
      </c>
      <c r="D2774" s="25">
        <v>0</v>
      </c>
      <c r="E2774" s="25">
        <v>0</v>
      </c>
      <c r="F2774" s="25">
        <v>0</v>
      </c>
      <c r="G2774" s="25">
        <v>0</v>
      </c>
      <c r="H2774" s="25" t="e">
        <v>#N/A</v>
      </c>
      <c r="I2774" s="25" t="e">
        <v>#N/A</v>
      </c>
      <c r="J2774" s="25" t="e">
        <v>#N/A</v>
      </c>
      <c r="K2774" s="25" t="e">
        <v>#N/A</v>
      </c>
      <c r="L2774" s="25" t="e">
        <v>#N/A</v>
      </c>
    </row>
    <row r="2775" spans="1:12" s="16" customFormat="1">
      <c r="A2775" s="16" t="s">
        <v>1594</v>
      </c>
      <c r="B2775" s="16" t="s">
        <v>5209</v>
      </c>
      <c r="C2775" s="25">
        <v>0</v>
      </c>
      <c r="D2775" s="25">
        <v>0</v>
      </c>
      <c r="E2775" s="25">
        <v>0</v>
      </c>
      <c r="F2775" s="25">
        <v>0</v>
      </c>
      <c r="G2775" s="25">
        <v>0</v>
      </c>
      <c r="H2775" s="25" t="e">
        <v>#VALUE!</v>
      </c>
      <c r="I2775" s="25" t="e">
        <v>#VALUE!</v>
      </c>
      <c r="J2775" s="25" t="e">
        <v>#VALUE!</v>
      </c>
      <c r="K2775" s="25" t="e">
        <v>#VALUE!</v>
      </c>
      <c r="L2775" s="25" t="e">
        <v>#VALUE!</v>
      </c>
    </row>
    <row r="2776" spans="1:12" s="16" customFormat="1">
      <c r="A2776" s="16" t="s">
        <v>5210</v>
      </c>
      <c r="B2776" s="16" t="s">
        <v>5211</v>
      </c>
      <c r="C2776" s="25">
        <v>0</v>
      </c>
      <c r="D2776" s="25">
        <v>0</v>
      </c>
      <c r="E2776" s="25">
        <v>0</v>
      </c>
      <c r="F2776" s="25">
        <v>0</v>
      </c>
      <c r="G2776" s="25">
        <v>0</v>
      </c>
      <c r="H2776" s="25">
        <v>0</v>
      </c>
      <c r="I2776" s="25">
        <v>0</v>
      </c>
      <c r="J2776" s="25">
        <v>0</v>
      </c>
      <c r="K2776" s="25">
        <v>0</v>
      </c>
      <c r="L2776" s="25">
        <v>0</v>
      </c>
    </row>
    <row r="2777" spans="1:12" s="16" customFormat="1">
      <c r="A2777" s="16" t="s">
        <v>5212</v>
      </c>
      <c r="B2777" s="16" t="s">
        <v>5213</v>
      </c>
      <c r="C2777" s="25">
        <v>0</v>
      </c>
      <c r="D2777" s="25">
        <v>0</v>
      </c>
      <c r="E2777" s="25">
        <v>0</v>
      </c>
      <c r="F2777" s="25">
        <v>0</v>
      </c>
      <c r="G2777" s="25">
        <v>0</v>
      </c>
      <c r="H2777" s="25" t="e">
        <v>#N/A</v>
      </c>
      <c r="I2777" s="25" t="e">
        <v>#N/A</v>
      </c>
      <c r="J2777" s="25" t="e">
        <v>#N/A</v>
      </c>
      <c r="K2777" s="25" t="e">
        <v>#N/A</v>
      </c>
      <c r="L2777" s="25" t="e">
        <v>#N/A</v>
      </c>
    </row>
    <row r="2778" spans="1:12" s="16" customFormat="1">
      <c r="A2778" s="16" t="s">
        <v>5215</v>
      </c>
      <c r="B2778" s="16" t="s">
        <v>5216</v>
      </c>
      <c r="C2778" s="25">
        <v>0</v>
      </c>
      <c r="D2778" s="25">
        <v>0</v>
      </c>
      <c r="E2778" s="25">
        <v>0</v>
      </c>
      <c r="F2778" s="25">
        <v>0</v>
      </c>
      <c r="G2778" s="25">
        <v>0</v>
      </c>
      <c r="H2778" s="25" t="e">
        <v>#VALUE!</v>
      </c>
      <c r="I2778" s="25" t="e">
        <v>#VALUE!</v>
      </c>
      <c r="J2778" s="25" t="e">
        <v>#VALUE!</v>
      </c>
      <c r="K2778" s="25" t="e">
        <v>#VALUE!</v>
      </c>
      <c r="L2778" s="25" t="e">
        <v>#VALUE!</v>
      </c>
    </row>
    <row r="2779" spans="1:12" s="16" customFormat="1">
      <c r="A2779" s="16" t="s">
        <v>1762</v>
      </c>
      <c r="B2779" s="16" t="s">
        <v>1763</v>
      </c>
      <c r="C2779" s="25">
        <v>0</v>
      </c>
      <c r="D2779" s="25">
        <v>0</v>
      </c>
      <c r="E2779" s="25">
        <v>0</v>
      </c>
      <c r="F2779" s="25">
        <v>0</v>
      </c>
      <c r="G2779" s="25">
        <v>0</v>
      </c>
      <c r="H2779" s="25" t="e">
        <v>#N/A</v>
      </c>
      <c r="I2779" s="25" t="e">
        <v>#N/A</v>
      </c>
      <c r="J2779" s="25" t="e">
        <v>#N/A</v>
      </c>
      <c r="K2779" s="25" t="e">
        <v>#N/A</v>
      </c>
      <c r="L2779" s="25" t="e">
        <v>#N/A</v>
      </c>
    </row>
    <row r="2780" spans="1:12" s="16" customFormat="1">
      <c r="A2780" s="16" t="s">
        <v>5247</v>
      </c>
      <c r="B2780" s="16" t="s">
        <v>5248</v>
      </c>
      <c r="C2780" s="25">
        <v>0</v>
      </c>
      <c r="D2780" s="25">
        <v>0</v>
      </c>
      <c r="E2780" s="25">
        <v>0</v>
      </c>
      <c r="F2780" s="25">
        <v>0</v>
      </c>
      <c r="G2780" s="25">
        <v>0</v>
      </c>
      <c r="H2780" s="25" t="e">
        <v>#VALUE!</v>
      </c>
      <c r="I2780" s="25" t="e">
        <v>#VALUE!</v>
      </c>
      <c r="J2780" s="25" t="e">
        <v>#VALUE!</v>
      </c>
      <c r="K2780" s="25" t="e">
        <v>#VALUE!</v>
      </c>
      <c r="L2780" s="25" t="e">
        <v>#VALUE!</v>
      </c>
    </row>
    <row r="2781" spans="1:12" s="16" customFormat="1">
      <c r="A2781" s="16" t="s">
        <v>5249</v>
      </c>
      <c r="B2781" s="16" t="s">
        <v>5250</v>
      </c>
      <c r="C2781" s="25">
        <v>0</v>
      </c>
      <c r="D2781" s="25">
        <v>0</v>
      </c>
      <c r="E2781" s="25">
        <v>0</v>
      </c>
      <c r="F2781" s="25">
        <v>0</v>
      </c>
      <c r="G2781" s="25">
        <v>0</v>
      </c>
      <c r="H2781" s="25" t="e">
        <v>#N/A</v>
      </c>
      <c r="I2781" s="25" t="e">
        <v>#N/A</v>
      </c>
      <c r="J2781" s="25" t="e">
        <v>#N/A</v>
      </c>
      <c r="K2781" s="25" t="e">
        <v>#N/A</v>
      </c>
      <c r="L2781" s="25" t="e">
        <v>#N/A</v>
      </c>
    </row>
    <row r="2782" spans="1:12" s="16" customFormat="1">
      <c r="A2782" s="16" t="s">
        <v>1183</v>
      </c>
      <c r="B2782" s="16" t="s">
        <v>1184</v>
      </c>
      <c r="C2782" s="25">
        <v>0</v>
      </c>
      <c r="D2782" s="25">
        <v>0</v>
      </c>
      <c r="E2782" s="25">
        <v>0</v>
      </c>
      <c r="F2782" s="25">
        <v>0</v>
      </c>
      <c r="G2782" s="25">
        <v>0</v>
      </c>
      <c r="H2782" s="25" t="e">
        <v>#N/A</v>
      </c>
      <c r="I2782" s="25" t="e">
        <v>#N/A</v>
      </c>
      <c r="J2782" s="25" t="e">
        <v>#N/A</v>
      </c>
      <c r="K2782" s="25" t="e">
        <v>#N/A</v>
      </c>
      <c r="L2782" s="25" t="e">
        <v>#N/A</v>
      </c>
    </row>
    <row r="2783" spans="1:12" s="16" customFormat="1">
      <c r="A2783" s="16" t="s">
        <v>5282</v>
      </c>
      <c r="B2783" s="16" t="s">
        <v>5283</v>
      </c>
      <c r="C2783" s="25">
        <v>0</v>
      </c>
      <c r="D2783" s="25">
        <v>0</v>
      </c>
      <c r="E2783" s="25">
        <v>0</v>
      </c>
      <c r="F2783" s="25">
        <v>0</v>
      </c>
      <c r="G2783" s="25">
        <v>0</v>
      </c>
      <c r="H2783" s="25" t="e">
        <v>#N/A</v>
      </c>
      <c r="I2783" s="25" t="e">
        <v>#N/A</v>
      </c>
      <c r="J2783" s="25" t="e">
        <v>#N/A</v>
      </c>
      <c r="K2783" s="25" t="e">
        <v>#N/A</v>
      </c>
      <c r="L2783" s="25" t="e">
        <v>#N/A</v>
      </c>
    </row>
    <row r="2784" spans="1:12" s="16" customFormat="1">
      <c r="A2784" s="16" t="s">
        <v>5289</v>
      </c>
      <c r="B2784" s="16" t="s">
        <v>5290</v>
      </c>
      <c r="C2784" s="25">
        <v>0</v>
      </c>
      <c r="D2784" s="25">
        <v>0</v>
      </c>
      <c r="E2784" s="25">
        <v>0</v>
      </c>
      <c r="F2784" s="25">
        <v>0</v>
      </c>
      <c r="G2784" s="25">
        <v>0</v>
      </c>
      <c r="H2784" s="25" t="e">
        <v>#N/A</v>
      </c>
      <c r="I2784" s="25" t="e">
        <v>#N/A</v>
      </c>
      <c r="J2784" s="25" t="e">
        <v>#N/A</v>
      </c>
      <c r="K2784" s="25" t="e">
        <v>#N/A</v>
      </c>
      <c r="L2784" s="25" t="e">
        <v>#N/A</v>
      </c>
    </row>
    <row r="2785" spans="1:12" s="16" customFormat="1">
      <c r="A2785" s="16" t="s">
        <v>5307</v>
      </c>
      <c r="B2785" s="16" t="s">
        <v>5308</v>
      </c>
      <c r="C2785" s="25">
        <v>0</v>
      </c>
      <c r="D2785" s="25">
        <v>0</v>
      </c>
      <c r="E2785" s="25">
        <v>0</v>
      </c>
      <c r="F2785" s="25">
        <v>0</v>
      </c>
      <c r="G2785" s="25">
        <v>0</v>
      </c>
      <c r="H2785" s="25" t="e">
        <v>#N/A</v>
      </c>
      <c r="I2785" s="25" t="e">
        <v>#N/A</v>
      </c>
      <c r="J2785" s="25" t="e">
        <v>#N/A</v>
      </c>
      <c r="K2785" s="25" t="e">
        <v>#N/A</v>
      </c>
      <c r="L2785" s="25" t="e">
        <v>#N/A</v>
      </c>
    </row>
    <row r="2786" spans="1:12" s="16" customFormat="1">
      <c r="A2786" s="16" t="s">
        <v>5309</v>
      </c>
      <c r="B2786" s="16" t="s">
        <v>5310</v>
      </c>
      <c r="C2786" s="25">
        <v>0</v>
      </c>
      <c r="D2786" s="25">
        <v>0</v>
      </c>
      <c r="E2786" s="25">
        <v>0</v>
      </c>
      <c r="F2786" s="25">
        <v>0</v>
      </c>
      <c r="G2786" s="25">
        <v>0</v>
      </c>
      <c r="H2786" s="25" t="e">
        <v>#N/A</v>
      </c>
      <c r="I2786" s="25" t="e">
        <v>#N/A</v>
      </c>
      <c r="J2786" s="25" t="e">
        <v>#N/A</v>
      </c>
      <c r="K2786" s="25" t="e">
        <v>#N/A</v>
      </c>
      <c r="L2786" s="25" t="e">
        <v>#N/A</v>
      </c>
    </row>
    <row r="2787" spans="1:12" s="16" customFormat="1">
      <c r="A2787" s="16" t="s">
        <v>5311</v>
      </c>
      <c r="B2787" s="16" t="s">
        <v>5312</v>
      </c>
      <c r="C2787" s="25">
        <v>0</v>
      </c>
      <c r="D2787" s="25">
        <v>0</v>
      </c>
      <c r="E2787" s="25">
        <v>0</v>
      </c>
      <c r="F2787" s="25">
        <v>0</v>
      </c>
      <c r="G2787" s="25">
        <v>0</v>
      </c>
      <c r="H2787" s="25" t="e">
        <v>#N/A</v>
      </c>
      <c r="I2787" s="25" t="e">
        <v>#N/A</v>
      </c>
      <c r="J2787" s="25" t="e">
        <v>#N/A</v>
      </c>
      <c r="K2787" s="25" t="e">
        <v>#N/A</v>
      </c>
      <c r="L2787" s="25" t="e">
        <v>#N/A</v>
      </c>
    </row>
    <row r="2788" spans="1:12" s="16" customFormat="1">
      <c r="A2788" s="16" t="s">
        <v>1868</v>
      </c>
      <c r="B2788" s="16" t="s">
        <v>1869</v>
      </c>
      <c r="C2788" s="25">
        <v>0</v>
      </c>
      <c r="D2788" s="25">
        <v>0</v>
      </c>
      <c r="E2788" s="25">
        <v>0</v>
      </c>
      <c r="F2788" s="25">
        <v>0</v>
      </c>
      <c r="G2788" s="25">
        <v>0</v>
      </c>
      <c r="H2788" s="25" t="e">
        <v>#N/A</v>
      </c>
      <c r="I2788" s="25" t="e">
        <v>#N/A</v>
      </c>
      <c r="J2788" s="25" t="e">
        <v>#N/A</v>
      </c>
      <c r="K2788" s="25" t="e">
        <v>#N/A</v>
      </c>
      <c r="L2788" s="25" t="e">
        <v>#N/A</v>
      </c>
    </row>
    <row r="2789" spans="1:12" s="16" customFormat="1">
      <c r="A2789" s="16" t="s">
        <v>5324</v>
      </c>
      <c r="B2789" s="16" t="s">
        <v>5325</v>
      </c>
      <c r="C2789" s="25">
        <v>0</v>
      </c>
      <c r="D2789" s="25">
        <v>0</v>
      </c>
      <c r="E2789" s="25">
        <v>0</v>
      </c>
      <c r="F2789" s="25">
        <v>0</v>
      </c>
      <c r="G2789" s="25">
        <v>0</v>
      </c>
      <c r="H2789" s="25" t="e">
        <v>#N/A</v>
      </c>
      <c r="I2789" s="25" t="e">
        <v>#N/A</v>
      </c>
      <c r="J2789" s="25" t="e">
        <v>#N/A</v>
      </c>
      <c r="K2789" s="25" t="e">
        <v>#N/A</v>
      </c>
      <c r="L2789" s="25" t="e">
        <v>#N/A</v>
      </c>
    </row>
    <row r="2790" spans="1:12" s="16" customFormat="1">
      <c r="A2790" s="16" t="s">
        <v>5332</v>
      </c>
      <c r="B2790" s="16" t="s">
        <v>5333</v>
      </c>
      <c r="C2790" s="25">
        <v>0</v>
      </c>
      <c r="D2790" s="25">
        <v>0</v>
      </c>
      <c r="E2790" s="25">
        <v>0</v>
      </c>
      <c r="F2790" s="25">
        <v>0</v>
      </c>
      <c r="G2790" s="25">
        <v>0</v>
      </c>
      <c r="H2790" s="25" t="e">
        <v>#N/A</v>
      </c>
      <c r="I2790" s="25" t="e">
        <v>#N/A</v>
      </c>
      <c r="J2790" s="25" t="e">
        <v>#N/A</v>
      </c>
      <c r="K2790" s="25" t="e">
        <v>#N/A</v>
      </c>
      <c r="L2790" s="25" t="e">
        <v>#N/A</v>
      </c>
    </row>
    <row r="2791" spans="1:12" s="16" customFormat="1">
      <c r="A2791" s="16" t="s">
        <v>5389</v>
      </c>
      <c r="B2791" s="16" t="s">
        <v>5390</v>
      </c>
      <c r="C2791" s="25">
        <v>0</v>
      </c>
      <c r="D2791" s="25">
        <v>0</v>
      </c>
      <c r="E2791" s="25">
        <v>0</v>
      </c>
      <c r="F2791" s="25">
        <v>0</v>
      </c>
      <c r="G2791" s="25">
        <v>0</v>
      </c>
      <c r="H2791" s="25" t="e">
        <v>#N/A</v>
      </c>
      <c r="I2791" s="25" t="e">
        <v>#N/A</v>
      </c>
      <c r="J2791" s="25" t="e">
        <v>#N/A</v>
      </c>
      <c r="K2791" s="25" t="e">
        <v>#N/A</v>
      </c>
      <c r="L2791" s="25" t="e">
        <v>#N/A</v>
      </c>
    </row>
    <row r="2792" spans="1:12" s="16" customFormat="1">
      <c r="A2792" s="16" t="s">
        <v>5398</v>
      </c>
      <c r="B2792" s="16" t="s">
        <v>5399</v>
      </c>
      <c r="C2792" s="25">
        <v>0</v>
      </c>
      <c r="D2792" s="25">
        <v>0</v>
      </c>
      <c r="E2792" s="25">
        <v>0</v>
      </c>
      <c r="F2792" s="25">
        <v>0</v>
      </c>
      <c r="G2792" s="25">
        <v>0</v>
      </c>
      <c r="H2792" s="25" t="e">
        <v>#N/A</v>
      </c>
      <c r="I2792" s="25" t="e">
        <v>#N/A</v>
      </c>
      <c r="J2792" s="25" t="e">
        <v>#N/A</v>
      </c>
      <c r="K2792" s="25" t="e">
        <v>#N/A</v>
      </c>
      <c r="L2792" s="25" t="e">
        <v>#N/A</v>
      </c>
    </row>
    <row r="2793" spans="1:12" s="16" customFormat="1">
      <c r="A2793" s="16" t="s">
        <v>2600</v>
      </c>
      <c r="B2793" s="16" t="s">
        <v>2599</v>
      </c>
      <c r="C2793" s="25">
        <v>0</v>
      </c>
      <c r="D2793" s="25">
        <v>0</v>
      </c>
      <c r="E2793" s="25">
        <v>0</v>
      </c>
      <c r="F2793" s="25">
        <v>0</v>
      </c>
      <c r="G2793" s="25">
        <v>0</v>
      </c>
      <c r="H2793" s="25" t="e">
        <v>#N/A</v>
      </c>
      <c r="I2793" s="25" t="e">
        <v>#N/A</v>
      </c>
      <c r="J2793" s="25" t="e">
        <v>#N/A</v>
      </c>
      <c r="K2793" s="25" t="e">
        <v>#N/A</v>
      </c>
      <c r="L2793" s="25" t="e">
        <v>#N/A</v>
      </c>
    </row>
    <row r="2794" spans="1:12" s="16" customFormat="1">
      <c r="A2794" s="16" t="s">
        <v>5400</v>
      </c>
      <c r="B2794" s="16" t="s">
        <v>5401</v>
      </c>
      <c r="C2794" s="25">
        <v>0</v>
      </c>
      <c r="D2794" s="25">
        <v>0</v>
      </c>
      <c r="E2794" s="25">
        <v>0</v>
      </c>
      <c r="F2794" s="25">
        <v>0</v>
      </c>
      <c r="G2794" s="25">
        <v>0</v>
      </c>
      <c r="H2794" s="25" t="e">
        <v>#N/A</v>
      </c>
      <c r="I2794" s="25" t="e">
        <v>#N/A</v>
      </c>
      <c r="J2794" s="25" t="e">
        <v>#N/A</v>
      </c>
      <c r="K2794" s="25" t="e">
        <v>#N/A</v>
      </c>
      <c r="L2794" s="25" t="e">
        <v>#N/A</v>
      </c>
    </row>
    <row r="2795" spans="1:12" s="16" customFormat="1">
      <c r="A2795" s="16" t="s">
        <v>3103</v>
      </c>
      <c r="B2795" s="16" t="s">
        <v>3102</v>
      </c>
      <c r="C2795" s="25">
        <v>0</v>
      </c>
      <c r="D2795" s="25">
        <v>0</v>
      </c>
      <c r="E2795" s="25">
        <v>0</v>
      </c>
      <c r="F2795" s="25">
        <v>0</v>
      </c>
      <c r="G2795" s="25">
        <v>0</v>
      </c>
      <c r="H2795" s="25" t="e">
        <v>#N/A</v>
      </c>
      <c r="I2795" s="25" t="e">
        <v>#N/A</v>
      </c>
      <c r="J2795" s="25" t="e">
        <v>#N/A</v>
      </c>
      <c r="K2795" s="25" t="e">
        <v>#N/A</v>
      </c>
      <c r="L2795" s="25" t="e">
        <v>#N/A</v>
      </c>
    </row>
    <row r="2796" spans="1:12" s="16" customFormat="1">
      <c r="A2796" s="16" t="s">
        <v>5447</v>
      </c>
      <c r="B2796" s="16" t="s">
        <v>5448</v>
      </c>
      <c r="C2796" s="25">
        <v>0</v>
      </c>
      <c r="D2796" s="25">
        <v>0</v>
      </c>
      <c r="E2796" s="25">
        <v>0</v>
      </c>
      <c r="F2796" s="25">
        <v>0</v>
      </c>
      <c r="G2796" s="25">
        <v>0</v>
      </c>
      <c r="H2796" s="25" t="e">
        <v>#VALUE!</v>
      </c>
      <c r="I2796" s="25" t="e">
        <v>#VALUE!</v>
      </c>
      <c r="J2796" s="25" t="e">
        <v>#VALUE!</v>
      </c>
      <c r="K2796" s="25" t="e">
        <v>#VALUE!</v>
      </c>
      <c r="L2796" s="25" t="e">
        <v>#VALUE!</v>
      </c>
    </row>
    <row r="2797" spans="1:12" s="16" customFormat="1">
      <c r="A2797" s="16" t="s">
        <v>5449</v>
      </c>
      <c r="B2797" s="16" t="s">
        <v>5450</v>
      </c>
      <c r="C2797" s="25">
        <v>0</v>
      </c>
      <c r="D2797" s="25">
        <v>0</v>
      </c>
      <c r="E2797" s="25">
        <v>0</v>
      </c>
      <c r="F2797" s="25">
        <v>0</v>
      </c>
      <c r="G2797" s="25">
        <v>0</v>
      </c>
      <c r="H2797" s="25" t="e">
        <v>#VALUE!</v>
      </c>
      <c r="I2797" s="25" t="e">
        <v>#VALUE!</v>
      </c>
      <c r="J2797" s="25" t="e">
        <v>#VALUE!</v>
      </c>
      <c r="K2797" s="25" t="e">
        <v>#VALUE!</v>
      </c>
      <c r="L2797" s="25" t="e">
        <v>#VALUE!</v>
      </c>
    </row>
    <row r="2798" spans="1:12" s="16" customFormat="1">
      <c r="A2798" s="16" t="s">
        <v>5481</v>
      </c>
      <c r="B2798" s="16" t="s">
        <v>5482</v>
      </c>
      <c r="C2798" s="25">
        <v>0</v>
      </c>
      <c r="D2798" s="25">
        <v>0</v>
      </c>
      <c r="E2798" s="25">
        <v>0</v>
      </c>
      <c r="F2798" s="25">
        <v>0</v>
      </c>
      <c r="G2798" s="25">
        <v>0</v>
      </c>
      <c r="H2798" s="25" t="e">
        <v>#VALUE!</v>
      </c>
      <c r="I2798" s="25" t="e">
        <v>#VALUE!</v>
      </c>
      <c r="J2798" s="25" t="e">
        <v>#VALUE!</v>
      </c>
      <c r="K2798" s="25" t="e">
        <v>#VALUE!</v>
      </c>
      <c r="L2798" s="25" t="e">
        <v>#VALUE!</v>
      </c>
    </row>
    <row r="2799" spans="1:12" s="16" customFormat="1">
      <c r="A2799" s="16" t="s">
        <v>5494</v>
      </c>
      <c r="B2799" s="16" t="s">
        <v>5495</v>
      </c>
      <c r="C2799" s="25">
        <v>0</v>
      </c>
      <c r="D2799" s="25">
        <v>0</v>
      </c>
      <c r="E2799" s="25">
        <v>0</v>
      </c>
      <c r="F2799" s="25">
        <v>0</v>
      </c>
      <c r="G2799" s="25">
        <v>0</v>
      </c>
      <c r="H2799" s="25" t="e">
        <v>#VALUE!</v>
      </c>
      <c r="I2799" s="25" t="e">
        <v>#VALUE!</v>
      </c>
      <c r="J2799" s="25" t="e">
        <v>#VALUE!</v>
      </c>
      <c r="K2799" s="25" t="e">
        <v>#VALUE!</v>
      </c>
      <c r="L2799" s="25" t="e">
        <v>#VALUE!</v>
      </c>
    </row>
    <row r="2800" spans="1:12" s="16" customFormat="1">
      <c r="A2800" s="16" t="s">
        <v>5496</v>
      </c>
      <c r="B2800" s="16" t="s">
        <v>5497</v>
      </c>
      <c r="C2800" s="25">
        <v>0</v>
      </c>
      <c r="D2800" s="25">
        <v>0</v>
      </c>
      <c r="E2800" s="25">
        <v>0</v>
      </c>
      <c r="F2800" s="25">
        <v>0</v>
      </c>
      <c r="G2800" s="25">
        <v>0</v>
      </c>
      <c r="H2800" s="25" t="e">
        <v>#VALUE!</v>
      </c>
      <c r="I2800" s="25" t="e">
        <v>#VALUE!</v>
      </c>
      <c r="J2800" s="25" t="e">
        <v>#VALUE!</v>
      </c>
      <c r="K2800" s="25" t="e">
        <v>#VALUE!</v>
      </c>
      <c r="L2800" s="25" t="e">
        <v>#VALUE!</v>
      </c>
    </row>
    <row r="2801" spans="1:12" s="16" customFormat="1">
      <c r="A2801" s="16" t="s">
        <v>5516</v>
      </c>
      <c r="B2801" s="16" t="s">
        <v>5517</v>
      </c>
      <c r="C2801" s="25">
        <v>0</v>
      </c>
      <c r="D2801" s="25">
        <v>0</v>
      </c>
      <c r="E2801" s="25">
        <v>0</v>
      </c>
      <c r="F2801" s="25">
        <v>0</v>
      </c>
      <c r="G2801" s="25">
        <v>0</v>
      </c>
      <c r="H2801" s="25" t="e">
        <v>#VALUE!</v>
      </c>
      <c r="I2801" s="25" t="e">
        <v>#VALUE!</v>
      </c>
      <c r="J2801" s="25" t="e">
        <v>#VALUE!</v>
      </c>
      <c r="K2801" s="25" t="e">
        <v>#VALUE!</v>
      </c>
      <c r="L2801" s="25" t="e">
        <v>#VALUE!</v>
      </c>
    </row>
    <row r="2802" spans="1:12" s="16" customFormat="1">
      <c r="A2802" s="16" t="s">
        <v>5518</v>
      </c>
      <c r="B2802" s="16" t="s">
        <v>5519</v>
      </c>
      <c r="C2802" s="25">
        <v>0</v>
      </c>
      <c r="D2802" s="25">
        <v>0</v>
      </c>
      <c r="E2802" s="25">
        <v>0</v>
      </c>
      <c r="F2802" s="25">
        <v>0</v>
      </c>
      <c r="G2802" s="25">
        <v>0</v>
      </c>
      <c r="H2802" s="25" t="e">
        <v>#VALUE!</v>
      </c>
      <c r="I2802" s="25" t="e">
        <v>#VALUE!</v>
      </c>
      <c r="J2802" s="25" t="e">
        <v>#VALUE!</v>
      </c>
      <c r="K2802" s="25" t="e">
        <v>#VALUE!</v>
      </c>
      <c r="L2802" s="25" t="e">
        <v>#VALUE!</v>
      </c>
    </row>
    <row r="2803" spans="1:12" s="16" customFormat="1">
      <c r="A2803" s="16" t="s">
        <v>5525</v>
      </c>
      <c r="B2803" s="16" t="s">
        <v>5526</v>
      </c>
      <c r="C2803" s="25">
        <v>0</v>
      </c>
      <c r="D2803" s="25">
        <v>0</v>
      </c>
      <c r="E2803" s="25">
        <v>0</v>
      </c>
      <c r="F2803" s="25">
        <v>0</v>
      </c>
      <c r="G2803" s="25">
        <v>0</v>
      </c>
      <c r="H2803" s="25">
        <v>0</v>
      </c>
      <c r="I2803" s="25">
        <v>0</v>
      </c>
      <c r="J2803" s="25">
        <v>0</v>
      </c>
      <c r="K2803" s="25">
        <v>0</v>
      </c>
      <c r="L2803" s="25">
        <v>0</v>
      </c>
    </row>
    <row r="2804" spans="1:12" s="16" customFormat="1">
      <c r="A2804" s="16" t="s">
        <v>5590</v>
      </c>
      <c r="B2804" s="16" t="s">
        <v>5591</v>
      </c>
      <c r="C2804" s="25">
        <v>0</v>
      </c>
      <c r="D2804" s="25">
        <v>0</v>
      </c>
      <c r="E2804" s="25">
        <v>0</v>
      </c>
      <c r="F2804" s="25">
        <v>0</v>
      </c>
      <c r="G2804" s="25">
        <v>0</v>
      </c>
      <c r="H2804" s="25" t="e">
        <v>#N/A</v>
      </c>
      <c r="I2804" s="25" t="e">
        <v>#N/A</v>
      </c>
      <c r="J2804" s="25" t="e">
        <v>#N/A</v>
      </c>
      <c r="K2804" s="25" t="e">
        <v>#N/A</v>
      </c>
      <c r="L2804" s="25" t="e">
        <v>#N/A</v>
      </c>
    </row>
    <row r="2805" spans="1:12" s="16" customFormat="1">
      <c r="A2805" s="16" t="s">
        <v>5614</v>
      </c>
      <c r="B2805" s="16" t="s">
        <v>5615</v>
      </c>
      <c r="C2805" s="25">
        <v>0</v>
      </c>
      <c r="D2805" s="25">
        <v>0</v>
      </c>
      <c r="E2805" s="25">
        <v>0</v>
      </c>
      <c r="F2805" s="25">
        <v>0</v>
      </c>
      <c r="G2805" s="25">
        <v>0</v>
      </c>
      <c r="H2805" s="25" t="e">
        <v>#N/A</v>
      </c>
      <c r="I2805" s="25" t="e">
        <v>#N/A</v>
      </c>
      <c r="J2805" s="25" t="e">
        <v>#N/A</v>
      </c>
      <c r="K2805" s="25" t="e">
        <v>#N/A</v>
      </c>
      <c r="L2805" s="25" t="e">
        <v>#N/A</v>
      </c>
    </row>
    <row r="2806" spans="1:12" s="16" customFormat="1">
      <c r="A2806" s="16" t="s">
        <v>2544</v>
      </c>
      <c r="B2806" s="16" t="s">
        <v>2545</v>
      </c>
      <c r="C2806" s="25">
        <v>0</v>
      </c>
      <c r="D2806" s="25">
        <v>0</v>
      </c>
      <c r="E2806" s="25">
        <v>0</v>
      </c>
      <c r="F2806" s="25">
        <v>0</v>
      </c>
      <c r="G2806" s="25">
        <v>0</v>
      </c>
      <c r="H2806" s="25">
        <v>0</v>
      </c>
      <c r="I2806" s="25">
        <v>0</v>
      </c>
      <c r="J2806" s="25">
        <v>0</v>
      </c>
      <c r="K2806" s="25">
        <v>0</v>
      </c>
      <c r="L2806" s="25">
        <v>0</v>
      </c>
    </row>
    <row r="2807" spans="1:12" s="16" customFormat="1">
      <c r="A2807" s="16" t="s">
        <v>5755</v>
      </c>
      <c r="B2807" s="16" t="s">
        <v>5756</v>
      </c>
      <c r="C2807" s="25">
        <v>0</v>
      </c>
      <c r="D2807" s="25">
        <v>0</v>
      </c>
      <c r="E2807" s="25">
        <v>0</v>
      </c>
      <c r="F2807" s="25">
        <v>0</v>
      </c>
      <c r="G2807" s="25">
        <v>0</v>
      </c>
      <c r="H2807" s="25" t="e">
        <v>#VALUE!</v>
      </c>
      <c r="I2807" s="25" t="e">
        <v>#VALUE!</v>
      </c>
      <c r="J2807" s="25" t="e">
        <v>#VALUE!</v>
      </c>
      <c r="K2807" s="25" t="e">
        <v>#VALUE!</v>
      </c>
      <c r="L2807" s="25" t="e">
        <v>#VALUE!</v>
      </c>
    </row>
    <row r="2808" spans="1:12" s="16" customFormat="1">
      <c r="A2808" s="16" t="s">
        <v>5768</v>
      </c>
      <c r="B2808" s="16" t="s">
        <v>5769</v>
      </c>
      <c r="C2808" s="25">
        <v>0</v>
      </c>
      <c r="D2808" s="25">
        <v>0</v>
      </c>
      <c r="E2808" s="25">
        <v>0</v>
      </c>
      <c r="F2808" s="25">
        <v>0</v>
      </c>
      <c r="G2808" s="25">
        <v>0</v>
      </c>
      <c r="H2808" s="25" t="e">
        <v>#VALUE!</v>
      </c>
      <c r="I2808" s="25" t="e">
        <v>#VALUE!</v>
      </c>
      <c r="J2808" s="25" t="e">
        <v>#VALUE!</v>
      </c>
      <c r="K2808" s="25" t="e">
        <v>#VALUE!</v>
      </c>
      <c r="L2808" s="25" t="e">
        <v>#VALUE!</v>
      </c>
    </row>
    <row r="2809" spans="1:12" s="16" customFormat="1">
      <c r="A2809" s="16" t="s">
        <v>5774</v>
      </c>
      <c r="B2809" s="16" t="s">
        <v>5775</v>
      </c>
      <c r="C2809" s="25">
        <v>0</v>
      </c>
      <c r="D2809" s="25">
        <v>0</v>
      </c>
      <c r="E2809" s="25">
        <v>0</v>
      </c>
      <c r="F2809" s="25">
        <v>0</v>
      </c>
      <c r="G2809" s="25">
        <v>0</v>
      </c>
      <c r="H2809" s="25" t="e">
        <v>#VALUE!</v>
      </c>
      <c r="I2809" s="25" t="e">
        <v>#VALUE!</v>
      </c>
      <c r="J2809" s="25" t="e">
        <v>#VALUE!</v>
      </c>
      <c r="K2809" s="25" t="e">
        <v>#VALUE!</v>
      </c>
      <c r="L2809" s="25" t="e">
        <v>#VALUE!</v>
      </c>
    </row>
    <row r="2810" spans="1:12" s="16" customFormat="1">
      <c r="A2810" s="16" t="s">
        <v>5778</v>
      </c>
      <c r="B2810" s="16" t="s">
        <v>5779</v>
      </c>
      <c r="C2810" s="25">
        <v>0</v>
      </c>
      <c r="D2810" s="25">
        <v>0</v>
      </c>
      <c r="E2810" s="25">
        <v>0</v>
      </c>
      <c r="F2810" s="25">
        <v>0</v>
      </c>
      <c r="G2810" s="25">
        <v>0</v>
      </c>
      <c r="H2810" s="25" t="e">
        <v>#VALUE!</v>
      </c>
      <c r="I2810" s="25" t="e">
        <v>#VALUE!</v>
      </c>
      <c r="J2810" s="25" t="e">
        <v>#VALUE!</v>
      </c>
      <c r="K2810" s="25" t="e">
        <v>#VALUE!</v>
      </c>
      <c r="L2810" s="25" t="e">
        <v>#VALUE!</v>
      </c>
    </row>
    <row r="2811" spans="1:12" s="16" customFormat="1">
      <c r="A2811" s="16" t="s">
        <v>5780</v>
      </c>
      <c r="B2811" s="16" t="s">
        <v>5779</v>
      </c>
      <c r="C2811" s="25">
        <v>0</v>
      </c>
      <c r="D2811" s="25">
        <v>0</v>
      </c>
      <c r="E2811" s="25">
        <v>0</v>
      </c>
      <c r="F2811" s="25">
        <v>0</v>
      </c>
      <c r="G2811" s="25">
        <v>0</v>
      </c>
      <c r="H2811" s="25" t="e">
        <v>#VALUE!</v>
      </c>
      <c r="I2811" s="25" t="e">
        <v>#VALUE!</v>
      </c>
      <c r="J2811" s="25" t="e">
        <v>#VALUE!</v>
      </c>
      <c r="K2811" s="25" t="e">
        <v>#VALUE!</v>
      </c>
      <c r="L2811" s="25" t="e">
        <v>#VALUE!</v>
      </c>
    </row>
    <row r="2812" spans="1:12" s="16" customFormat="1">
      <c r="A2812" s="16" t="s">
        <v>5789</v>
      </c>
      <c r="B2812" s="16" t="s">
        <v>5790</v>
      </c>
      <c r="C2812" s="25">
        <v>0</v>
      </c>
      <c r="D2812" s="25">
        <v>0</v>
      </c>
      <c r="E2812" s="25">
        <v>0</v>
      </c>
      <c r="F2812" s="25">
        <v>0</v>
      </c>
      <c r="G2812" s="25">
        <v>0</v>
      </c>
      <c r="H2812" s="25" t="e">
        <v>#VALUE!</v>
      </c>
      <c r="I2812" s="25" t="e">
        <v>#VALUE!</v>
      </c>
      <c r="J2812" s="25" t="e">
        <v>#VALUE!</v>
      </c>
      <c r="K2812" s="25" t="e">
        <v>#VALUE!</v>
      </c>
      <c r="L2812" s="25" t="e">
        <v>#VALUE!</v>
      </c>
    </row>
    <row r="2813" spans="1:12" s="16" customFormat="1">
      <c r="A2813" s="16" t="s">
        <v>5795</v>
      </c>
      <c r="B2813" s="16" t="s">
        <v>5796</v>
      </c>
      <c r="C2813" s="25">
        <v>0</v>
      </c>
      <c r="D2813" s="25">
        <v>0</v>
      </c>
      <c r="E2813" s="25">
        <v>0</v>
      </c>
      <c r="F2813" s="25">
        <v>0</v>
      </c>
      <c r="G2813" s="25">
        <v>0</v>
      </c>
      <c r="H2813" s="25" t="e">
        <v>#VALUE!</v>
      </c>
      <c r="I2813" s="25" t="e">
        <v>#VALUE!</v>
      </c>
      <c r="J2813" s="25" t="e">
        <v>#VALUE!</v>
      </c>
      <c r="K2813" s="25" t="e">
        <v>#VALUE!</v>
      </c>
      <c r="L2813" s="25" t="e">
        <v>#VALUE!</v>
      </c>
    </row>
    <row r="2814" spans="1:12" s="16" customFormat="1">
      <c r="A2814" s="16" t="s">
        <v>5797</v>
      </c>
      <c r="B2814" s="16" t="s">
        <v>5798</v>
      </c>
      <c r="C2814" s="25">
        <v>0</v>
      </c>
      <c r="D2814" s="25">
        <v>0</v>
      </c>
      <c r="E2814" s="25">
        <v>0</v>
      </c>
      <c r="F2814" s="25">
        <v>0</v>
      </c>
      <c r="G2814" s="25">
        <v>0</v>
      </c>
      <c r="H2814" s="25" t="e">
        <v>#VALUE!</v>
      </c>
      <c r="I2814" s="25" t="e">
        <v>#VALUE!</v>
      </c>
      <c r="J2814" s="25" t="e">
        <v>#VALUE!</v>
      </c>
      <c r="K2814" s="25" t="e">
        <v>#VALUE!</v>
      </c>
      <c r="L2814" s="25" t="e">
        <v>#VALUE!</v>
      </c>
    </row>
    <row r="2815" spans="1:12" s="16" customFormat="1">
      <c r="A2815" s="16" t="s">
        <v>5799</v>
      </c>
      <c r="B2815" s="16" t="s">
        <v>5800</v>
      </c>
      <c r="C2815" s="25">
        <v>0</v>
      </c>
      <c r="D2815" s="25">
        <v>0</v>
      </c>
      <c r="E2815" s="25">
        <v>0</v>
      </c>
      <c r="F2815" s="25">
        <v>0</v>
      </c>
      <c r="G2815" s="25">
        <v>0</v>
      </c>
      <c r="H2815" s="25" t="e">
        <v>#VALUE!</v>
      </c>
      <c r="I2815" s="25" t="e">
        <v>#VALUE!</v>
      </c>
      <c r="J2815" s="25" t="e">
        <v>#VALUE!</v>
      </c>
      <c r="K2815" s="25" t="e">
        <v>#VALUE!</v>
      </c>
      <c r="L2815" s="25" t="e">
        <v>#VALUE!</v>
      </c>
    </row>
    <row r="2816" spans="1:12" s="16" customFormat="1">
      <c r="A2816" s="16" t="s">
        <v>5816</v>
      </c>
      <c r="B2816" s="16" t="s">
        <v>5817</v>
      </c>
      <c r="C2816" s="25">
        <v>0</v>
      </c>
      <c r="D2816" s="25">
        <v>0</v>
      </c>
      <c r="E2816" s="25">
        <v>0</v>
      </c>
      <c r="F2816" s="25">
        <v>0</v>
      </c>
      <c r="G2816" s="25">
        <v>0</v>
      </c>
      <c r="H2816" s="25" t="e">
        <v>#VALUE!</v>
      </c>
      <c r="I2816" s="25" t="e">
        <v>#VALUE!</v>
      </c>
      <c r="J2816" s="25" t="e">
        <v>#VALUE!</v>
      </c>
      <c r="K2816" s="25" t="e">
        <v>#VALUE!</v>
      </c>
      <c r="L2816" s="25" t="e">
        <v>#VALUE!</v>
      </c>
    </row>
    <row r="2817" spans="1:12" s="16" customFormat="1">
      <c r="A2817" s="16" t="s">
        <v>5826</v>
      </c>
      <c r="B2817" s="16" t="s">
        <v>5827</v>
      </c>
      <c r="C2817" s="25">
        <v>0</v>
      </c>
      <c r="D2817" s="25">
        <v>0</v>
      </c>
      <c r="E2817" s="25">
        <v>0</v>
      </c>
      <c r="F2817" s="25">
        <v>0</v>
      </c>
      <c r="G2817" s="25">
        <v>0</v>
      </c>
      <c r="H2817" s="25" t="e">
        <v>#VALUE!</v>
      </c>
      <c r="I2817" s="25" t="e">
        <v>#VALUE!</v>
      </c>
      <c r="J2817" s="25" t="e">
        <v>#VALUE!</v>
      </c>
      <c r="K2817" s="25" t="e">
        <v>#VALUE!</v>
      </c>
      <c r="L2817" s="25" t="e">
        <v>#VALUE!</v>
      </c>
    </row>
    <row r="2818" spans="1:12" s="16" customFormat="1">
      <c r="A2818" s="16" t="s">
        <v>5866</v>
      </c>
      <c r="B2818" s="16" t="s">
        <v>5867</v>
      </c>
      <c r="C2818" s="25">
        <v>0</v>
      </c>
      <c r="D2818" s="25">
        <v>0</v>
      </c>
      <c r="E2818" s="25">
        <v>0</v>
      </c>
      <c r="F2818" s="25">
        <v>0</v>
      </c>
      <c r="G2818" s="25">
        <v>0</v>
      </c>
      <c r="H2818" s="25" t="e">
        <v>#VALUE!</v>
      </c>
      <c r="I2818" s="25" t="e">
        <v>#VALUE!</v>
      </c>
      <c r="J2818" s="25" t="e">
        <v>#VALUE!</v>
      </c>
      <c r="K2818" s="25" t="e">
        <v>#VALUE!</v>
      </c>
      <c r="L2818" s="25" t="e">
        <v>#VALUE!</v>
      </c>
    </row>
    <row r="2819" spans="1:12" s="16" customFormat="1">
      <c r="A2819" s="16" t="s">
        <v>5926</v>
      </c>
      <c r="B2819" s="16" t="s">
        <v>5927</v>
      </c>
      <c r="C2819" s="25">
        <v>0</v>
      </c>
      <c r="D2819" s="25">
        <v>0</v>
      </c>
      <c r="E2819" s="25">
        <v>0</v>
      </c>
      <c r="F2819" s="25">
        <v>0</v>
      </c>
      <c r="G2819" s="25">
        <v>0</v>
      </c>
      <c r="H2819" s="25" t="e">
        <v>#VALUE!</v>
      </c>
      <c r="I2819" s="25" t="e">
        <v>#VALUE!</v>
      </c>
      <c r="J2819" s="25" t="e">
        <v>#VALUE!</v>
      </c>
      <c r="K2819" s="25" t="e">
        <v>#VALUE!</v>
      </c>
      <c r="L2819" s="25" t="e">
        <v>#VALUE!</v>
      </c>
    </row>
    <row r="2820" spans="1:12" s="16" customFormat="1">
      <c r="A2820" s="16" t="s">
        <v>1650</v>
      </c>
      <c r="B2820" s="16" t="s">
        <v>1651</v>
      </c>
      <c r="C2820" s="25">
        <v>0</v>
      </c>
      <c r="D2820" s="25">
        <v>0</v>
      </c>
      <c r="E2820" s="25">
        <v>0</v>
      </c>
      <c r="F2820" s="25">
        <v>0</v>
      </c>
      <c r="G2820" s="25">
        <v>0</v>
      </c>
      <c r="H2820" s="25" t="e">
        <v>#N/A</v>
      </c>
      <c r="I2820" s="25" t="e">
        <v>#N/A</v>
      </c>
      <c r="J2820" s="25" t="e">
        <v>#N/A</v>
      </c>
      <c r="K2820" s="25" t="e">
        <v>#N/A</v>
      </c>
      <c r="L2820" s="25" t="e">
        <v>#N/A</v>
      </c>
    </row>
    <row r="2821" spans="1:12" s="16" customFormat="1">
      <c r="A2821" s="16" t="s">
        <v>5958</v>
      </c>
      <c r="B2821" s="16" t="s">
        <v>5959</v>
      </c>
      <c r="C2821" s="25">
        <v>0</v>
      </c>
      <c r="D2821" s="25">
        <v>0</v>
      </c>
      <c r="E2821" s="25">
        <v>0</v>
      </c>
      <c r="F2821" s="25">
        <v>0</v>
      </c>
      <c r="G2821" s="25">
        <v>0</v>
      </c>
      <c r="H2821" s="25" t="e">
        <v>#VALUE!</v>
      </c>
      <c r="I2821" s="25" t="e">
        <v>#VALUE!</v>
      </c>
      <c r="J2821" s="25" t="e">
        <v>#VALUE!</v>
      </c>
      <c r="K2821" s="25" t="e">
        <v>#VALUE!</v>
      </c>
      <c r="L2821" s="25" t="e">
        <v>#VALUE!</v>
      </c>
    </row>
    <row r="2822" spans="1:12" s="16" customFormat="1">
      <c r="A2822" s="16" t="s">
        <v>5980</v>
      </c>
      <c r="B2822" s="16" t="s">
        <v>5981</v>
      </c>
      <c r="C2822" s="25">
        <v>0</v>
      </c>
      <c r="D2822" s="25">
        <v>0</v>
      </c>
      <c r="E2822" s="25">
        <v>0</v>
      </c>
      <c r="F2822" s="25">
        <v>0</v>
      </c>
      <c r="G2822" s="25">
        <v>0</v>
      </c>
      <c r="H2822" s="25" t="e">
        <v>#VALUE!</v>
      </c>
      <c r="I2822" s="25" t="e">
        <v>#VALUE!</v>
      </c>
      <c r="J2822" s="25" t="e">
        <v>#VALUE!</v>
      </c>
      <c r="K2822" s="25" t="e">
        <v>#VALUE!</v>
      </c>
      <c r="L2822" s="25" t="e">
        <v>#VALUE!</v>
      </c>
    </row>
    <row r="2823" spans="1:12" s="16" customFormat="1">
      <c r="A2823" s="16" t="s">
        <v>1784</v>
      </c>
      <c r="B2823" s="16" t="s">
        <v>1785</v>
      </c>
      <c r="C2823" s="25">
        <v>0</v>
      </c>
      <c r="D2823" s="25">
        <v>0</v>
      </c>
      <c r="E2823" s="25">
        <v>0</v>
      </c>
      <c r="F2823" s="25">
        <v>0</v>
      </c>
      <c r="G2823" s="25">
        <v>0</v>
      </c>
      <c r="H2823" s="25" t="e">
        <v>#N/A</v>
      </c>
      <c r="I2823" s="25" t="e">
        <v>#N/A</v>
      </c>
      <c r="J2823" s="25" t="e">
        <v>#N/A</v>
      </c>
      <c r="K2823" s="25" t="e">
        <v>#N/A</v>
      </c>
      <c r="L2823" s="25" t="e">
        <v>#N/A</v>
      </c>
    </row>
    <row r="2824" spans="1:12" s="16" customFormat="1">
      <c r="A2824" s="16" t="s">
        <v>1433</v>
      </c>
      <c r="B2824" s="16" t="s">
        <v>1434</v>
      </c>
      <c r="C2824" s="25">
        <v>0</v>
      </c>
      <c r="D2824" s="25">
        <v>0</v>
      </c>
      <c r="E2824" s="25">
        <v>0</v>
      </c>
      <c r="F2824" s="25">
        <v>0</v>
      </c>
      <c r="G2824" s="25">
        <v>0</v>
      </c>
      <c r="H2824" s="25" t="e">
        <v>#N/A</v>
      </c>
      <c r="I2824" s="25" t="e">
        <v>#N/A</v>
      </c>
      <c r="J2824" s="25" t="e">
        <v>#N/A</v>
      </c>
      <c r="K2824" s="25" t="e">
        <v>#N/A</v>
      </c>
      <c r="L2824" s="25" t="e">
        <v>#N/A</v>
      </c>
    </row>
    <row r="2825" spans="1:12" s="16" customFormat="1">
      <c r="A2825" s="16" t="s">
        <v>1854</v>
      </c>
      <c r="B2825" s="16" t="s">
        <v>1855</v>
      </c>
      <c r="C2825" s="25">
        <v>0</v>
      </c>
      <c r="D2825" s="25">
        <v>0</v>
      </c>
      <c r="E2825" s="25">
        <v>0</v>
      </c>
      <c r="F2825" s="25">
        <v>0</v>
      </c>
      <c r="G2825" s="25">
        <v>0</v>
      </c>
      <c r="H2825" s="25" t="e">
        <v>#N/A</v>
      </c>
      <c r="I2825" s="25" t="e">
        <v>#N/A</v>
      </c>
      <c r="J2825" s="25" t="e">
        <v>#N/A</v>
      </c>
      <c r="K2825" s="25" t="e">
        <v>#N/A</v>
      </c>
      <c r="L2825" s="25" t="e">
        <v>#N/A</v>
      </c>
    </row>
    <row r="2826" spans="1:12" s="16" customFormat="1">
      <c r="A2826" s="16" t="s">
        <v>1914</v>
      </c>
      <c r="B2826" s="16" t="s">
        <v>6005</v>
      </c>
      <c r="C2826" s="25">
        <v>0</v>
      </c>
      <c r="D2826" s="25">
        <v>0</v>
      </c>
      <c r="E2826" s="25">
        <v>0</v>
      </c>
      <c r="F2826" s="25">
        <v>0</v>
      </c>
      <c r="G2826" s="25">
        <v>0</v>
      </c>
      <c r="H2826" s="25" t="e">
        <v>#N/A</v>
      </c>
      <c r="I2826" s="25" t="e">
        <v>#N/A</v>
      </c>
      <c r="J2826" s="25" t="e">
        <v>#N/A</v>
      </c>
      <c r="K2826" s="25" t="e">
        <v>#N/A</v>
      </c>
      <c r="L2826" s="25" t="e">
        <v>#N/A</v>
      </c>
    </row>
    <row r="2827" spans="1:12" s="16" customFormat="1">
      <c r="A2827" s="16" t="s">
        <v>1531</v>
      </c>
      <c r="B2827" s="16" t="s">
        <v>1532</v>
      </c>
      <c r="C2827" s="25">
        <v>0</v>
      </c>
      <c r="D2827" s="25">
        <v>0</v>
      </c>
      <c r="E2827" s="25">
        <v>0</v>
      </c>
      <c r="F2827" s="25">
        <v>0</v>
      </c>
      <c r="G2827" s="25">
        <v>0</v>
      </c>
      <c r="H2827" s="25" t="e">
        <v>#N/A</v>
      </c>
      <c r="I2827" s="25" t="e">
        <v>#N/A</v>
      </c>
      <c r="J2827" s="25" t="e">
        <v>#N/A</v>
      </c>
      <c r="K2827" s="25" t="e">
        <v>#N/A</v>
      </c>
      <c r="L2827" s="25" t="e">
        <v>#N/A</v>
      </c>
    </row>
    <row r="2828" spans="1:12" s="16" customFormat="1">
      <c r="A2828" s="16" t="s">
        <v>2694</v>
      </c>
      <c r="B2828" s="16" t="s">
        <v>2693</v>
      </c>
      <c r="C2828" s="25">
        <v>0</v>
      </c>
      <c r="D2828" s="25">
        <v>0</v>
      </c>
      <c r="E2828" s="25">
        <v>0</v>
      </c>
      <c r="F2828" s="25">
        <v>0</v>
      </c>
      <c r="G2828" s="25">
        <v>0</v>
      </c>
      <c r="H2828" s="25" t="e">
        <v>#N/A</v>
      </c>
      <c r="I2828" s="25" t="e">
        <v>#N/A</v>
      </c>
      <c r="J2828" s="25" t="e">
        <v>#N/A</v>
      </c>
      <c r="K2828" s="25" t="e">
        <v>#N/A</v>
      </c>
      <c r="L2828" s="25" t="e">
        <v>#N/A</v>
      </c>
    </row>
    <row r="2829" spans="1:12" s="16" customFormat="1">
      <c r="A2829" s="16" t="s">
        <v>2906</v>
      </c>
      <c r="B2829" s="16" t="s">
        <v>2905</v>
      </c>
      <c r="C2829" s="25">
        <v>0</v>
      </c>
      <c r="D2829" s="25">
        <v>0</v>
      </c>
      <c r="E2829" s="25">
        <v>0</v>
      </c>
      <c r="F2829" s="25">
        <v>0</v>
      </c>
      <c r="G2829" s="25">
        <v>0</v>
      </c>
      <c r="H2829" s="25" t="e">
        <v>#N/A</v>
      </c>
      <c r="I2829" s="25" t="e">
        <v>#N/A</v>
      </c>
      <c r="J2829" s="25" t="e">
        <v>#N/A</v>
      </c>
      <c r="K2829" s="25" t="e">
        <v>#N/A</v>
      </c>
      <c r="L2829" s="25" t="e">
        <v>#N/A</v>
      </c>
    </row>
    <row r="2830" spans="1:12" s="16" customFormat="1">
      <c r="A2830" s="16" t="s">
        <v>6053</v>
      </c>
      <c r="B2830" s="16" t="s">
        <v>6054</v>
      </c>
      <c r="C2830" s="25">
        <v>0</v>
      </c>
      <c r="D2830" s="25">
        <v>0</v>
      </c>
      <c r="E2830" s="25">
        <v>0</v>
      </c>
      <c r="F2830" s="25">
        <v>0</v>
      </c>
      <c r="G2830" s="25">
        <v>0</v>
      </c>
      <c r="H2830" s="25" t="e">
        <v>#N/A</v>
      </c>
      <c r="I2830" s="25" t="e">
        <v>#N/A</v>
      </c>
      <c r="J2830" s="25" t="e">
        <v>#N/A</v>
      </c>
      <c r="K2830" s="25" t="e">
        <v>#N/A</v>
      </c>
      <c r="L2830" s="25" t="e">
        <v>#N/A</v>
      </c>
    </row>
    <row r="2834" spans="2:2">
      <c r="B2834" s="24"/>
    </row>
  </sheetData>
  <autoFilter ref="A1:L1" xr:uid="{737C1000-31E9-4538-8702-C7B57429E8E8}">
    <sortState xmlns:xlrd2="http://schemas.microsoft.com/office/spreadsheetml/2017/richdata2" ref="A2:L2856">
      <sortCondition descending="1"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F76C-A5E1-48F8-9AEE-FA4604ACC696}">
  <dimension ref="A1:U1687"/>
  <sheetViews>
    <sheetView workbookViewId="0">
      <selection activeCell="P12" sqref="P12"/>
    </sheetView>
  </sheetViews>
  <sheetFormatPr baseColWidth="10" defaultRowHeight="15"/>
  <cols>
    <col min="1" max="1" width="28.5" customWidth="1"/>
    <col min="2" max="3" width="21.83203125" customWidth="1"/>
    <col min="4" max="15" width="15.33203125" style="26" customWidth="1"/>
    <col min="16" max="1020" width="11" customWidth="1"/>
  </cols>
  <sheetData>
    <row r="1" spans="1:21" ht="91.75" customHeight="1">
      <c r="A1" s="27" t="s">
        <v>6061</v>
      </c>
      <c r="B1" s="28" t="s">
        <v>6062</v>
      </c>
      <c r="C1" s="29" t="s">
        <v>6063</v>
      </c>
      <c r="D1" s="38" t="s">
        <v>6064</v>
      </c>
      <c r="E1" s="38" t="s">
        <v>6065</v>
      </c>
      <c r="F1" s="38" t="s">
        <v>6066</v>
      </c>
      <c r="G1" s="38" t="s">
        <v>6067</v>
      </c>
      <c r="H1" s="38" t="s">
        <v>6068</v>
      </c>
      <c r="I1" s="38" t="s">
        <v>6069</v>
      </c>
      <c r="J1" s="38" t="s">
        <v>6070</v>
      </c>
      <c r="K1" s="38" t="s">
        <v>6071</v>
      </c>
      <c r="L1" s="38" t="s">
        <v>6072</v>
      </c>
      <c r="M1" s="38" t="s">
        <v>6073</v>
      </c>
      <c r="N1" s="38" t="s">
        <v>6074</v>
      </c>
      <c r="O1" s="38" t="s">
        <v>6075</v>
      </c>
      <c r="P1" s="30" t="s">
        <v>6076</v>
      </c>
      <c r="Q1" s="30" t="s">
        <v>6077</v>
      </c>
      <c r="R1" s="30" t="s">
        <v>6078</v>
      </c>
      <c r="S1" s="30" t="s">
        <v>6079</v>
      </c>
      <c r="T1" s="30" t="s">
        <v>6080</v>
      </c>
      <c r="U1" s="30" t="s">
        <v>6081</v>
      </c>
    </row>
    <row r="2" spans="1:21" ht="16">
      <c r="A2" s="31" t="s">
        <v>19</v>
      </c>
      <c r="B2" s="31" t="s">
        <v>1919</v>
      </c>
      <c r="C2" s="32">
        <v>7500000</v>
      </c>
      <c r="D2" s="39">
        <v>62190290</v>
      </c>
      <c r="E2" s="39">
        <v>4609712</v>
      </c>
      <c r="F2" s="39">
        <v>158448750</v>
      </c>
      <c r="G2" s="39">
        <v>20454989</v>
      </c>
      <c r="H2" s="39">
        <v>88570350</v>
      </c>
      <c r="I2" s="39">
        <v>4905107</v>
      </c>
      <c r="J2" s="26" t="s">
        <v>6082</v>
      </c>
      <c r="K2" s="26" t="s">
        <v>6082</v>
      </c>
      <c r="L2" s="39">
        <v>1997000</v>
      </c>
      <c r="M2" s="39">
        <v>385000</v>
      </c>
      <c r="N2" s="39">
        <v>18101000</v>
      </c>
      <c r="O2" s="39">
        <v>5098000</v>
      </c>
      <c r="P2" s="33">
        <f t="shared" ref="P2:P65" si="0">1-G2/F2</f>
        <v>0.87090469946907123</v>
      </c>
      <c r="Q2" s="33">
        <f t="shared" ref="Q2:Q65" si="1">1-I2/H2</f>
        <v>0.94461908528079652</v>
      </c>
      <c r="R2" s="33">
        <f t="shared" ref="R2:R65" si="2">1-E2/D2</f>
        <v>0.92587730335394802</v>
      </c>
      <c r="S2" s="33" t="e">
        <f t="shared" ref="S2:S65" si="3">1-K2/J2</f>
        <v>#DIV/0!</v>
      </c>
      <c r="T2" s="33">
        <f t="shared" ref="T2:T65" si="4">1-M2/L2</f>
        <v>0.80721081622433655</v>
      </c>
      <c r="U2" s="33">
        <f t="shared" ref="U2:U65" si="5">1-O2/N2</f>
        <v>0.7183581017623335</v>
      </c>
    </row>
    <row r="3" spans="1:21" ht="16">
      <c r="A3" s="34" t="s">
        <v>22</v>
      </c>
      <c r="B3" s="34" t="s">
        <v>1920</v>
      </c>
      <c r="C3" s="35">
        <v>3600000</v>
      </c>
      <c r="D3" s="40">
        <v>40607749.562999897</v>
      </c>
      <c r="E3" s="39">
        <v>529648.62100000004</v>
      </c>
      <c r="F3" s="40">
        <v>92614354.912</v>
      </c>
      <c r="G3" s="39">
        <v>4034760.8180000102</v>
      </c>
      <c r="H3" s="40">
        <v>50117526.461974598</v>
      </c>
      <c r="I3" s="39">
        <v>1311510.77165914</v>
      </c>
      <c r="J3" s="26" t="s">
        <v>6082</v>
      </c>
      <c r="K3" s="26" t="s">
        <v>6082</v>
      </c>
      <c r="L3" s="40">
        <v>1012482.29325697</v>
      </c>
      <c r="M3" s="39">
        <v>190718.06057010501</v>
      </c>
      <c r="N3" s="40">
        <v>9154454.03227406</v>
      </c>
      <c r="O3" s="41">
        <v>2631801.8599982602</v>
      </c>
      <c r="P3" s="33">
        <f t="shared" si="0"/>
        <v>0.95643482242214239</v>
      </c>
      <c r="Q3" s="33">
        <f t="shared" si="1"/>
        <v>0.97383129487337694</v>
      </c>
      <c r="R3" s="33">
        <f t="shared" si="2"/>
        <v>0.98695695706608189</v>
      </c>
      <c r="S3" s="33" t="e">
        <f t="shared" si="3"/>
        <v>#DIV/0!</v>
      </c>
      <c r="T3" s="33">
        <f t="shared" si="4"/>
        <v>0.81163318920215388</v>
      </c>
      <c r="U3" s="33">
        <f t="shared" si="5"/>
        <v>0.71251132500968017</v>
      </c>
    </row>
    <row r="4" spans="1:21" ht="16">
      <c r="A4" s="31" t="s">
        <v>26</v>
      </c>
      <c r="B4" s="31" t="s">
        <v>1922</v>
      </c>
      <c r="C4" s="32">
        <v>900000</v>
      </c>
      <c r="D4" s="39">
        <v>13321628</v>
      </c>
      <c r="E4" s="39">
        <v>352420</v>
      </c>
      <c r="F4" s="39">
        <v>31905433</v>
      </c>
      <c r="G4" s="39">
        <v>1855425</v>
      </c>
      <c r="H4" s="39">
        <v>15068917</v>
      </c>
      <c r="I4" s="39">
        <v>265641</v>
      </c>
      <c r="J4" s="26" t="s">
        <v>6082</v>
      </c>
      <c r="K4" s="26" t="s">
        <v>6082</v>
      </c>
      <c r="L4" s="39">
        <v>345936</v>
      </c>
      <c r="M4" s="39">
        <v>24643</v>
      </c>
      <c r="N4" s="39">
        <v>3184267</v>
      </c>
      <c r="O4" s="39">
        <v>894913</v>
      </c>
      <c r="P4" s="33">
        <f t="shared" si="0"/>
        <v>0.94184611128769202</v>
      </c>
      <c r="Q4" s="33">
        <f t="shared" si="1"/>
        <v>0.9823715931277609</v>
      </c>
      <c r="R4" s="33">
        <f t="shared" si="2"/>
        <v>0.97354527539727131</v>
      </c>
      <c r="S4" s="33" t="e">
        <f t="shared" si="3"/>
        <v>#DIV/0!</v>
      </c>
      <c r="T4" s="33">
        <f t="shared" si="4"/>
        <v>0.92876428009805279</v>
      </c>
      <c r="U4" s="33">
        <f t="shared" si="5"/>
        <v>0.7189579265809054</v>
      </c>
    </row>
    <row r="5" spans="1:21" ht="16">
      <c r="A5" s="31" t="s">
        <v>30</v>
      </c>
      <c r="B5" s="31" t="s">
        <v>1923</v>
      </c>
      <c r="C5" s="32">
        <v>550000</v>
      </c>
      <c r="D5" s="39">
        <v>4698085.3106300002</v>
      </c>
      <c r="E5" s="39">
        <v>126172.8526</v>
      </c>
      <c r="F5" s="39">
        <v>10601784.77839</v>
      </c>
      <c r="G5" s="39">
        <v>789529.30359999998</v>
      </c>
      <c r="H5" s="39">
        <v>6138097.2312000003</v>
      </c>
      <c r="I5" s="39">
        <v>196999.23199999999</v>
      </c>
      <c r="J5" s="26" t="s">
        <v>6082</v>
      </c>
      <c r="K5" s="26" t="s">
        <v>6082</v>
      </c>
      <c r="L5" s="41">
        <v>131672.83958</v>
      </c>
      <c r="M5" s="41">
        <v>8349.8742000000002</v>
      </c>
      <c r="N5" s="41">
        <v>1096205.1191799999</v>
      </c>
      <c r="O5" s="41">
        <v>166662</v>
      </c>
      <c r="P5" s="33">
        <f t="shared" si="0"/>
        <v>0.92552864257258594</v>
      </c>
      <c r="Q5" s="33">
        <f t="shared" si="1"/>
        <v>0.96790548852848868</v>
      </c>
      <c r="R5" s="33">
        <f t="shared" si="2"/>
        <v>0.97314377150314446</v>
      </c>
      <c r="S5" s="33" t="e">
        <f t="shared" si="3"/>
        <v>#DIV/0!</v>
      </c>
      <c r="T5" s="33">
        <f t="shared" si="4"/>
        <v>0.93658620694568606</v>
      </c>
      <c r="U5" s="33">
        <f t="shared" si="5"/>
        <v>0.84796458520037832</v>
      </c>
    </row>
    <row r="6" spans="1:21">
      <c r="A6" t="s">
        <v>28</v>
      </c>
      <c r="B6" t="s">
        <v>29</v>
      </c>
      <c r="C6">
        <v>500000</v>
      </c>
      <c r="D6" s="26">
        <v>7481337.4890000103</v>
      </c>
      <c r="E6" s="26">
        <v>773702.67489999998</v>
      </c>
      <c r="F6" s="26">
        <v>5931866.2850000001</v>
      </c>
      <c r="G6" s="26">
        <v>578839.16099999903</v>
      </c>
      <c r="H6" s="26">
        <v>14574176.332</v>
      </c>
      <c r="I6" s="26">
        <v>1876020.702</v>
      </c>
      <c r="J6" s="26">
        <v>1456238.3130000001</v>
      </c>
      <c r="K6" s="26">
        <v>307037.51903000002</v>
      </c>
      <c r="L6" s="26">
        <v>181301.43530000001</v>
      </c>
      <c r="M6" s="26">
        <v>23158.431700000001</v>
      </c>
      <c r="N6" s="26">
        <v>1482906.7882999999</v>
      </c>
      <c r="O6" s="26">
        <v>489332.669630002</v>
      </c>
      <c r="P6" s="33">
        <f t="shared" si="0"/>
        <v>0.90241871053908984</v>
      </c>
      <c r="Q6" s="33">
        <f t="shared" si="1"/>
        <v>0.87127775462130996</v>
      </c>
      <c r="R6" s="33">
        <f t="shared" si="2"/>
        <v>0.89658230549850293</v>
      </c>
      <c r="S6" s="33">
        <f t="shared" si="3"/>
        <v>0.78915709311515692</v>
      </c>
      <c r="T6" s="33">
        <f t="shared" si="4"/>
        <v>0.87226559093876077</v>
      </c>
      <c r="U6" s="33">
        <f t="shared" si="5"/>
        <v>0.67001791785512588</v>
      </c>
    </row>
    <row r="7" spans="1:21">
      <c r="A7" t="s">
        <v>32</v>
      </c>
      <c r="B7" t="s">
        <v>33</v>
      </c>
      <c r="C7">
        <v>470000</v>
      </c>
      <c r="D7" s="26">
        <v>9263897.6879999992</v>
      </c>
      <c r="E7" s="26">
        <v>2305824.7224400002</v>
      </c>
      <c r="F7" s="26">
        <v>5171322.0024400102</v>
      </c>
      <c r="G7" s="26">
        <v>886724.47483999794</v>
      </c>
      <c r="H7" s="26">
        <v>15397982.628</v>
      </c>
      <c r="I7" s="26">
        <v>3027805.0159999998</v>
      </c>
      <c r="J7" s="26">
        <v>1143011.6934</v>
      </c>
      <c r="K7" s="26">
        <v>199161.52215</v>
      </c>
      <c r="L7" s="26">
        <v>162534.91440000001</v>
      </c>
      <c r="M7" s="26">
        <v>33037.397790000003</v>
      </c>
      <c r="N7" s="26">
        <v>1143011.6934</v>
      </c>
      <c r="O7" s="26">
        <v>249604.10936</v>
      </c>
      <c r="P7" s="33">
        <f t="shared" si="0"/>
        <v>0.82853040781030263</v>
      </c>
      <c r="Q7" s="33">
        <f t="shared" si="1"/>
        <v>0.80336352565470626</v>
      </c>
      <c r="R7" s="33">
        <f t="shared" si="2"/>
        <v>0.75109561870195818</v>
      </c>
      <c r="S7" s="33">
        <f t="shared" si="3"/>
        <v>0.8257572312689343</v>
      </c>
      <c r="T7" s="33">
        <f t="shared" si="4"/>
        <v>0.79673660941122693</v>
      </c>
      <c r="U7" s="33">
        <f t="shared" si="5"/>
        <v>0.78162593541144954</v>
      </c>
    </row>
    <row r="8" spans="1:21">
      <c r="A8" t="s">
        <v>34</v>
      </c>
      <c r="B8" t="s">
        <v>6083</v>
      </c>
      <c r="C8">
        <v>400000</v>
      </c>
      <c r="D8" s="26">
        <v>5700223.2069399999</v>
      </c>
      <c r="E8" s="26">
        <v>193810.83585</v>
      </c>
      <c r="F8" s="26">
        <v>3195643.83</v>
      </c>
      <c r="G8" s="26">
        <v>68997.414290000102</v>
      </c>
      <c r="H8" s="26">
        <v>10325579.88669</v>
      </c>
      <c r="I8" s="26">
        <v>708986.33517000102</v>
      </c>
      <c r="J8" s="26">
        <v>990156.35692000203</v>
      </c>
      <c r="K8" s="26">
        <v>51042.1716789001</v>
      </c>
      <c r="L8" s="26">
        <v>109467.80959999999</v>
      </c>
      <c r="M8" s="26">
        <v>10228.9026995</v>
      </c>
      <c r="N8" s="26">
        <v>995454.71342999896</v>
      </c>
      <c r="O8" s="26">
        <v>256579.7721345</v>
      </c>
      <c r="P8" s="33">
        <f t="shared" si="0"/>
        <v>0.9784089160242867</v>
      </c>
      <c r="Q8" s="33">
        <f t="shared" si="1"/>
        <v>0.93133689894899685</v>
      </c>
      <c r="R8" s="33">
        <f t="shared" si="2"/>
        <v>0.9659994304058066</v>
      </c>
      <c r="S8" s="33">
        <f t="shared" si="3"/>
        <v>0.94845039238280227</v>
      </c>
      <c r="T8" s="33">
        <f t="shared" si="4"/>
        <v>0.90655789371435458</v>
      </c>
      <c r="U8" s="33">
        <f t="shared" si="5"/>
        <v>0.74224867422605967</v>
      </c>
    </row>
    <row r="9" spans="1:21" ht="16">
      <c r="A9" s="34" t="s">
        <v>24</v>
      </c>
      <c r="B9" s="34" t="s">
        <v>1921</v>
      </c>
      <c r="C9" s="35">
        <v>371666</v>
      </c>
      <c r="D9" s="41">
        <v>7182859.4800000004</v>
      </c>
      <c r="E9" s="41">
        <v>77868.682528541103</v>
      </c>
      <c r="F9" s="41">
        <v>7182859.4800000004</v>
      </c>
      <c r="G9" s="41">
        <v>593540.18999999994</v>
      </c>
      <c r="H9" s="41">
        <v>2788395.3250000002</v>
      </c>
      <c r="I9" s="41">
        <v>120192.199454154</v>
      </c>
      <c r="J9" s="26" t="s">
        <v>6082</v>
      </c>
      <c r="K9" s="26" t="s">
        <v>6082</v>
      </c>
      <c r="L9" s="41">
        <v>102273.17</v>
      </c>
      <c r="M9" s="41">
        <v>10268.41</v>
      </c>
      <c r="N9" s="41">
        <v>1075623.1754900101</v>
      </c>
      <c r="O9" s="41">
        <v>266844.480606717</v>
      </c>
      <c r="P9" s="33">
        <f t="shared" si="0"/>
        <v>0.91736714442866985</v>
      </c>
      <c r="Q9" s="33">
        <f t="shared" si="1"/>
        <v>0.95689556700352241</v>
      </c>
      <c r="R9" s="33">
        <f t="shared" si="2"/>
        <v>0.98915909704966953</v>
      </c>
      <c r="S9" s="33" t="e">
        <f t="shared" si="3"/>
        <v>#DIV/0!</v>
      </c>
      <c r="T9" s="33">
        <f t="shared" si="4"/>
        <v>0.89959820351711006</v>
      </c>
      <c r="U9" s="33">
        <f t="shared" si="5"/>
        <v>0.75191638978478359</v>
      </c>
    </row>
    <row r="10" spans="1:21">
      <c r="A10" t="s">
        <v>36</v>
      </c>
      <c r="B10" t="s">
        <v>6084</v>
      </c>
      <c r="C10">
        <v>350000</v>
      </c>
      <c r="D10" s="26">
        <v>4753730.2065252904</v>
      </c>
      <c r="E10" s="26">
        <v>59870.091047904301</v>
      </c>
      <c r="F10" s="26">
        <v>4281238.51637726</v>
      </c>
      <c r="G10" s="26">
        <v>52687.509580838203</v>
      </c>
      <c r="H10" s="26">
        <v>9098056.0870748293</v>
      </c>
      <c r="I10" s="26">
        <v>432494.35529940203</v>
      </c>
      <c r="J10" s="26">
        <v>940545.44999373704</v>
      </c>
      <c r="K10" s="26">
        <v>41138.9401796409</v>
      </c>
      <c r="L10" s="26">
        <v>104196.923851796</v>
      </c>
      <c r="M10" s="26">
        <v>12091.8321227545</v>
      </c>
      <c r="N10" s="26">
        <v>940545.44999373704</v>
      </c>
      <c r="O10" s="26">
        <v>192581.36619176599</v>
      </c>
      <c r="P10" s="33">
        <f t="shared" si="0"/>
        <v>0.98769339540899448</v>
      </c>
      <c r="Q10" s="33">
        <f t="shared" si="1"/>
        <v>0.95246299306575766</v>
      </c>
      <c r="R10" s="33">
        <f t="shared" si="2"/>
        <v>0.98740566072392522</v>
      </c>
      <c r="S10" s="33">
        <f t="shared" si="3"/>
        <v>0.95626055053488923</v>
      </c>
      <c r="T10" s="33">
        <f t="shared" si="4"/>
        <v>0.88395211993059164</v>
      </c>
      <c r="U10" s="33">
        <f t="shared" si="5"/>
        <v>0.79524501852297691</v>
      </c>
    </row>
    <row r="11" spans="1:21">
      <c r="A11" t="s">
        <v>40</v>
      </c>
      <c r="B11" t="s">
        <v>1924</v>
      </c>
      <c r="C11">
        <v>332000</v>
      </c>
      <c r="D11" s="26">
        <v>7654192.6079999898</v>
      </c>
      <c r="E11" s="26">
        <v>79620.262000000002</v>
      </c>
      <c r="F11" s="26">
        <v>5175342.784</v>
      </c>
      <c r="G11" s="26">
        <v>45522.959999999897</v>
      </c>
      <c r="H11" s="26">
        <v>12382916.635</v>
      </c>
      <c r="I11" s="26">
        <v>411504.05999999901</v>
      </c>
      <c r="J11" s="26">
        <v>1126544.82</v>
      </c>
      <c r="K11" s="26">
        <v>46994.412999999899</v>
      </c>
      <c r="L11" s="26">
        <v>148567.51509999999</v>
      </c>
      <c r="M11" s="26">
        <v>5211.2739999999903</v>
      </c>
      <c r="N11" s="26">
        <v>1133162.8951999999</v>
      </c>
      <c r="O11" s="26">
        <v>82322.031400000196</v>
      </c>
      <c r="P11" s="33">
        <f t="shared" si="0"/>
        <v>0.99120387539531918</v>
      </c>
      <c r="Q11" s="33">
        <f t="shared" si="1"/>
        <v>0.96676840585061408</v>
      </c>
      <c r="R11" s="33">
        <f t="shared" si="2"/>
        <v>0.98959782356184989</v>
      </c>
      <c r="S11" s="33">
        <f t="shared" si="3"/>
        <v>0.95828447109632098</v>
      </c>
      <c r="T11" s="33">
        <f t="shared" si="4"/>
        <v>0.96492319336099608</v>
      </c>
      <c r="U11" s="33">
        <f t="shared" si="5"/>
        <v>0.92735198818394893</v>
      </c>
    </row>
    <row r="12" spans="1:21">
      <c r="A12" t="s">
        <v>43</v>
      </c>
      <c r="B12" t="s">
        <v>6085</v>
      </c>
      <c r="C12">
        <v>322000</v>
      </c>
      <c r="D12" s="26">
        <v>4687049.73599998</v>
      </c>
      <c r="E12" s="26">
        <v>224533.36900000001</v>
      </c>
      <c r="F12" s="26">
        <v>4474973.7010000199</v>
      </c>
      <c r="G12" s="26">
        <v>177282.69399999999</v>
      </c>
      <c r="H12" s="26">
        <v>10748224.513</v>
      </c>
      <c r="I12" s="26">
        <v>880656.995</v>
      </c>
      <c r="J12" s="26">
        <v>1033294.9856</v>
      </c>
      <c r="K12" s="26">
        <v>113168.89840000001</v>
      </c>
      <c r="L12" s="26">
        <v>121789.67157999999</v>
      </c>
      <c r="M12" s="26">
        <v>16892.492099999999</v>
      </c>
      <c r="N12" s="26">
        <v>1058365.3223999999</v>
      </c>
      <c r="O12" s="26">
        <v>206109.74179999999</v>
      </c>
      <c r="P12" s="33">
        <f t="shared" si="0"/>
        <v>0.96038352270977978</v>
      </c>
      <c r="Q12" s="33">
        <f t="shared" si="1"/>
        <v>0.91806488653685603</v>
      </c>
      <c r="R12" s="33">
        <f t="shared" si="2"/>
        <v>0.95209494636350478</v>
      </c>
      <c r="S12" s="33">
        <f t="shared" si="3"/>
        <v>0.89047764677355268</v>
      </c>
      <c r="T12" s="33">
        <f t="shared" si="4"/>
        <v>0.86129782697620771</v>
      </c>
      <c r="U12" s="33">
        <f t="shared" si="5"/>
        <v>0.80525652396413028</v>
      </c>
    </row>
    <row r="13" spans="1:21">
      <c r="A13" t="s">
        <v>48</v>
      </c>
      <c r="B13" t="s">
        <v>6086</v>
      </c>
      <c r="C13">
        <v>273000</v>
      </c>
      <c r="D13" s="26">
        <v>6419732.1773463599</v>
      </c>
      <c r="E13" s="26">
        <v>1361293.71270949</v>
      </c>
      <c r="F13" s="26">
        <v>5098764.8116340898</v>
      </c>
      <c r="G13" s="26">
        <v>800508.74551676097</v>
      </c>
      <c r="H13" s="26">
        <v>14307181.984022301</v>
      </c>
      <c r="I13" s="26">
        <v>2994773.2943854802</v>
      </c>
      <c r="J13" s="26">
        <v>1426359.3447485999</v>
      </c>
      <c r="K13" s="26">
        <v>337161.54583798902</v>
      </c>
      <c r="L13" s="26">
        <v>148964.62919927901</v>
      </c>
      <c r="M13" s="26">
        <v>38084.449768269304</v>
      </c>
      <c r="N13" s="26">
        <v>1456910.0621100001</v>
      </c>
      <c r="O13" s="26">
        <v>420986.54033000098</v>
      </c>
      <c r="P13" s="33">
        <f t="shared" si="0"/>
        <v>0.84299947632606964</v>
      </c>
      <c r="Q13" s="33">
        <f t="shared" si="1"/>
        <v>0.79068042206145661</v>
      </c>
      <c r="R13" s="33">
        <f t="shared" si="2"/>
        <v>0.78795163488078879</v>
      </c>
      <c r="S13" s="33">
        <f t="shared" si="3"/>
        <v>0.76362089463688776</v>
      </c>
      <c r="T13" s="33">
        <f t="shared" si="4"/>
        <v>0.74433897514475444</v>
      </c>
      <c r="U13" s="33">
        <f t="shared" si="5"/>
        <v>0.71104150401686528</v>
      </c>
    </row>
    <row r="14" spans="1:21">
      <c r="A14" t="s">
        <v>50</v>
      </c>
      <c r="B14" t="s">
        <v>51</v>
      </c>
      <c r="C14">
        <v>260000</v>
      </c>
      <c r="D14" s="26">
        <v>3372925.2438157899</v>
      </c>
      <c r="E14" s="26">
        <v>174157.08110902301</v>
      </c>
      <c r="F14" s="26">
        <v>2904136.2080177502</v>
      </c>
      <c r="G14" s="26">
        <v>60187.981656804797</v>
      </c>
      <c r="H14" s="26">
        <v>7669441.4393797098</v>
      </c>
      <c r="I14" s="26">
        <v>541542.85695488495</v>
      </c>
      <c r="J14" s="26">
        <v>670076.75239631406</v>
      </c>
      <c r="K14" s="26">
        <v>34061.5308755761</v>
      </c>
      <c r="L14" s="26">
        <v>83016.803827188895</v>
      </c>
      <c r="M14" s="26">
        <v>11318.8096244239</v>
      </c>
      <c r="N14" s="26">
        <v>680131.96936175297</v>
      </c>
      <c r="O14" s="26">
        <v>73649.999232718794</v>
      </c>
      <c r="P14" s="33">
        <f t="shared" si="0"/>
        <v>0.97927508307267486</v>
      </c>
      <c r="Q14" s="33">
        <f t="shared" si="1"/>
        <v>0.92938953100622623</v>
      </c>
      <c r="R14" s="33">
        <f t="shared" si="2"/>
        <v>0.94836616037419219</v>
      </c>
      <c r="S14" s="33">
        <f t="shared" si="3"/>
        <v>0.94916771734914551</v>
      </c>
      <c r="T14" s="33">
        <f t="shared" si="4"/>
        <v>0.86365640325077331</v>
      </c>
      <c r="U14" s="33">
        <f t="shared" si="5"/>
        <v>0.89171219329414386</v>
      </c>
    </row>
    <row r="15" spans="1:21">
      <c r="A15" t="s">
        <v>54</v>
      </c>
      <c r="B15" t="s">
        <v>6087</v>
      </c>
      <c r="C15">
        <v>166750</v>
      </c>
      <c r="D15" s="26">
        <v>1780041.5402694601</v>
      </c>
      <c r="E15" s="26">
        <v>19029.5259101796</v>
      </c>
      <c r="F15" s="26">
        <v>1350521.3447008601</v>
      </c>
      <c r="G15" s="26">
        <v>21404.136581196599</v>
      </c>
      <c r="H15" s="26">
        <v>3237409.48374251</v>
      </c>
      <c r="I15" s="26">
        <v>73271.164401197704</v>
      </c>
      <c r="J15" s="26">
        <v>303102.07372268901</v>
      </c>
      <c r="K15" s="26">
        <v>8103.8388865546103</v>
      </c>
      <c r="L15" s="26">
        <v>34124.901384033597</v>
      </c>
      <c r="M15" s="26">
        <v>1955.6566166666701</v>
      </c>
      <c r="N15" s="26">
        <v>304828.02499159699</v>
      </c>
      <c r="O15" s="26">
        <v>25386.581525210098</v>
      </c>
      <c r="P15" s="33">
        <f t="shared" si="0"/>
        <v>0.9841512045217341</v>
      </c>
      <c r="Q15" s="33">
        <f t="shared" si="1"/>
        <v>0.97736734732842789</v>
      </c>
      <c r="R15" s="33">
        <f t="shared" si="2"/>
        <v>0.98930950459319111</v>
      </c>
      <c r="S15" s="33">
        <f t="shared" si="3"/>
        <v>0.97326366399601449</v>
      </c>
      <c r="T15" s="33">
        <f t="shared" si="4"/>
        <v>0.94269121558306734</v>
      </c>
      <c r="U15" s="33">
        <f t="shared" si="5"/>
        <v>0.91671834790810358</v>
      </c>
    </row>
    <row r="16" spans="1:21">
      <c r="A16" t="s">
        <v>59</v>
      </c>
      <c r="B16" t="s">
        <v>60</v>
      </c>
      <c r="C16">
        <v>150000</v>
      </c>
      <c r="D16" s="26">
        <v>1826222.3602160499</v>
      </c>
      <c r="E16" s="26">
        <v>33342.355709876501</v>
      </c>
      <c r="F16" s="26">
        <v>956658.63808411302</v>
      </c>
      <c r="G16" s="26">
        <v>16096.7387850467</v>
      </c>
      <c r="H16" s="26">
        <v>3158553.0883024698</v>
      </c>
      <c r="I16" s="26">
        <v>173764.13055555601</v>
      </c>
      <c r="J16" s="26">
        <v>288899.23699065403</v>
      </c>
      <c r="K16" s="26">
        <v>19301.93</v>
      </c>
      <c r="L16" s="26">
        <v>37842.746513083897</v>
      </c>
      <c r="M16" s="26">
        <v>4675.5145747663501</v>
      </c>
      <c r="N16" s="26">
        <v>289840.38949065399</v>
      </c>
      <c r="O16" s="26">
        <v>35675.162425233597</v>
      </c>
      <c r="P16" s="33">
        <f t="shared" si="0"/>
        <v>0.98317399943486272</v>
      </c>
      <c r="Q16" s="33">
        <f t="shared" si="1"/>
        <v>0.94498616116376766</v>
      </c>
      <c r="R16" s="33">
        <f t="shared" si="2"/>
        <v>0.98174244471197258</v>
      </c>
      <c r="S16" s="33">
        <f t="shared" si="3"/>
        <v>0.93318802015173052</v>
      </c>
      <c r="T16" s="33">
        <f t="shared" si="4"/>
        <v>0.87644885729555022</v>
      </c>
      <c r="U16" s="33">
        <f t="shared" si="5"/>
        <v>0.87691445457989237</v>
      </c>
    </row>
    <row r="17" spans="1:21">
      <c r="A17" t="s">
        <v>1926</v>
      </c>
      <c r="B17" t="s">
        <v>63</v>
      </c>
      <c r="C17">
        <v>138300</v>
      </c>
      <c r="D17" s="26">
        <v>1633126</v>
      </c>
      <c r="E17" s="26">
        <v>17726</v>
      </c>
      <c r="F17" s="26">
        <v>1152314</v>
      </c>
      <c r="G17" s="26">
        <v>11218</v>
      </c>
      <c r="H17" s="26">
        <v>2990025</v>
      </c>
      <c r="I17" s="26">
        <v>67472</v>
      </c>
      <c r="J17" s="26">
        <v>185432</v>
      </c>
      <c r="K17" s="26">
        <v>8339</v>
      </c>
      <c r="L17" s="26">
        <v>26818</v>
      </c>
      <c r="M17" s="26">
        <v>1048</v>
      </c>
      <c r="N17" s="26">
        <v>185432</v>
      </c>
      <c r="O17" s="26">
        <v>11305</v>
      </c>
      <c r="P17" s="33">
        <f t="shared" si="0"/>
        <v>0.99026480629411773</v>
      </c>
      <c r="Q17" s="33">
        <f t="shared" si="1"/>
        <v>0.97743430238877604</v>
      </c>
      <c r="R17" s="33">
        <f t="shared" si="2"/>
        <v>0.98914596914138897</v>
      </c>
      <c r="S17" s="33">
        <f t="shared" si="3"/>
        <v>0.95502933689977998</v>
      </c>
      <c r="T17" s="33">
        <f t="shared" si="4"/>
        <v>0.96092176896114545</v>
      </c>
      <c r="U17" s="33">
        <f t="shared" si="5"/>
        <v>0.93903425514474304</v>
      </c>
    </row>
    <row r="18" spans="1:21">
      <c r="A18" t="s">
        <v>64</v>
      </c>
      <c r="B18" t="s">
        <v>6088</v>
      </c>
      <c r="C18">
        <v>135417</v>
      </c>
      <c r="D18" s="26">
        <v>2439877.9697982301</v>
      </c>
      <c r="E18" s="26">
        <v>1169011.3496005901</v>
      </c>
      <c r="F18" s="26">
        <v>1214454.0582699201</v>
      </c>
      <c r="G18" s="26">
        <v>345357.36638821103</v>
      </c>
      <c r="H18" s="26">
        <v>3821589.4084703098</v>
      </c>
      <c r="I18" s="26">
        <v>1093685.15500353</v>
      </c>
      <c r="J18" s="26">
        <v>316471.07780865399</v>
      </c>
      <c r="K18" s="26">
        <v>72844.994688670995</v>
      </c>
      <c r="L18" s="26">
        <v>45878.738923867699</v>
      </c>
      <c r="M18" s="26">
        <v>17681.413651966999</v>
      </c>
      <c r="N18" s="26">
        <v>330143.96005657502</v>
      </c>
      <c r="O18" s="26">
        <v>87138.7007420835</v>
      </c>
      <c r="P18" s="33">
        <f t="shared" si="0"/>
        <v>0.71562747554222161</v>
      </c>
      <c r="Q18" s="33">
        <f t="shared" si="1"/>
        <v>0.71381406056353236</v>
      </c>
      <c r="R18" s="33">
        <f t="shared" si="2"/>
        <v>0.52087302558936444</v>
      </c>
      <c r="S18" s="33">
        <f t="shared" si="3"/>
        <v>0.76982100483534599</v>
      </c>
      <c r="T18" s="33">
        <f t="shared" si="4"/>
        <v>0.61460549991777302</v>
      </c>
      <c r="U18" s="33">
        <f t="shared" si="5"/>
        <v>0.73605847362117116</v>
      </c>
    </row>
    <row r="19" spans="1:21">
      <c r="A19" t="s">
        <v>38</v>
      </c>
      <c r="B19" t="s">
        <v>1925</v>
      </c>
      <c r="C19">
        <v>130000</v>
      </c>
      <c r="D19" s="26">
        <v>3474143.2704820898</v>
      </c>
      <c r="E19" s="26">
        <v>213767.902371901</v>
      </c>
      <c r="F19" s="26">
        <v>2982968.7342403401</v>
      </c>
      <c r="G19" s="26">
        <v>172118.832939227</v>
      </c>
      <c r="H19" s="26">
        <v>7457563.0974380299</v>
      </c>
      <c r="I19" s="26">
        <v>565379.55576859496</v>
      </c>
      <c r="J19" s="26">
        <v>790300.69094490295</v>
      </c>
      <c r="K19" s="26">
        <v>93070.364097796293</v>
      </c>
      <c r="L19" s="26">
        <v>87431.104638950099</v>
      </c>
      <c r="M19" s="26">
        <v>12276.325196988901</v>
      </c>
      <c r="N19" s="26">
        <v>792151.27714325301</v>
      </c>
      <c r="O19" s="26">
        <v>156816.458163912</v>
      </c>
      <c r="P19" s="33">
        <f t="shared" si="0"/>
        <v>0.9422994847503624</v>
      </c>
      <c r="Q19" s="33">
        <f t="shared" si="1"/>
        <v>0.92418709055739323</v>
      </c>
      <c r="R19" s="33">
        <f t="shared" si="2"/>
        <v>0.93846888693734343</v>
      </c>
      <c r="S19" s="33">
        <f t="shared" si="3"/>
        <v>0.88223423670992984</v>
      </c>
      <c r="T19" s="33">
        <f t="shared" si="4"/>
        <v>0.85958858408933037</v>
      </c>
      <c r="U19" s="33">
        <f t="shared" si="5"/>
        <v>0.80203723368414992</v>
      </c>
    </row>
    <row r="20" spans="1:21">
      <c r="A20" t="s">
        <v>4398</v>
      </c>
      <c r="B20" t="s">
        <v>57</v>
      </c>
      <c r="C20">
        <v>128600</v>
      </c>
      <c r="D20" s="26">
        <v>2275863.95705128</v>
      </c>
      <c r="E20" s="26">
        <v>50304.4684615386</v>
      </c>
      <c r="F20" s="26">
        <v>1264993.9535256401</v>
      </c>
      <c r="G20" s="26">
        <v>15725.8471794872</v>
      </c>
      <c r="H20" s="26">
        <v>4081934.71964517</v>
      </c>
      <c r="I20" s="26">
        <v>182552.64477419399</v>
      </c>
      <c r="J20" s="26">
        <v>391503.55033333402</v>
      </c>
      <c r="K20" s="26">
        <v>18335.9860047619</v>
      </c>
      <c r="L20" s="26">
        <v>46546.7460817307</v>
      </c>
      <c r="M20" s="26">
        <v>3019.5463798076898</v>
      </c>
      <c r="N20" s="26">
        <v>393965.04150476301</v>
      </c>
      <c r="O20" s="26">
        <v>41425.849191904701</v>
      </c>
      <c r="P20" s="33">
        <f t="shared" si="0"/>
        <v>0.98756844083273443</v>
      </c>
      <c r="Q20" s="33">
        <f t="shared" si="1"/>
        <v>0.95527791174718668</v>
      </c>
      <c r="R20" s="33">
        <f t="shared" si="2"/>
        <v>0.97789653977089408</v>
      </c>
      <c r="S20" s="33">
        <f t="shared" si="3"/>
        <v>0.95316521142873345</v>
      </c>
      <c r="T20" s="33">
        <f t="shared" si="4"/>
        <v>0.93512873328447677</v>
      </c>
      <c r="U20" s="33">
        <f t="shared" si="5"/>
        <v>0.89484892102690827</v>
      </c>
    </row>
    <row r="21" spans="1:21">
      <c r="A21" t="s">
        <v>66</v>
      </c>
      <c r="B21" t="s">
        <v>67</v>
      </c>
      <c r="C21">
        <v>128333</v>
      </c>
      <c r="D21" s="26">
        <v>1263712.96496795</v>
      </c>
      <c r="E21" s="26">
        <v>18028.504897435902</v>
      </c>
      <c r="F21" s="26">
        <v>1198788.8797619001</v>
      </c>
      <c r="G21" s="26">
        <v>10626.7236320755</v>
      </c>
      <c r="H21" s="26">
        <v>2987206.3433012799</v>
      </c>
      <c r="I21" s="26">
        <v>74136.330400641004</v>
      </c>
      <c r="J21" s="26">
        <v>300991.80599056598</v>
      </c>
      <c r="K21" s="26">
        <v>11148.0001037736</v>
      </c>
      <c r="L21" s="26">
        <v>32376.081219047599</v>
      </c>
      <c r="M21" s="26">
        <v>2476.5716235849</v>
      </c>
      <c r="N21" s="26">
        <v>303336.93581132102</v>
      </c>
      <c r="O21" s="26">
        <v>21668.958787735799</v>
      </c>
      <c r="P21" s="33">
        <f t="shared" si="0"/>
        <v>0.99113545027696104</v>
      </c>
      <c r="Q21" s="33">
        <f t="shared" si="1"/>
        <v>0.97518205243273892</v>
      </c>
      <c r="R21" s="33">
        <f t="shared" si="2"/>
        <v>0.98573370267045324</v>
      </c>
      <c r="S21" s="33">
        <f t="shared" si="3"/>
        <v>0.96296244654539531</v>
      </c>
      <c r="T21" s="33">
        <f t="shared" si="4"/>
        <v>0.92350613383908009</v>
      </c>
      <c r="U21" s="33">
        <f t="shared" si="5"/>
        <v>0.92856472051522887</v>
      </c>
    </row>
    <row r="22" spans="1:21">
      <c r="A22" t="s">
        <v>70</v>
      </c>
      <c r="B22" t="s">
        <v>1928</v>
      </c>
      <c r="C22">
        <v>118000</v>
      </c>
      <c r="D22" s="26">
        <v>1530817.0022368401</v>
      </c>
      <c r="E22" s="26">
        <v>14367.0382697368</v>
      </c>
      <c r="F22" s="26">
        <v>962426.96589108801</v>
      </c>
      <c r="G22" s="26">
        <v>13971.9072772277</v>
      </c>
      <c r="H22" s="26">
        <v>2620950.61092105</v>
      </c>
      <c r="I22" s="26">
        <v>142537.365065789</v>
      </c>
      <c r="J22" s="26">
        <v>276825.07918877603</v>
      </c>
      <c r="K22" s="26">
        <v>12100.981688775501</v>
      </c>
      <c r="L22" s="26">
        <v>32384.190352040801</v>
      </c>
      <c r="M22" s="26">
        <v>869.82285918367302</v>
      </c>
      <c r="N22" s="26">
        <v>276901.91911855701</v>
      </c>
      <c r="O22" s="26">
        <v>11676.147932989699</v>
      </c>
      <c r="P22" s="33">
        <f t="shared" si="0"/>
        <v>0.98548263112693291</v>
      </c>
      <c r="Q22" s="33">
        <f t="shared" si="1"/>
        <v>0.94561615756059636</v>
      </c>
      <c r="R22" s="33">
        <f t="shared" si="2"/>
        <v>0.99061479050157952</v>
      </c>
      <c r="S22" s="33">
        <f t="shared" si="3"/>
        <v>0.95628654121860313</v>
      </c>
      <c r="T22" s="33">
        <f t="shared" si="4"/>
        <v>0.97314050931247509</v>
      </c>
      <c r="U22" s="33">
        <f t="shared" si="5"/>
        <v>0.95783291076436894</v>
      </c>
    </row>
    <row r="23" spans="1:21">
      <c r="A23" t="s">
        <v>72</v>
      </c>
      <c r="B23" t="s">
        <v>73</v>
      </c>
      <c r="C23">
        <v>115833</v>
      </c>
      <c r="D23" s="26">
        <v>1287801.1746825399</v>
      </c>
      <c r="E23" s="26">
        <v>129963.21346005901</v>
      </c>
      <c r="F23" s="26">
        <v>1492564.0102251901</v>
      </c>
      <c r="G23" s="26">
        <v>35868.471214074103</v>
      </c>
      <c r="H23" s="26">
        <v>3228153.6290224898</v>
      </c>
      <c r="I23" s="26">
        <v>152999.253239349</v>
      </c>
      <c r="J23" s="26">
        <v>289754.396088793</v>
      </c>
      <c r="K23" s="26">
        <v>17524.289599569001</v>
      </c>
      <c r="L23" s="26">
        <v>38963.394726176499</v>
      </c>
      <c r="M23" s="26">
        <v>6806.0197352941204</v>
      </c>
      <c r="N23" s="26">
        <v>317067.32714305603</v>
      </c>
      <c r="O23" s="26">
        <v>23836.114347685201</v>
      </c>
      <c r="P23" s="33">
        <f t="shared" si="0"/>
        <v>0.97596855413345895</v>
      </c>
      <c r="Q23" s="33">
        <f t="shared" si="1"/>
        <v>0.95260471748809605</v>
      </c>
      <c r="R23" s="33">
        <f t="shared" si="2"/>
        <v>0.89908130539475817</v>
      </c>
      <c r="S23" s="33">
        <f t="shared" si="3"/>
        <v>0.93952019421924904</v>
      </c>
      <c r="T23" s="33">
        <f t="shared" si="4"/>
        <v>0.82532272192592915</v>
      </c>
      <c r="U23" s="33">
        <f t="shared" si="5"/>
        <v>0.92482317694963667</v>
      </c>
    </row>
    <row r="24" spans="1:21">
      <c r="A24" t="s">
        <v>74</v>
      </c>
      <c r="B24" t="s">
        <v>1929</v>
      </c>
      <c r="C24">
        <v>115000</v>
      </c>
      <c r="D24" s="26">
        <v>983928.55490322504</v>
      </c>
      <c r="E24" s="26">
        <v>8856.3727161290408</v>
      </c>
      <c r="F24" s="26">
        <v>917792.10580000002</v>
      </c>
      <c r="G24" s="26">
        <v>14442.432029703001</v>
      </c>
      <c r="H24" s="26">
        <v>1960782.5879677399</v>
      </c>
      <c r="I24" s="26">
        <v>87220.266634615502</v>
      </c>
      <c r="J24" s="26">
        <v>186740.34735</v>
      </c>
      <c r="K24" s="26">
        <v>10749.033782673299</v>
      </c>
      <c r="L24" s="26">
        <v>20940.241989999999</v>
      </c>
      <c r="M24" s="26">
        <v>3413.5106599999999</v>
      </c>
      <c r="N24" s="26">
        <v>188536.44081</v>
      </c>
      <c r="O24" s="26">
        <v>20453.099307920798</v>
      </c>
      <c r="P24" s="33">
        <f t="shared" si="0"/>
        <v>0.98426393958017955</v>
      </c>
      <c r="Q24" s="33">
        <f t="shared" si="1"/>
        <v>0.95551762486578629</v>
      </c>
      <c r="R24" s="33">
        <f t="shared" si="2"/>
        <v>0.99099896768724216</v>
      </c>
      <c r="S24" s="33">
        <f t="shared" si="3"/>
        <v>0.94243861096323867</v>
      </c>
      <c r="T24" s="33">
        <f t="shared" si="4"/>
        <v>0.83698800321266009</v>
      </c>
      <c r="U24" s="33">
        <f t="shared" si="5"/>
        <v>0.8915164664186449</v>
      </c>
    </row>
    <row r="25" spans="1:21">
      <c r="A25" t="s">
        <v>76</v>
      </c>
      <c r="B25" t="s">
        <v>77</v>
      </c>
      <c r="C25">
        <v>110000</v>
      </c>
      <c r="D25" s="26">
        <v>2528554.4227272701</v>
      </c>
      <c r="E25" s="26">
        <v>51526.386363636397</v>
      </c>
      <c r="F25" s="26">
        <v>1793458.8779338801</v>
      </c>
      <c r="G25" s="26">
        <v>14149.8765702479</v>
      </c>
      <c r="H25" s="26">
        <v>4875419.4568531504</v>
      </c>
      <c r="I25" s="26">
        <v>261323.536713287</v>
      </c>
      <c r="J25" s="26">
        <v>398242.04318181798</v>
      </c>
      <c r="K25" s="26">
        <v>23888.709739669401</v>
      </c>
      <c r="L25" s="26">
        <v>52315.056946281002</v>
      </c>
      <c r="M25" s="26">
        <v>1124.5194504132201</v>
      </c>
      <c r="N25" s="26">
        <v>398242.04318181798</v>
      </c>
      <c r="O25" s="26">
        <v>34162.561417355399</v>
      </c>
      <c r="P25" s="33">
        <f t="shared" si="0"/>
        <v>0.99211028658401745</v>
      </c>
      <c r="Q25" s="33">
        <f t="shared" si="1"/>
        <v>0.94639978384917078</v>
      </c>
      <c r="R25" s="33">
        <f t="shared" si="2"/>
        <v>0.97962219602611489</v>
      </c>
      <c r="S25" s="33">
        <f t="shared" si="3"/>
        <v>0.94001459627716155</v>
      </c>
      <c r="T25" s="33">
        <f t="shared" si="4"/>
        <v>0.97850486043496199</v>
      </c>
      <c r="U25" s="33">
        <f t="shared" si="5"/>
        <v>0.9142165876199102</v>
      </c>
    </row>
    <row r="26" spans="1:21">
      <c r="A26" t="s">
        <v>6089</v>
      </c>
      <c r="B26" t="s">
        <v>1927</v>
      </c>
      <c r="C26">
        <v>110000</v>
      </c>
      <c r="D26" s="26">
        <v>1459965.9788144999</v>
      </c>
      <c r="E26" s="26">
        <v>16717.553586243801</v>
      </c>
      <c r="F26" s="26">
        <v>1441096.1714369601</v>
      </c>
      <c r="G26" s="26">
        <v>12727.499033743299</v>
      </c>
      <c r="H26" s="26">
        <v>3599693.0109898299</v>
      </c>
      <c r="I26" s="26">
        <v>98202.501881092205</v>
      </c>
      <c r="J26" s="26">
        <v>278794.65502988198</v>
      </c>
      <c r="K26" s="26">
        <v>8798.6582698939801</v>
      </c>
      <c r="L26" s="26">
        <v>47148.031166387504</v>
      </c>
      <c r="M26" s="26">
        <v>1588.77068662889</v>
      </c>
      <c r="N26" s="26">
        <v>278794.65502988198</v>
      </c>
      <c r="O26" s="26">
        <v>15132.4143272693</v>
      </c>
      <c r="P26" s="33">
        <f t="shared" si="0"/>
        <v>0.99116818205057589</v>
      </c>
      <c r="Q26" s="33">
        <f t="shared" si="1"/>
        <v>0.97271920089260921</v>
      </c>
      <c r="R26" s="33">
        <f t="shared" si="2"/>
        <v>0.98854935400630461</v>
      </c>
      <c r="S26" s="33">
        <f t="shared" si="3"/>
        <v>0.96844036242749731</v>
      </c>
      <c r="T26" s="33">
        <f t="shared" si="4"/>
        <v>0.96630250198524625</v>
      </c>
      <c r="U26" s="33">
        <f t="shared" si="5"/>
        <v>0.94572200702467779</v>
      </c>
    </row>
    <row r="27" spans="1:21">
      <c r="A27" t="s">
        <v>78</v>
      </c>
      <c r="B27" t="s">
        <v>79</v>
      </c>
      <c r="C27">
        <v>100000</v>
      </c>
      <c r="D27" s="26">
        <v>3123593.1414285698</v>
      </c>
      <c r="E27" s="26">
        <v>42127.643869047497</v>
      </c>
      <c r="F27" s="26">
        <v>2603443.8102678601</v>
      </c>
      <c r="G27" s="26">
        <v>47754.543616071598</v>
      </c>
      <c r="H27" s="26">
        <v>5232345.7578571597</v>
      </c>
      <c r="I27" s="26">
        <v>200922.52007440501</v>
      </c>
      <c r="J27" s="26">
        <v>515824.81655585801</v>
      </c>
      <c r="K27" s="26">
        <v>28621.132031531499</v>
      </c>
      <c r="L27" s="26">
        <v>64118.217421171103</v>
      </c>
      <c r="M27" s="26">
        <v>6421.3453648648501</v>
      </c>
      <c r="N27" s="26">
        <v>0</v>
      </c>
      <c r="O27" s="26">
        <v>41182.703575675703</v>
      </c>
      <c r="P27" s="33">
        <f t="shared" si="0"/>
        <v>0.98165716370457856</v>
      </c>
      <c r="Q27" s="33">
        <f t="shared" si="1"/>
        <v>0.9615999153395608</v>
      </c>
      <c r="R27" s="33">
        <f t="shared" si="2"/>
        <v>0.98651308222242395</v>
      </c>
      <c r="S27" s="33">
        <f t="shared" si="3"/>
        <v>0.9445138521588905</v>
      </c>
      <c r="T27" s="33">
        <f t="shared" si="4"/>
        <v>0.89985146775548697</v>
      </c>
      <c r="U27" s="33" t="e">
        <f t="shared" si="5"/>
        <v>#DIV/0!</v>
      </c>
    </row>
    <row r="28" spans="1:21">
      <c r="A28" t="s">
        <v>80</v>
      </c>
      <c r="B28" t="s">
        <v>81</v>
      </c>
      <c r="C28">
        <v>99170</v>
      </c>
      <c r="D28" s="26">
        <v>998454.70283653797</v>
      </c>
      <c r="E28" s="26">
        <v>19029.973413461601</v>
      </c>
      <c r="F28" s="26">
        <v>981887.335288462</v>
      </c>
      <c r="G28" s="26">
        <v>12082.040480769199</v>
      </c>
      <c r="H28" s="26">
        <v>2552744.7737980802</v>
      </c>
      <c r="I28" s="26">
        <v>106020.43394230799</v>
      </c>
      <c r="J28" s="26">
        <v>229301.40272115401</v>
      </c>
      <c r="K28" s="26">
        <v>11471.9254326923</v>
      </c>
      <c r="L28" s="26">
        <v>35710.464288461597</v>
      </c>
      <c r="M28" s="26">
        <v>1249.2798846153901</v>
      </c>
      <c r="N28" s="26">
        <v>231383.15460096201</v>
      </c>
      <c r="O28" s="26">
        <v>16811.890032692299</v>
      </c>
      <c r="P28" s="33">
        <f t="shared" si="0"/>
        <v>0.98769508471435807</v>
      </c>
      <c r="Q28" s="33">
        <f t="shared" si="1"/>
        <v>0.95846806346230751</v>
      </c>
      <c r="R28" s="33">
        <f t="shared" si="2"/>
        <v>0.98094057410977298</v>
      </c>
      <c r="S28" s="33">
        <f t="shared" si="3"/>
        <v>0.94997010355561173</v>
      </c>
      <c r="T28" s="33">
        <f t="shared" si="4"/>
        <v>0.96501641999039911</v>
      </c>
      <c r="U28" s="33">
        <f t="shared" si="5"/>
        <v>0.92734177186889122</v>
      </c>
    </row>
    <row r="29" spans="1:21">
      <c r="A29" t="s">
        <v>82</v>
      </c>
      <c r="B29" t="s">
        <v>1930</v>
      </c>
      <c r="C29">
        <v>97000</v>
      </c>
      <c r="D29" s="26">
        <v>422879.130961538</v>
      </c>
      <c r="E29" s="26">
        <v>6252.1408028846199</v>
      </c>
      <c r="F29" s="26">
        <v>568913.80672727094</v>
      </c>
      <c r="G29" s="26">
        <v>10333.885972727299</v>
      </c>
      <c r="H29" s="26">
        <v>1219855.4762980801</v>
      </c>
      <c r="I29" s="26">
        <v>40716.253103365503</v>
      </c>
      <c r="J29" s="26">
        <v>133185.19774545499</v>
      </c>
      <c r="K29" s="26">
        <v>5029.6468427272903</v>
      </c>
      <c r="L29" s="26">
        <v>12892.8819263636</v>
      </c>
      <c r="M29" s="26">
        <v>1950.5365736363599</v>
      </c>
      <c r="N29" s="26">
        <v>135201.84199090899</v>
      </c>
      <c r="O29" s="26">
        <v>9685.8923145454592</v>
      </c>
      <c r="P29" s="33">
        <f t="shared" si="0"/>
        <v>0.98183576167332987</v>
      </c>
      <c r="Q29" s="33">
        <f t="shared" si="1"/>
        <v>0.96662206802815043</v>
      </c>
      <c r="R29" s="33">
        <f t="shared" si="2"/>
        <v>0.98521530067310592</v>
      </c>
      <c r="S29" s="33">
        <f t="shared" si="3"/>
        <v>0.96223569189468028</v>
      </c>
      <c r="T29" s="33">
        <f t="shared" si="4"/>
        <v>0.84871213551968805</v>
      </c>
      <c r="U29" s="33">
        <f t="shared" si="5"/>
        <v>0.92835976069618387</v>
      </c>
    </row>
    <row r="30" spans="1:21">
      <c r="A30" t="s">
        <v>94</v>
      </c>
      <c r="B30" t="s">
        <v>95</v>
      </c>
      <c r="C30">
        <v>91667</v>
      </c>
      <c r="D30" s="26">
        <v>1148171.8733653901</v>
      </c>
      <c r="E30" s="26">
        <v>235820.294649038</v>
      </c>
      <c r="F30" s="26">
        <v>825106.800576924</v>
      </c>
      <c r="G30" s="26">
        <v>157285.03490384601</v>
      </c>
      <c r="H30" s="26">
        <v>2192012.1993749999</v>
      </c>
      <c r="I30" s="26">
        <v>488659.21336538601</v>
      </c>
      <c r="J30" s="26">
        <v>243512.54365384599</v>
      </c>
      <c r="K30" s="26">
        <v>57926.901740384499</v>
      </c>
      <c r="L30" s="26">
        <v>27583.039471153901</v>
      </c>
      <c r="M30" s="26">
        <v>6539.6460384615502</v>
      </c>
      <c r="N30" s="26">
        <v>248050.970570192</v>
      </c>
      <c r="O30" s="26">
        <v>62482.061730769303</v>
      </c>
      <c r="P30" s="33">
        <f t="shared" si="0"/>
        <v>0.80937615010096808</v>
      </c>
      <c r="Q30" s="33">
        <f t="shared" si="1"/>
        <v>0.77707276743043874</v>
      </c>
      <c r="R30" s="33">
        <f t="shared" si="2"/>
        <v>0.79461237457609157</v>
      </c>
      <c r="S30" s="33">
        <f t="shared" si="3"/>
        <v>0.76211943388539438</v>
      </c>
      <c r="T30" s="33">
        <f t="shared" si="4"/>
        <v>0.7629106086984847</v>
      </c>
      <c r="U30" s="33">
        <f t="shared" si="5"/>
        <v>0.748107973183324</v>
      </c>
    </row>
    <row r="31" spans="1:21">
      <c r="A31" t="s">
        <v>86</v>
      </c>
      <c r="B31" t="s">
        <v>6090</v>
      </c>
      <c r="C31">
        <v>86682</v>
      </c>
      <c r="D31" s="26">
        <v>223092.994736842</v>
      </c>
      <c r="E31" s="26">
        <v>14003.5275657895</v>
      </c>
      <c r="F31" s="26">
        <v>173832.78684210501</v>
      </c>
      <c r="G31" s="26">
        <v>8200.9352631579004</v>
      </c>
      <c r="H31" s="26">
        <v>410272.46941860602</v>
      </c>
      <c r="I31" s="26">
        <v>50114.975348837099</v>
      </c>
      <c r="J31" s="26">
        <v>42061.614500000003</v>
      </c>
      <c r="K31" s="26">
        <v>6704.6959500000003</v>
      </c>
      <c r="L31" s="26">
        <v>4972.7467272727099</v>
      </c>
      <c r="M31" s="26">
        <v>2136.0629545454499</v>
      </c>
      <c r="N31" s="26">
        <v>44805.009826315698</v>
      </c>
      <c r="O31" s="26">
        <v>7540.8898184210702</v>
      </c>
      <c r="P31" s="33">
        <f t="shared" si="0"/>
        <v>0.95282285113103005</v>
      </c>
      <c r="Q31" s="33">
        <f t="shared" si="1"/>
        <v>0.87784952907063285</v>
      </c>
      <c r="R31" s="33">
        <f t="shared" si="2"/>
        <v>0.93723008836602917</v>
      </c>
      <c r="S31" s="33">
        <f t="shared" si="3"/>
        <v>0.84059822644230642</v>
      </c>
      <c r="T31" s="33">
        <f t="shared" si="4"/>
        <v>0.57044605894960432</v>
      </c>
      <c r="U31" s="33">
        <f t="shared" si="5"/>
        <v>0.83169538746553251</v>
      </c>
    </row>
    <row r="32" spans="1:21">
      <c r="A32" t="s">
        <v>88</v>
      </c>
      <c r="B32" t="s">
        <v>89</v>
      </c>
      <c r="C32">
        <v>86667</v>
      </c>
      <c r="D32" s="26">
        <v>832149.90585576894</v>
      </c>
      <c r="E32" s="26">
        <v>12709.396163461601</v>
      </c>
      <c r="F32" s="26">
        <v>672317.95078846195</v>
      </c>
      <c r="G32" s="26">
        <v>12737.450624999999</v>
      </c>
      <c r="H32" s="26">
        <v>1910572.01156731</v>
      </c>
      <c r="I32" s="26">
        <v>75525.689096153801</v>
      </c>
      <c r="J32" s="26">
        <v>218779.531927884</v>
      </c>
      <c r="K32" s="26">
        <v>7674.9006250000002</v>
      </c>
      <c r="L32" s="26">
        <v>27537.452732980801</v>
      </c>
      <c r="M32" s="26">
        <v>881.572890192307</v>
      </c>
      <c r="N32" s="26">
        <v>220841.34266442299</v>
      </c>
      <c r="O32" s="26">
        <v>12764.378149038401</v>
      </c>
      <c r="P32" s="33">
        <f t="shared" si="0"/>
        <v>0.98105442430912015</v>
      </c>
      <c r="Q32" s="33">
        <f t="shared" si="1"/>
        <v>0.96046959306485524</v>
      </c>
      <c r="R32" s="33">
        <f t="shared" si="2"/>
        <v>0.98472703526849348</v>
      </c>
      <c r="S32" s="33">
        <f t="shared" si="3"/>
        <v>0.96491947597945371</v>
      </c>
      <c r="T32" s="33">
        <f t="shared" si="4"/>
        <v>0.96798640387182677</v>
      </c>
      <c r="U32" s="33">
        <f t="shared" si="5"/>
        <v>0.94220113863175348</v>
      </c>
    </row>
    <row r="33" spans="1:21">
      <c r="A33" t="s">
        <v>90</v>
      </c>
      <c r="B33" t="s">
        <v>6091</v>
      </c>
      <c r="C33">
        <v>85000</v>
      </c>
      <c r="D33" s="26">
        <v>1386464.9872115401</v>
      </c>
      <c r="E33" s="26">
        <v>18206.7994423077</v>
      </c>
      <c r="F33" s="26">
        <v>840048.36336538603</v>
      </c>
      <c r="G33" s="26">
        <v>11629.250961538401</v>
      </c>
      <c r="H33" s="26">
        <v>2362322.15048077</v>
      </c>
      <c r="I33" s="26">
        <v>96452.176538461397</v>
      </c>
      <c r="J33" s="26">
        <v>227258.57423076901</v>
      </c>
      <c r="K33" s="26">
        <v>14270.917403846101</v>
      </c>
      <c r="L33" s="26">
        <v>30052.0049</v>
      </c>
      <c r="M33" s="26">
        <v>1774.17810192308</v>
      </c>
      <c r="N33" s="26">
        <v>230374.79752884599</v>
      </c>
      <c r="O33" s="26">
        <v>19873.034971153898</v>
      </c>
      <c r="P33" s="33">
        <f t="shared" si="0"/>
        <v>0.98615645066559088</v>
      </c>
      <c r="Q33" s="33">
        <f t="shared" si="1"/>
        <v>0.95917060824289702</v>
      </c>
      <c r="R33" s="33">
        <f t="shared" si="2"/>
        <v>0.9868681866399488</v>
      </c>
      <c r="S33" s="33">
        <f t="shared" si="3"/>
        <v>0.93720405290691144</v>
      </c>
      <c r="T33" s="33">
        <f t="shared" si="4"/>
        <v>0.94096307025681736</v>
      </c>
      <c r="U33" s="33">
        <f t="shared" si="5"/>
        <v>0.91373607189534034</v>
      </c>
    </row>
    <row r="34" spans="1:21">
      <c r="A34" t="s">
        <v>92</v>
      </c>
      <c r="B34" t="s">
        <v>6092</v>
      </c>
      <c r="C34">
        <v>83000</v>
      </c>
      <c r="D34" s="26">
        <v>1421768.1115000001</v>
      </c>
      <c r="E34" s="26">
        <v>184372.790545</v>
      </c>
      <c r="F34" s="26">
        <v>1040349.3764150901</v>
      </c>
      <c r="G34" s="26">
        <v>116812.547735849</v>
      </c>
      <c r="H34" s="26">
        <v>2472205.8820000002</v>
      </c>
      <c r="I34" s="26">
        <v>319635.89396999998</v>
      </c>
      <c r="J34" s="26">
        <v>235031.33028301899</v>
      </c>
      <c r="K34" s="26">
        <v>34643.409594339602</v>
      </c>
      <c r="L34" s="26">
        <v>30530.349245283</v>
      </c>
      <c r="M34" s="26">
        <v>6289.9021679245297</v>
      </c>
      <c r="N34" s="26">
        <v>240018.302556604</v>
      </c>
      <c r="O34" s="26">
        <v>42295.570960377503</v>
      </c>
      <c r="P34" s="33">
        <f t="shared" si="0"/>
        <v>0.8877179624614473</v>
      </c>
      <c r="Q34" s="33">
        <f t="shared" si="1"/>
        <v>0.8707082220387663</v>
      </c>
      <c r="R34" s="33">
        <f t="shared" si="2"/>
        <v>0.87032147573595375</v>
      </c>
      <c r="S34" s="33">
        <f t="shared" si="3"/>
        <v>0.85260088707057546</v>
      </c>
      <c r="T34" s="33">
        <f t="shared" si="4"/>
        <v>0.79397870239246171</v>
      </c>
      <c r="U34" s="33">
        <f t="shared" si="5"/>
        <v>0.82378189283959768</v>
      </c>
    </row>
    <row r="35" spans="1:21">
      <c r="A35" t="s">
        <v>96</v>
      </c>
      <c r="B35" t="s">
        <v>97</v>
      </c>
      <c r="C35">
        <v>80000</v>
      </c>
      <c r="D35" s="26">
        <v>2033379.0685576899</v>
      </c>
      <c r="E35" s="26">
        <v>614684.00927884504</v>
      </c>
      <c r="F35" s="26">
        <v>1737767.4103773599</v>
      </c>
      <c r="G35" s="26">
        <v>455697.45886792598</v>
      </c>
      <c r="H35" s="26">
        <v>4067536.8365384499</v>
      </c>
      <c r="I35" s="26">
        <v>1375821.4292788401</v>
      </c>
      <c r="J35" s="26">
        <v>418112.20990384498</v>
      </c>
      <c r="K35" s="26">
        <v>135563.12893269199</v>
      </c>
      <c r="L35" s="26">
        <v>48811.8795769231</v>
      </c>
      <c r="M35" s="26">
        <v>16522.721730769201</v>
      </c>
      <c r="N35" s="26">
        <v>425200.22541442403</v>
      </c>
      <c r="O35" s="26">
        <v>201454.11820096101</v>
      </c>
      <c r="P35" s="33">
        <f t="shared" si="0"/>
        <v>0.73776844004171405</v>
      </c>
      <c r="Q35" s="33">
        <f t="shared" si="1"/>
        <v>0.66175563133936111</v>
      </c>
      <c r="R35" s="33">
        <f t="shared" si="2"/>
        <v>0.69770318836081513</v>
      </c>
      <c r="S35" s="33">
        <f t="shared" si="3"/>
        <v>0.67577333136511841</v>
      </c>
      <c r="T35" s="33">
        <f t="shared" si="4"/>
        <v>0.66150203856151679</v>
      </c>
      <c r="U35" s="33">
        <f t="shared" si="5"/>
        <v>0.52621351974916641</v>
      </c>
    </row>
    <row r="36" spans="1:21">
      <c r="A36" t="s">
        <v>98</v>
      </c>
      <c r="B36" t="s">
        <v>99</v>
      </c>
      <c r="C36">
        <v>77000</v>
      </c>
      <c r="D36" s="26">
        <v>1407735.4113461601</v>
      </c>
      <c r="E36" s="26">
        <v>77838.720769230698</v>
      </c>
      <c r="F36" s="26">
        <v>912611.25480769295</v>
      </c>
      <c r="G36" s="26">
        <v>47108.395096153799</v>
      </c>
      <c r="H36" s="26">
        <v>2317083.6363461502</v>
      </c>
      <c r="I36" s="26">
        <v>241220.666538461</v>
      </c>
      <c r="J36" s="26">
        <v>254842.64903846101</v>
      </c>
      <c r="K36" s="26">
        <v>27700.530163461601</v>
      </c>
      <c r="L36" s="26">
        <v>29652.908846153801</v>
      </c>
      <c r="M36" s="26">
        <v>3041.80400961539</v>
      </c>
      <c r="N36" s="26">
        <v>258857.76415384599</v>
      </c>
      <c r="O36" s="26">
        <v>36034.032717307702</v>
      </c>
      <c r="P36" s="33">
        <f t="shared" si="0"/>
        <v>0.94838065512781722</v>
      </c>
      <c r="Q36" s="33">
        <f t="shared" si="1"/>
        <v>0.89589470886823663</v>
      </c>
      <c r="R36" s="33">
        <f t="shared" si="2"/>
        <v>0.94470642697352003</v>
      </c>
      <c r="S36" s="33">
        <f t="shared" si="3"/>
        <v>0.89130339733958341</v>
      </c>
      <c r="T36" s="33">
        <f t="shared" si="4"/>
        <v>0.89741970929742587</v>
      </c>
      <c r="U36" s="33">
        <f t="shared" si="5"/>
        <v>0.86079601345899082</v>
      </c>
    </row>
    <row r="37" spans="1:21">
      <c r="A37" t="s">
        <v>104</v>
      </c>
      <c r="B37" t="s">
        <v>6093</v>
      </c>
      <c r="C37">
        <v>70000</v>
      </c>
      <c r="D37" s="26">
        <v>814292.54905660497</v>
      </c>
      <c r="E37" s="26">
        <v>11697.2338537736</v>
      </c>
      <c r="F37" s="26">
        <v>565888.47273584898</v>
      </c>
      <c r="G37" s="26">
        <v>8419.3999056603898</v>
      </c>
      <c r="H37" s="26">
        <v>1637234.74070755</v>
      </c>
      <c r="I37" s="26">
        <v>62735.480330188802</v>
      </c>
      <c r="J37" s="26">
        <v>169481.145566038</v>
      </c>
      <c r="K37" s="26">
        <v>6360.9279999999999</v>
      </c>
      <c r="L37" s="26">
        <v>22636.244254716999</v>
      </c>
      <c r="M37" s="26">
        <v>5555.62023584907</v>
      </c>
      <c r="N37" s="26">
        <v>171061.73674528301</v>
      </c>
      <c r="O37" s="26">
        <v>9579.8267066037606</v>
      </c>
      <c r="P37" s="33">
        <f t="shared" si="0"/>
        <v>0.98512180348018774</v>
      </c>
      <c r="Q37" s="33">
        <f t="shared" si="1"/>
        <v>0.9616820491464303</v>
      </c>
      <c r="R37" s="33">
        <f t="shared" si="2"/>
        <v>0.98563509654199177</v>
      </c>
      <c r="S37" s="33">
        <f t="shared" si="3"/>
        <v>0.96246822631062834</v>
      </c>
      <c r="T37" s="33">
        <f t="shared" si="4"/>
        <v>0.75456969922510997</v>
      </c>
      <c r="U37" s="33">
        <f t="shared" si="5"/>
        <v>0.9439978402600433</v>
      </c>
    </row>
    <row r="38" spans="1:21">
      <c r="A38" t="s">
        <v>102</v>
      </c>
      <c r="B38" t="s">
        <v>103</v>
      </c>
      <c r="C38">
        <v>70000</v>
      </c>
      <c r="D38" s="26">
        <v>621275.62152380904</v>
      </c>
      <c r="E38" s="26">
        <v>6610.9060714285597</v>
      </c>
      <c r="F38" s="26">
        <v>801655.39615384501</v>
      </c>
      <c r="G38" s="26">
        <v>5404.0689884615504</v>
      </c>
      <c r="H38" s="26">
        <v>1431692.3068095299</v>
      </c>
      <c r="I38" s="26">
        <v>54806.651823809698</v>
      </c>
      <c r="J38" s="26">
        <v>140183.294721154</v>
      </c>
      <c r="K38" s="26">
        <v>1564.9227076730799</v>
      </c>
      <c r="L38" s="26">
        <v>17397.2232653846</v>
      </c>
      <c r="M38" s="26">
        <v>623.43551249999996</v>
      </c>
      <c r="N38" s="26">
        <v>142181.83818269201</v>
      </c>
      <c r="O38" s="26">
        <v>4406.1436163461703</v>
      </c>
      <c r="P38" s="33">
        <f t="shared" si="0"/>
        <v>0.99325886283010256</v>
      </c>
      <c r="Q38" s="33">
        <f t="shared" si="1"/>
        <v>0.96171897302015674</v>
      </c>
      <c r="R38" s="33">
        <f t="shared" si="2"/>
        <v>0.98935914134983449</v>
      </c>
      <c r="S38" s="33">
        <f t="shared" si="3"/>
        <v>0.98883659632350662</v>
      </c>
      <c r="T38" s="33">
        <f t="shared" si="4"/>
        <v>0.96416465415257069</v>
      </c>
      <c r="U38" s="33">
        <f t="shared" si="5"/>
        <v>0.9690105032213423</v>
      </c>
    </row>
    <row r="39" spans="1:21">
      <c r="A39" t="s">
        <v>100</v>
      </c>
      <c r="B39" t="s">
        <v>6094</v>
      </c>
      <c r="C39">
        <v>70000</v>
      </c>
      <c r="D39" s="26">
        <v>1136478.09566827</v>
      </c>
      <c r="E39" s="26">
        <v>38932.605322115502</v>
      </c>
      <c r="F39" s="26">
        <v>609416.07602499996</v>
      </c>
      <c r="G39" s="26">
        <v>6832.243375</v>
      </c>
      <c r="H39" s="26">
        <v>1817481.5166855799</v>
      </c>
      <c r="I39" s="26">
        <v>107189.11480769201</v>
      </c>
      <c r="J39" s="26">
        <v>107466.7541775</v>
      </c>
      <c r="K39" s="26">
        <v>5655.9067750000004</v>
      </c>
      <c r="L39" s="26">
        <v>17431.197543999999</v>
      </c>
      <c r="M39" s="26">
        <v>3569.8496500000001</v>
      </c>
      <c r="N39" s="26">
        <v>109272.7116019</v>
      </c>
      <c r="O39" s="26">
        <v>9713.5641424999994</v>
      </c>
      <c r="P39" s="33">
        <f t="shared" si="0"/>
        <v>0.98878886914246789</v>
      </c>
      <c r="Q39" s="33">
        <f t="shared" si="1"/>
        <v>0.94102327103542394</v>
      </c>
      <c r="R39" s="33">
        <f t="shared" si="2"/>
        <v>0.96574275784943975</v>
      </c>
      <c r="S39" s="33">
        <f t="shared" si="3"/>
        <v>0.9473706373818801</v>
      </c>
      <c r="T39" s="33">
        <f t="shared" si="4"/>
        <v>0.79520341955915819</v>
      </c>
      <c r="U39" s="33">
        <f t="shared" si="5"/>
        <v>0.91110713736208682</v>
      </c>
    </row>
    <row r="40" spans="1:21">
      <c r="A40" t="s">
        <v>107</v>
      </c>
      <c r="B40" t="s">
        <v>108</v>
      </c>
      <c r="C40">
        <v>67933</v>
      </c>
      <c r="D40" s="26">
        <v>390348.39259434101</v>
      </c>
      <c r="E40" s="26">
        <v>5423.5639245283</v>
      </c>
      <c r="F40" s="26">
        <v>379672.83777777897</v>
      </c>
      <c r="G40" s="26">
        <v>4464.6394444444504</v>
      </c>
      <c r="H40" s="26">
        <v>1049156.6508018901</v>
      </c>
      <c r="I40" s="26">
        <v>30022.3656603774</v>
      </c>
      <c r="J40" s="26">
        <v>125480.85914537001</v>
      </c>
      <c r="K40" s="26">
        <v>4232.6265861110996</v>
      </c>
      <c r="L40" s="26">
        <v>9661.5047129629602</v>
      </c>
      <c r="M40" s="26">
        <v>416.94017592592502</v>
      </c>
      <c r="N40" s="26">
        <v>125480.85914537001</v>
      </c>
      <c r="O40" s="26">
        <v>7099.4909675926001</v>
      </c>
      <c r="P40" s="33">
        <f t="shared" si="0"/>
        <v>0.98824082473063934</v>
      </c>
      <c r="Q40" s="33">
        <f t="shared" si="1"/>
        <v>0.97138428695330603</v>
      </c>
      <c r="R40" s="33">
        <f t="shared" si="2"/>
        <v>0.98610583768903948</v>
      </c>
      <c r="S40" s="33">
        <f t="shared" si="3"/>
        <v>0.96626874716240518</v>
      </c>
      <c r="T40" s="33">
        <f t="shared" si="4"/>
        <v>0.95684521321337124</v>
      </c>
      <c r="U40" s="33">
        <f t="shared" si="5"/>
        <v>0.94342172171958261</v>
      </c>
    </row>
    <row r="41" spans="1:21">
      <c r="A41" t="s">
        <v>111</v>
      </c>
      <c r="B41" t="s">
        <v>112</v>
      </c>
      <c r="C41">
        <v>66667</v>
      </c>
      <c r="D41" s="26">
        <v>818424.32237864099</v>
      </c>
      <c r="E41" s="26">
        <v>29202.710213592301</v>
      </c>
      <c r="F41" s="26">
        <v>614172.646274511</v>
      </c>
      <c r="G41" s="26">
        <v>23919.8023717949</v>
      </c>
      <c r="H41" s="26">
        <v>1620833.3696601901</v>
      </c>
      <c r="I41" s="26">
        <v>97746.698432038902</v>
      </c>
      <c r="J41" s="26">
        <v>175406.48264705899</v>
      </c>
      <c r="K41" s="26">
        <v>8773.0248846153809</v>
      </c>
      <c r="L41" s="26">
        <v>20830.526382353</v>
      </c>
      <c r="M41" s="26">
        <v>1542.0852150000001</v>
      </c>
      <c r="N41" s="26">
        <v>175406.48264705899</v>
      </c>
      <c r="O41" s="26">
        <v>17862.398544871801</v>
      </c>
      <c r="P41" s="33">
        <f t="shared" si="0"/>
        <v>0.96105361820183755</v>
      </c>
      <c r="Q41" s="33">
        <f t="shared" si="1"/>
        <v>0.93969355501822394</v>
      </c>
      <c r="R41" s="33">
        <f t="shared" si="2"/>
        <v>0.96431837444820978</v>
      </c>
      <c r="S41" s="33">
        <f t="shared" si="3"/>
        <v>0.94998460289368059</v>
      </c>
      <c r="T41" s="33">
        <f t="shared" si="4"/>
        <v>0.92596993533939642</v>
      </c>
      <c r="U41" s="33">
        <f t="shared" si="5"/>
        <v>0.89816568763417193</v>
      </c>
    </row>
    <row r="42" spans="1:21">
      <c r="A42" t="s">
        <v>113</v>
      </c>
      <c r="B42" t="s">
        <v>114</v>
      </c>
      <c r="C42">
        <v>64500</v>
      </c>
      <c r="D42" s="26">
        <v>881832.45666666597</v>
      </c>
      <c r="E42" s="26">
        <v>135297.961318627</v>
      </c>
      <c r="F42" s="26">
        <v>661682.88156250003</v>
      </c>
      <c r="G42" s="26">
        <v>7692.26854166666</v>
      </c>
      <c r="H42" s="26">
        <v>1557767.3254902</v>
      </c>
      <c r="I42" s="26">
        <v>202928.98916666699</v>
      </c>
      <c r="J42" s="26">
        <v>176139.60125000001</v>
      </c>
      <c r="K42" s="26">
        <v>6160.0791458333497</v>
      </c>
      <c r="L42" s="26">
        <v>21136.283125000002</v>
      </c>
      <c r="M42" s="26">
        <v>2646.6133270833302</v>
      </c>
      <c r="N42" s="26">
        <v>179033.33615416699</v>
      </c>
      <c r="O42" s="26">
        <v>11242.900637500001</v>
      </c>
      <c r="P42" s="33">
        <f t="shared" si="0"/>
        <v>0.98837469011816947</v>
      </c>
      <c r="Q42" s="33">
        <f t="shared" si="1"/>
        <v>0.86973087325296861</v>
      </c>
      <c r="R42" s="33">
        <f t="shared" si="2"/>
        <v>0.84657180590737791</v>
      </c>
      <c r="S42" s="33">
        <f t="shared" si="3"/>
        <v>0.96502729027363832</v>
      </c>
      <c r="T42" s="33">
        <f t="shared" si="4"/>
        <v>0.87478340863285864</v>
      </c>
      <c r="U42" s="33">
        <f t="shared" si="5"/>
        <v>0.93720219441244923</v>
      </c>
    </row>
    <row r="43" spans="1:21">
      <c r="A43" t="s">
        <v>115</v>
      </c>
      <c r="B43" t="s">
        <v>116</v>
      </c>
      <c r="C43">
        <v>63000</v>
      </c>
      <c r="D43" s="26">
        <v>952958.98745901801</v>
      </c>
      <c r="E43" s="26">
        <v>9625.8033360655609</v>
      </c>
      <c r="F43" s="26">
        <v>682993.36492063606</v>
      </c>
      <c r="G43" s="26">
        <v>9811.4433333333509</v>
      </c>
      <c r="H43" s="26">
        <v>1831893.2075</v>
      </c>
      <c r="I43" s="26">
        <v>75741.631979508107</v>
      </c>
      <c r="J43" s="26">
        <v>215243.918253968</v>
      </c>
      <c r="K43" s="26">
        <v>7629.9234999999999</v>
      </c>
      <c r="L43" s="26">
        <v>22932.284309523799</v>
      </c>
      <c r="M43" s="26">
        <v>1637.8491468254001</v>
      </c>
      <c r="N43" s="26">
        <v>215859.98321428601</v>
      </c>
      <c r="O43" s="26">
        <v>10947.571880952401</v>
      </c>
      <c r="P43" s="33">
        <f t="shared" si="0"/>
        <v>0.98563464326703465</v>
      </c>
      <c r="Q43" s="33">
        <f t="shared" si="1"/>
        <v>0.95865390423993468</v>
      </c>
      <c r="R43" s="33">
        <f t="shared" si="2"/>
        <v>0.98989903714352712</v>
      </c>
      <c r="S43" s="33">
        <f t="shared" si="3"/>
        <v>0.96455219937504855</v>
      </c>
      <c r="T43" s="33">
        <f t="shared" si="4"/>
        <v>0.92857889232843671</v>
      </c>
      <c r="U43" s="33">
        <f t="shared" si="5"/>
        <v>0.94928392137377005</v>
      </c>
    </row>
    <row r="44" spans="1:21">
      <c r="A44" t="s">
        <v>117</v>
      </c>
      <c r="B44" t="s">
        <v>6095</v>
      </c>
      <c r="C44">
        <v>61700</v>
      </c>
      <c r="D44" s="26">
        <v>510426.298725489</v>
      </c>
      <c r="E44" s="26">
        <v>10110.9025735294</v>
      </c>
      <c r="F44" s="26">
        <v>520449.57452830201</v>
      </c>
      <c r="G44" s="26">
        <v>6481.7044339622498</v>
      </c>
      <c r="H44" s="26">
        <v>1364294.5022549001</v>
      </c>
      <c r="I44" s="26">
        <v>56913.641274509602</v>
      </c>
      <c r="J44" s="26">
        <v>147122.044433962</v>
      </c>
      <c r="K44" s="26">
        <v>6781.4148867924396</v>
      </c>
      <c r="L44" s="26">
        <v>17438.1504716981</v>
      </c>
      <c r="M44" s="26">
        <v>1958.6326981132099</v>
      </c>
      <c r="N44" s="26">
        <v>148790.08066037801</v>
      </c>
      <c r="O44" s="26">
        <v>9505.1833801886805</v>
      </c>
      <c r="P44" s="33">
        <f t="shared" si="0"/>
        <v>0.98754595113304344</v>
      </c>
      <c r="Q44" s="33">
        <f t="shared" si="1"/>
        <v>0.9582834635920302</v>
      </c>
      <c r="R44" s="33">
        <f t="shared" si="2"/>
        <v>0.98019125856411427</v>
      </c>
      <c r="S44" s="33">
        <f t="shared" si="3"/>
        <v>0.95390619459589976</v>
      </c>
      <c r="T44" s="33">
        <f t="shared" si="4"/>
        <v>0.88768116771947536</v>
      </c>
      <c r="U44" s="33">
        <f t="shared" si="5"/>
        <v>0.93611682083912018</v>
      </c>
    </row>
    <row r="45" spans="1:21">
      <c r="A45" t="s">
        <v>120</v>
      </c>
      <c r="B45" t="s">
        <v>121</v>
      </c>
      <c r="C45">
        <v>60000</v>
      </c>
      <c r="D45" s="26">
        <v>489713.67862869002</v>
      </c>
      <c r="E45" s="26">
        <v>10283.3589139344</v>
      </c>
      <c r="F45" s="26">
        <v>914854.114814815</v>
      </c>
      <c r="G45" s="26">
        <v>32092.462777777801</v>
      </c>
      <c r="H45" s="26">
        <v>1531321.2931967201</v>
      </c>
      <c r="I45" s="26">
        <v>62052.005704918003</v>
      </c>
      <c r="J45" s="26">
        <v>135819.526400943</v>
      </c>
      <c r="K45" s="26">
        <v>15795.5813283019</v>
      </c>
      <c r="L45" s="26">
        <v>12855.903506557401</v>
      </c>
      <c r="M45" s="26">
        <v>883.69222540983503</v>
      </c>
      <c r="N45" s="26">
        <v>137678.01508207599</v>
      </c>
      <c r="O45" s="26">
        <v>20618.554281132099</v>
      </c>
      <c r="P45" s="33">
        <f t="shared" si="0"/>
        <v>0.96492067723357844</v>
      </c>
      <c r="Q45" s="33">
        <f t="shared" si="1"/>
        <v>0.95947812782294628</v>
      </c>
      <c r="R45" s="33">
        <f t="shared" si="2"/>
        <v>0.97900128307069112</v>
      </c>
      <c r="S45" s="33">
        <f t="shared" si="3"/>
        <v>0.88370169042061808</v>
      </c>
      <c r="T45" s="33">
        <f t="shared" si="4"/>
        <v>0.93126175651838938</v>
      </c>
      <c r="U45" s="33">
        <f t="shared" si="5"/>
        <v>0.85024076451973496</v>
      </c>
    </row>
    <row r="46" spans="1:21">
      <c r="A46" t="s">
        <v>124</v>
      </c>
      <c r="B46" t="s">
        <v>125</v>
      </c>
      <c r="C46">
        <v>58300</v>
      </c>
      <c r="D46" s="26">
        <v>535461.61866666598</v>
      </c>
      <c r="E46" s="26">
        <v>25099.685942857101</v>
      </c>
      <c r="F46" s="26">
        <v>582114.711826924</v>
      </c>
      <c r="G46" s="26">
        <v>21568.657211538401</v>
      </c>
      <c r="H46" s="26">
        <v>1361493.43847619</v>
      </c>
      <c r="I46" s="26">
        <v>80813.384666666505</v>
      </c>
      <c r="J46" s="26">
        <v>155790.310769231</v>
      </c>
      <c r="K46" s="26">
        <v>11640.619097115399</v>
      </c>
      <c r="L46" s="26">
        <v>16602.4952884616</v>
      </c>
      <c r="M46" s="26">
        <v>3078.3756057692299</v>
      </c>
      <c r="N46" s="26">
        <v>158885.569730769</v>
      </c>
      <c r="O46" s="26">
        <v>17110.379943269199</v>
      </c>
      <c r="P46" s="33">
        <f t="shared" si="0"/>
        <v>0.96294775450040293</v>
      </c>
      <c r="Q46" s="33">
        <f t="shared" si="1"/>
        <v>0.94064357389991216</v>
      </c>
      <c r="R46" s="33">
        <f t="shared" si="2"/>
        <v>0.95312514460820374</v>
      </c>
      <c r="S46" s="33">
        <f t="shared" si="3"/>
        <v>0.92528021133253657</v>
      </c>
      <c r="T46" s="33">
        <f t="shared" si="4"/>
        <v>0.81458355793609893</v>
      </c>
      <c r="U46" s="33">
        <f t="shared" si="5"/>
        <v>0.89231004444102335</v>
      </c>
    </row>
    <row r="47" spans="1:21">
      <c r="A47" t="s">
        <v>128</v>
      </c>
      <c r="B47" t="s">
        <v>129</v>
      </c>
      <c r="C47">
        <v>55000</v>
      </c>
      <c r="D47" s="26">
        <v>728106.329461538</v>
      </c>
      <c r="E47" s="26">
        <v>7512.46509615383</v>
      </c>
      <c r="F47" s="26">
        <v>610882.57990384498</v>
      </c>
      <c r="G47" s="26">
        <v>5827.7163461538603</v>
      </c>
      <c r="H47" s="26">
        <v>1545423.7471634599</v>
      </c>
      <c r="I47" s="26">
        <v>30757.9674038462</v>
      </c>
      <c r="J47" s="26">
        <v>152743.59821153901</v>
      </c>
      <c r="K47" s="26">
        <v>3099.7835576923098</v>
      </c>
      <c r="L47" s="26">
        <v>18014.577386538502</v>
      </c>
      <c r="M47" s="26">
        <v>689.11382307692395</v>
      </c>
      <c r="N47" s="26">
        <v>153605.56325961501</v>
      </c>
      <c r="O47" s="26">
        <v>7185.9024038461403</v>
      </c>
      <c r="P47" s="33">
        <f t="shared" si="0"/>
        <v>0.99046016937154902</v>
      </c>
      <c r="Q47" s="33">
        <f t="shared" si="1"/>
        <v>0.98009738917219258</v>
      </c>
      <c r="R47" s="33">
        <f t="shared" si="2"/>
        <v>0.98968218680132947</v>
      </c>
      <c r="S47" s="33">
        <f t="shared" si="3"/>
        <v>0.97970596742523164</v>
      </c>
      <c r="T47" s="33">
        <f t="shared" si="4"/>
        <v>0.96174687819255378</v>
      </c>
      <c r="U47" s="33">
        <f t="shared" si="5"/>
        <v>0.95321847561145323</v>
      </c>
    </row>
    <row r="48" spans="1:21">
      <c r="A48" t="s">
        <v>126</v>
      </c>
      <c r="B48" t="s">
        <v>1931</v>
      </c>
      <c r="C48">
        <v>55000</v>
      </c>
      <c r="D48" s="26">
        <v>513391.60318749998</v>
      </c>
      <c r="E48" s="26">
        <v>6224.3997499999996</v>
      </c>
      <c r="F48" s="26">
        <v>639067.95555555495</v>
      </c>
      <c r="G48" s="26">
        <v>6879.2604444444496</v>
      </c>
      <c r="H48" s="26">
        <v>1160447.2968125001</v>
      </c>
      <c r="I48" s="26">
        <v>49639.064687500002</v>
      </c>
      <c r="J48" s="26">
        <v>107358.60169113601</v>
      </c>
      <c r="K48" s="26">
        <v>2634.0694356818199</v>
      </c>
      <c r="L48" s="26">
        <v>13561.318670454501</v>
      </c>
      <c r="M48" s="26">
        <v>550.19934090908896</v>
      </c>
      <c r="N48" s="26">
        <v>108721.6375</v>
      </c>
      <c r="O48" s="26">
        <v>3102.4850681818202</v>
      </c>
      <c r="P48" s="33">
        <f t="shared" si="0"/>
        <v>0.98923547897427566</v>
      </c>
      <c r="Q48" s="33">
        <f t="shared" si="1"/>
        <v>0.9572241972351111</v>
      </c>
      <c r="R48" s="33">
        <f t="shared" si="2"/>
        <v>0.98787592217840237</v>
      </c>
      <c r="S48" s="33">
        <f t="shared" si="3"/>
        <v>0.97546475648723641</v>
      </c>
      <c r="T48" s="33">
        <f t="shared" si="4"/>
        <v>0.9594287728001123</v>
      </c>
      <c r="U48" s="33">
        <f t="shared" si="5"/>
        <v>0.97146395934128738</v>
      </c>
    </row>
    <row r="49" spans="1:21">
      <c r="A49" t="s">
        <v>130</v>
      </c>
      <c r="B49" t="s">
        <v>1932</v>
      </c>
      <c r="C49">
        <v>54000</v>
      </c>
      <c r="D49" s="26">
        <v>501887.68028814299</v>
      </c>
      <c r="E49" s="26">
        <v>4240.9812835051498</v>
      </c>
      <c r="F49" s="26">
        <v>412271.56522400002</v>
      </c>
      <c r="G49" s="26">
        <v>4618.8414000000002</v>
      </c>
      <c r="H49" s="26">
        <v>1099410.3468525801</v>
      </c>
      <c r="I49" s="26">
        <v>27354.1709175258</v>
      </c>
      <c r="J49" s="26">
        <v>119851.68324</v>
      </c>
      <c r="K49" s="26">
        <v>2402.4504400000001</v>
      </c>
      <c r="L49" s="26">
        <v>12192.184644000001</v>
      </c>
      <c r="M49" s="26">
        <v>731.72309199999995</v>
      </c>
      <c r="N49" s="26">
        <v>120620.68349</v>
      </c>
      <c r="O49" s="26">
        <v>4995.0661719999998</v>
      </c>
      <c r="P49" s="33">
        <f t="shared" si="0"/>
        <v>0.98879660449662488</v>
      </c>
      <c r="Q49" s="33">
        <f t="shared" si="1"/>
        <v>0.97511923460076944</v>
      </c>
      <c r="R49" s="33">
        <f t="shared" si="2"/>
        <v>0.99154993945842562</v>
      </c>
      <c r="S49" s="33">
        <f t="shared" si="3"/>
        <v>0.97995480434605864</v>
      </c>
      <c r="T49" s="33">
        <f t="shared" si="4"/>
        <v>0.93998425111121542</v>
      </c>
      <c r="U49" s="33">
        <f t="shared" si="5"/>
        <v>0.9585886431126539</v>
      </c>
    </row>
    <row r="50" spans="1:21">
      <c r="A50" t="s">
        <v>132</v>
      </c>
      <c r="B50" t="s">
        <v>133</v>
      </c>
      <c r="C50">
        <v>54000</v>
      </c>
      <c r="D50" s="26">
        <v>275023.46788053098</v>
      </c>
      <c r="E50" s="26">
        <v>52368.9982778759</v>
      </c>
      <c r="F50" s="26">
        <v>242284.76001086901</v>
      </c>
      <c r="G50" s="26">
        <v>59613.540692934701</v>
      </c>
      <c r="H50" s="26">
        <v>666287.47626150504</v>
      </c>
      <c r="I50" s="26">
        <v>129976.717145929</v>
      </c>
      <c r="J50" s="26">
        <v>75759.032666393294</v>
      </c>
      <c r="K50" s="26">
        <v>21893.953068934399</v>
      </c>
      <c r="L50" s="26">
        <v>7193.27356918032</v>
      </c>
      <c r="M50" s="26">
        <v>2601.9637846967198</v>
      </c>
      <c r="N50" s="26">
        <v>76966.924665245795</v>
      </c>
      <c r="O50" s="26">
        <v>27256.4508302459</v>
      </c>
      <c r="P50" s="33">
        <f t="shared" si="0"/>
        <v>0.75395257757747369</v>
      </c>
      <c r="Q50" s="33">
        <f t="shared" si="1"/>
        <v>0.80492396784159936</v>
      </c>
      <c r="R50" s="33">
        <f t="shared" si="2"/>
        <v>0.8095835287022678</v>
      </c>
      <c r="S50" s="33">
        <f t="shared" si="3"/>
        <v>0.71100537720241297</v>
      </c>
      <c r="T50" s="33">
        <f t="shared" si="4"/>
        <v>0.63827821093238146</v>
      </c>
      <c r="U50" s="33">
        <f t="shared" si="5"/>
        <v>0.64586800175798786</v>
      </c>
    </row>
    <row r="51" spans="1:21">
      <c r="A51" t="s">
        <v>142</v>
      </c>
      <c r="B51" t="s">
        <v>143</v>
      </c>
      <c r="C51">
        <v>50000</v>
      </c>
      <c r="D51" s="26">
        <v>571778.11538461398</v>
      </c>
      <c r="E51" s="26">
        <v>6487.8177932692397</v>
      </c>
      <c r="F51" s="26">
        <v>619861.25</v>
      </c>
      <c r="G51" s="26">
        <v>6514.40769230769</v>
      </c>
      <c r="H51" s="26">
        <v>1401452.03461538</v>
      </c>
      <c r="I51" s="26">
        <v>38760.590298076902</v>
      </c>
      <c r="J51" s="26">
        <v>154110.952788461</v>
      </c>
      <c r="K51" s="26">
        <v>5853.7492692307596</v>
      </c>
      <c r="L51" s="26">
        <v>16999.2790673077</v>
      </c>
      <c r="M51" s="26">
        <v>537.18557028846203</v>
      </c>
      <c r="N51" s="26">
        <v>155434.248355769</v>
      </c>
      <c r="O51" s="26">
        <v>11046.6218173077</v>
      </c>
      <c r="P51" s="33">
        <f t="shared" si="0"/>
        <v>0.98949053890316951</v>
      </c>
      <c r="Q51" s="33">
        <f t="shared" si="1"/>
        <v>0.97234254948388976</v>
      </c>
      <c r="R51" s="33">
        <f t="shared" si="2"/>
        <v>0.98865325968465034</v>
      </c>
      <c r="S51" s="33">
        <f t="shared" si="3"/>
        <v>0.96201600753668781</v>
      </c>
      <c r="T51" s="33">
        <f t="shared" si="4"/>
        <v>0.96839950869907454</v>
      </c>
      <c r="U51" s="33">
        <f t="shared" si="5"/>
        <v>0.92893058039549037</v>
      </c>
    </row>
    <row r="52" spans="1:21">
      <c r="A52" t="s">
        <v>138</v>
      </c>
      <c r="B52" t="s">
        <v>139</v>
      </c>
      <c r="C52">
        <v>50000</v>
      </c>
      <c r="D52" s="26">
        <v>775405.33317307604</v>
      </c>
      <c r="E52" s="26">
        <v>5001.6206201923096</v>
      </c>
      <c r="F52" s="26">
        <v>463908.25783019001</v>
      </c>
      <c r="G52" s="26">
        <v>3345.4557075471698</v>
      </c>
      <c r="H52" s="26">
        <v>1272274.7028173101</v>
      </c>
      <c r="I52" s="26">
        <v>23115.891509615401</v>
      </c>
      <c r="J52" s="26">
        <v>99571.205264150805</v>
      </c>
      <c r="K52" s="26">
        <v>3144.79799056604</v>
      </c>
      <c r="L52" s="26">
        <v>12344.679462264099</v>
      </c>
      <c r="M52" s="26">
        <v>666.92187075471702</v>
      </c>
      <c r="N52" s="26">
        <v>100193.47654716999</v>
      </c>
      <c r="O52" s="26">
        <v>5309.2355943396096</v>
      </c>
      <c r="P52" s="33">
        <f t="shared" si="0"/>
        <v>0.99278854029631924</v>
      </c>
      <c r="Q52" s="33">
        <f t="shared" si="1"/>
        <v>0.98183105310635521</v>
      </c>
      <c r="R52" s="33">
        <f t="shared" si="2"/>
        <v>0.99354966956478763</v>
      </c>
      <c r="S52" s="33">
        <f t="shared" si="3"/>
        <v>0.9684165921038792</v>
      </c>
      <c r="T52" s="33">
        <f t="shared" si="4"/>
        <v>0.94597495440903101</v>
      </c>
      <c r="U52" s="33">
        <f t="shared" si="5"/>
        <v>0.94701016695592877</v>
      </c>
    </row>
    <row r="53" spans="1:21">
      <c r="A53" t="s">
        <v>140</v>
      </c>
      <c r="B53" t="s">
        <v>141</v>
      </c>
      <c r="C53">
        <v>50000</v>
      </c>
      <c r="D53" s="26">
        <v>438269.70876562502</v>
      </c>
      <c r="E53" s="26">
        <v>9551.1968125000003</v>
      </c>
      <c r="F53" s="26">
        <v>425760.532211538</v>
      </c>
      <c r="G53" s="26">
        <v>4470.2181730769298</v>
      </c>
      <c r="H53" s="26">
        <v>1024149.40974227</v>
      </c>
      <c r="I53" s="26">
        <v>29981.194072164901</v>
      </c>
      <c r="J53" s="26">
        <v>93662.850749999998</v>
      </c>
      <c r="K53" s="26">
        <v>5142.3614615384504</v>
      </c>
      <c r="L53" s="26">
        <v>11526.2890240384</v>
      </c>
      <c r="M53" s="26">
        <v>1196.3897701923099</v>
      </c>
      <c r="N53" s="26">
        <v>93662.850749999998</v>
      </c>
      <c r="O53" s="26">
        <v>7215.9538365384497</v>
      </c>
      <c r="P53" s="33">
        <f t="shared" si="0"/>
        <v>0.98950062808814809</v>
      </c>
      <c r="Q53" s="33">
        <f t="shared" si="1"/>
        <v>0.97072576150806966</v>
      </c>
      <c r="R53" s="33">
        <f t="shared" si="2"/>
        <v>0.97820703411285104</v>
      </c>
      <c r="S53" s="33">
        <f t="shared" si="3"/>
        <v>0.94509710712025863</v>
      </c>
      <c r="T53" s="33">
        <f t="shared" si="4"/>
        <v>0.89620338621587525</v>
      </c>
      <c r="U53" s="33">
        <f t="shared" si="5"/>
        <v>0.92295820831036957</v>
      </c>
    </row>
    <row r="54" spans="1:21">
      <c r="A54" t="s">
        <v>134</v>
      </c>
      <c r="B54" t="s">
        <v>1933</v>
      </c>
      <c r="C54">
        <v>50000</v>
      </c>
      <c r="D54" s="26">
        <v>498227.49301886797</v>
      </c>
      <c r="E54" s="26">
        <v>5352.52941509434</v>
      </c>
      <c r="F54" s="26">
        <v>342284.56245283002</v>
      </c>
      <c r="G54" s="26">
        <v>3161.7704905660398</v>
      </c>
      <c r="H54" s="26">
        <v>996835.53297169798</v>
      </c>
      <c r="I54" s="26">
        <v>37482.575179245301</v>
      </c>
      <c r="J54" s="26">
        <v>80499.947</v>
      </c>
      <c r="K54" s="26">
        <v>2091.8677597169799</v>
      </c>
      <c r="L54" s="26">
        <v>12361.728681132099</v>
      </c>
      <c r="M54" s="26">
        <v>187.63959254717</v>
      </c>
      <c r="N54" s="26">
        <v>82826.916349056599</v>
      </c>
      <c r="O54" s="26">
        <v>3421.4269452830199</v>
      </c>
      <c r="P54" s="33">
        <f t="shared" si="0"/>
        <v>0.99076274294140343</v>
      </c>
      <c r="Q54" s="33">
        <f t="shared" si="1"/>
        <v>0.9623984359109824</v>
      </c>
      <c r="R54" s="33">
        <f t="shared" si="2"/>
        <v>0.98925685657637596</v>
      </c>
      <c r="S54" s="33">
        <f t="shared" si="3"/>
        <v>0.97401404798792002</v>
      </c>
      <c r="T54" s="33">
        <f t="shared" si="4"/>
        <v>0.98482092615140737</v>
      </c>
      <c r="U54" s="33">
        <f t="shared" si="5"/>
        <v>0.95869184685248765</v>
      </c>
    </row>
    <row r="55" spans="1:21">
      <c r="A55" t="s">
        <v>144</v>
      </c>
      <c r="B55" t="s">
        <v>145</v>
      </c>
      <c r="C55">
        <v>46667</v>
      </c>
      <c r="D55" s="26">
        <v>567666.14980392298</v>
      </c>
      <c r="E55" s="26">
        <v>8320.4455294117706</v>
      </c>
      <c r="F55" s="26">
        <v>472103.166666665</v>
      </c>
      <c r="G55" s="26">
        <v>4662.6012499999997</v>
      </c>
      <c r="H55" s="26">
        <v>1131001.7964705899</v>
      </c>
      <c r="I55" s="26">
        <v>37392.031372548903</v>
      </c>
      <c r="J55" s="26">
        <v>126382.786041667</v>
      </c>
      <c r="K55" s="26">
        <v>4662.6012499999997</v>
      </c>
      <c r="L55" s="26">
        <v>14498.5705555556</v>
      </c>
      <c r="M55" s="26">
        <v>364.40687500000001</v>
      </c>
      <c r="N55" s="26">
        <v>126382.786041667</v>
      </c>
      <c r="O55" s="26">
        <v>2470.7078124999998</v>
      </c>
      <c r="P55" s="33">
        <f t="shared" si="0"/>
        <v>0.99012376620364406</v>
      </c>
      <c r="Q55" s="33">
        <f t="shared" si="1"/>
        <v>0.9669390168174492</v>
      </c>
      <c r="R55" s="33">
        <f t="shared" si="2"/>
        <v>0.98534271326150813</v>
      </c>
      <c r="S55" s="33">
        <f t="shared" si="3"/>
        <v>0.96310730760071395</v>
      </c>
      <c r="T55" s="33">
        <f t="shared" si="4"/>
        <v>0.97486601361122693</v>
      </c>
      <c r="U55" s="33">
        <f t="shared" si="5"/>
        <v>0.9804505986148665</v>
      </c>
    </row>
    <row r="56" spans="1:21">
      <c r="A56" t="s">
        <v>150</v>
      </c>
      <c r="B56" t="s">
        <v>151</v>
      </c>
      <c r="C56">
        <v>45450</v>
      </c>
      <c r="D56" s="26">
        <v>601473.49759615504</v>
      </c>
      <c r="E56" s="26">
        <v>4225.5699038461398</v>
      </c>
      <c r="F56" s="26">
        <v>567270.37708333496</v>
      </c>
      <c r="G56" s="26">
        <v>6412.6089583333496</v>
      </c>
      <c r="H56" s="26">
        <v>1134017.8612500001</v>
      </c>
      <c r="I56" s="26">
        <v>32088.877432692301</v>
      </c>
      <c r="J56" s="26">
        <v>96829.268333333501</v>
      </c>
      <c r="K56" s="26">
        <v>2629.1771250000002</v>
      </c>
      <c r="L56" s="26">
        <v>13179.410875</v>
      </c>
      <c r="M56" s="26">
        <v>2961.27404791666</v>
      </c>
      <c r="N56" s="26">
        <v>98182.423708333401</v>
      </c>
      <c r="O56" s="26">
        <v>7674.0732916666502</v>
      </c>
      <c r="P56" s="33">
        <f t="shared" si="0"/>
        <v>0.98869567455416185</v>
      </c>
      <c r="Q56" s="33">
        <f t="shared" si="1"/>
        <v>0.97170337564408238</v>
      </c>
      <c r="R56" s="33">
        <f t="shared" si="2"/>
        <v>0.99297463658709151</v>
      </c>
      <c r="S56" s="33">
        <f t="shared" si="3"/>
        <v>0.9728472891486788</v>
      </c>
      <c r="T56" s="33">
        <f t="shared" si="4"/>
        <v>0.77531059043512363</v>
      </c>
      <c r="U56" s="33">
        <f t="shared" si="5"/>
        <v>0.92183862445213505</v>
      </c>
    </row>
    <row r="57" spans="1:21">
      <c r="A57" t="s">
        <v>152</v>
      </c>
      <c r="B57" t="s">
        <v>153</v>
      </c>
      <c r="C57">
        <v>45100</v>
      </c>
      <c r="D57" s="26">
        <v>403235.95520833501</v>
      </c>
      <c r="E57" s="26">
        <v>3803.4977083333501</v>
      </c>
      <c r="F57" s="26">
        <v>319045.83636363602</v>
      </c>
      <c r="G57" s="26">
        <v>3642.1193181818198</v>
      </c>
      <c r="H57" s="26">
        <v>912002.94604166597</v>
      </c>
      <c r="I57" s="26">
        <v>23971.983333333301</v>
      </c>
      <c r="J57" s="26">
        <v>93665.420681818199</v>
      </c>
      <c r="K57" s="26">
        <v>3969.7001818181802</v>
      </c>
      <c r="L57" s="26">
        <v>10460.971506818199</v>
      </c>
      <c r="M57" s="26">
        <v>658.57879090908898</v>
      </c>
      <c r="N57" s="26">
        <v>93665.420681818199</v>
      </c>
      <c r="O57" s="26">
        <v>5759.0038454545402</v>
      </c>
      <c r="P57" s="33">
        <f t="shared" si="0"/>
        <v>0.98858433835183901</v>
      </c>
      <c r="Q57" s="33">
        <f t="shared" si="1"/>
        <v>0.97371501546417361</v>
      </c>
      <c r="R57" s="33">
        <f t="shared" si="2"/>
        <v>0.99056756308755189</v>
      </c>
      <c r="S57" s="33">
        <f t="shared" si="3"/>
        <v>0.95761829549345356</v>
      </c>
      <c r="T57" s="33">
        <f t="shared" si="4"/>
        <v>0.9370442037357769</v>
      </c>
      <c r="U57" s="33">
        <f t="shared" si="5"/>
        <v>0.93851515528854668</v>
      </c>
    </row>
    <row r="58" spans="1:21">
      <c r="A58" t="s">
        <v>160</v>
      </c>
      <c r="B58" t="s">
        <v>6096</v>
      </c>
      <c r="C58">
        <v>45000</v>
      </c>
      <c r="D58" s="26">
        <v>428475.85450704402</v>
      </c>
      <c r="E58" s="26">
        <v>39341.152288732199</v>
      </c>
      <c r="F58" s="26">
        <v>320644.12712121202</v>
      </c>
      <c r="G58" s="26">
        <v>17797.565909090899</v>
      </c>
      <c r="H58" s="26">
        <v>940812.998591549</v>
      </c>
      <c r="I58" s="26">
        <v>89233.441830986107</v>
      </c>
      <c r="J58" s="26">
        <v>116090.02633333299</v>
      </c>
      <c r="K58" s="26">
        <v>13277.026530302999</v>
      </c>
      <c r="L58" s="26">
        <v>14993.8737121212</v>
      </c>
      <c r="M58" s="26">
        <v>3401.5057878787902</v>
      </c>
      <c r="N58" s="26">
        <v>117914.77083333299</v>
      </c>
      <c r="O58" s="26">
        <v>16439.391175757599</v>
      </c>
      <c r="P58" s="33">
        <f t="shared" si="0"/>
        <v>0.94449433373728087</v>
      </c>
      <c r="Q58" s="33">
        <f t="shared" si="1"/>
        <v>0.9051528391246999</v>
      </c>
      <c r="R58" s="33">
        <f t="shared" si="2"/>
        <v>0.90818350234928946</v>
      </c>
      <c r="S58" s="33">
        <f t="shared" si="3"/>
        <v>0.88563163477816564</v>
      </c>
      <c r="T58" s="33">
        <f t="shared" si="4"/>
        <v>0.77314029361678704</v>
      </c>
      <c r="U58" s="33">
        <f t="shared" si="5"/>
        <v>0.86058242695485609</v>
      </c>
    </row>
    <row r="59" spans="1:21">
      <c r="A59" t="s">
        <v>158</v>
      </c>
      <c r="B59" t="s">
        <v>1934</v>
      </c>
      <c r="C59">
        <v>45000</v>
      </c>
      <c r="D59" s="26">
        <v>391674.39653846202</v>
      </c>
      <c r="E59" s="26">
        <v>4940.8744423076896</v>
      </c>
      <c r="F59" s="26">
        <v>299185.07714285702</v>
      </c>
      <c r="G59" s="26">
        <v>3259.3457142857101</v>
      </c>
      <c r="H59" s="26">
        <v>793067.01634615497</v>
      </c>
      <c r="I59" s="26">
        <v>20644.230134615402</v>
      </c>
      <c r="J59" s="26">
        <v>94181.158571428401</v>
      </c>
      <c r="K59" s="26">
        <v>2410.2775000000001</v>
      </c>
      <c r="L59" s="26">
        <v>10430.1461428572</v>
      </c>
      <c r="M59" s="26">
        <v>387.891496428572</v>
      </c>
      <c r="N59" s="26">
        <v>94743.670499999993</v>
      </c>
      <c r="O59" s="26">
        <v>6407.5384999999997</v>
      </c>
      <c r="P59" s="33">
        <f t="shared" si="0"/>
        <v>0.98910592150714316</v>
      </c>
      <c r="Q59" s="33">
        <f t="shared" si="1"/>
        <v>0.97396912277385062</v>
      </c>
      <c r="R59" s="33">
        <f t="shared" si="2"/>
        <v>0.98738525038661162</v>
      </c>
      <c r="S59" s="33">
        <f t="shared" si="3"/>
        <v>0.9744080712473715</v>
      </c>
      <c r="T59" s="33">
        <f t="shared" si="4"/>
        <v>0.96281054060836824</v>
      </c>
      <c r="U59" s="33">
        <f t="shared" si="5"/>
        <v>0.93236974600852096</v>
      </c>
    </row>
    <row r="60" spans="1:21">
      <c r="A60" t="s">
        <v>156</v>
      </c>
      <c r="B60" t="s">
        <v>157</v>
      </c>
      <c r="C60">
        <v>45000</v>
      </c>
      <c r="D60" s="26">
        <v>436989.06732142798</v>
      </c>
      <c r="E60" s="26">
        <v>12543.0920357143</v>
      </c>
      <c r="F60" s="26">
        <v>213152.17016129001</v>
      </c>
      <c r="G60" s="26">
        <v>7835.9495161290397</v>
      </c>
      <c r="H60" s="26">
        <v>747958.61919642799</v>
      </c>
      <c r="I60" s="26">
        <v>72691.171578947295</v>
      </c>
      <c r="J60" s="26">
        <v>91540.017225806296</v>
      </c>
      <c r="K60" s="26">
        <v>8249.9678387096701</v>
      </c>
      <c r="L60" s="26">
        <v>11528.782030645199</v>
      </c>
      <c r="M60" s="26">
        <v>2009.9956580645201</v>
      </c>
      <c r="N60" s="26">
        <v>92710.479209677505</v>
      </c>
      <c r="O60" s="26">
        <v>15298.659687096801</v>
      </c>
      <c r="P60" s="33">
        <f t="shared" si="0"/>
        <v>0.96323776806870109</v>
      </c>
      <c r="Q60" s="33">
        <f t="shared" si="1"/>
        <v>0.90281391281105461</v>
      </c>
      <c r="R60" s="33">
        <f t="shared" si="2"/>
        <v>0.97129655413898897</v>
      </c>
      <c r="S60" s="33">
        <f t="shared" si="3"/>
        <v>0.90987583257321147</v>
      </c>
      <c r="T60" s="33">
        <f t="shared" si="4"/>
        <v>0.82565411916699827</v>
      </c>
      <c r="U60" s="33">
        <f t="shared" si="5"/>
        <v>0.83498456897739926</v>
      </c>
    </row>
    <row r="61" spans="1:21">
      <c r="A61" t="s">
        <v>162</v>
      </c>
      <c r="B61" t="s">
        <v>163</v>
      </c>
      <c r="C61">
        <v>41200</v>
      </c>
      <c r="D61" s="26">
        <v>608223.85673076904</v>
      </c>
      <c r="E61" s="26">
        <v>13496.5944711539</v>
      </c>
      <c r="F61" s="26">
        <v>453580.24400000001</v>
      </c>
      <c r="G61" s="26">
        <v>9596.0252</v>
      </c>
      <c r="H61" s="26">
        <v>1173484.0618269199</v>
      </c>
      <c r="I61" s="26">
        <v>43281.270423076901</v>
      </c>
      <c r="J61" s="26">
        <v>118014.501</v>
      </c>
      <c r="K61" s="26">
        <v>11623.061460000001</v>
      </c>
      <c r="L61" s="26">
        <v>15159.120140000001</v>
      </c>
      <c r="M61" s="26">
        <v>1790.1542675999999</v>
      </c>
      <c r="N61" s="26">
        <v>118927.78064</v>
      </c>
      <c r="O61" s="26">
        <v>15647.840539999999</v>
      </c>
      <c r="P61" s="33">
        <f t="shared" si="0"/>
        <v>0.97884382019072247</v>
      </c>
      <c r="Q61" s="33">
        <f t="shared" si="1"/>
        <v>0.96311729163522242</v>
      </c>
      <c r="R61" s="33">
        <f t="shared" si="2"/>
        <v>0.9778098239294678</v>
      </c>
      <c r="S61" s="33">
        <f t="shared" si="3"/>
        <v>0.90151158237749107</v>
      </c>
      <c r="T61" s="33">
        <f t="shared" si="4"/>
        <v>0.881909091618295</v>
      </c>
      <c r="U61" s="33">
        <f t="shared" si="5"/>
        <v>0.86842569115649482</v>
      </c>
    </row>
    <row r="62" spans="1:21">
      <c r="A62" t="s">
        <v>166</v>
      </c>
      <c r="B62" t="s">
        <v>167</v>
      </c>
      <c r="C62">
        <v>40000</v>
      </c>
      <c r="D62" s="26">
        <v>663560.81182692398</v>
      </c>
      <c r="E62" s="26">
        <v>6558.7067596153802</v>
      </c>
      <c r="F62" s="26">
        <v>428910.33199999999</v>
      </c>
      <c r="G62" s="26">
        <v>5006.2304999999997</v>
      </c>
      <c r="H62" s="26">
        <v>1312168.0804423101</v>
      </c>
      <c r="I62" s="26">
        <v>30678.102596153902</v>
      </c>
      <c r="J62" s="26">
        <v>122862.224166667</v>
      </c>
      <c r="K62" s="26">
        <v>3859.1741999999999</v>
      </c>
      <c r="L62" s="26">
        <v>14773.3531</v>
      </c>
      <c r="M62" s="26">
        <v>835.86946666666597</v>
      </c>
      <c r="N62" s="26">
        <v>124229.97942</v>
      </c>
      <c r="O62" s="26">
        <v>4854.4321099999997</v>
      </c>
      <c r="P62" s="33">
        <f t="shared" si="0"/>
        <v>0.98832802540182219</v>
      </c>
      <c r="Q62" s="33">
        <f t="shared" si="1"/>
        <v>0.97662029502667613</v>
      </c>
      <c r="R62" s="33">
        <f t="shared" si="2"/>
        <v>0.99011589195335714</v>
      </c>
      <c r="S62" s="33">
        <f t="shared" si="3"/>
        <v>0.96858941610266724</v>
      </c>
      <c r="T62" s="33">
        <f t="shared" si="4"/>
        <v>0.94342046378985789</v>
      </c>
      <c r="U62" s="33">
        <f t="shared" si="5"/>
        <v>0.96092382746367522</v>
      </c>
    </row>
    <row r="63" spans="1:21">
      <c r="A63" t="s">
        <v>170</v>
      </c>
      <c r="B63" t="s">
        <v>171</v>
      </c>
      <c r="C63">
        <v>40000</v>
      </c>
      <c r="D63" s="26">
        <v>547175.13174999994</v>
      </c>
      <c r="E63" s="26">
        <v>4619.0707884615504</v>
      </c>
      <c r="F63" s="26">
        <v>429394.88994000002</v>
      </c>
      <c r="G63" s="26">
        <v>5267.6216000000004</v>
      </c>
      <c r="H63" s="26">
        <v>1099662.5214907399</v>
      </c>
      <c r="I63" s="26">
        <v>33727.062410714301</v>
      </c>
      <c r="J63" s="26">
        <v>121839.93167999999</v>
      </c>
      <c r="K63" s="26">
        <v>3327.3341599999999</v>
      </c>
      <c r="L63" s="26">
        <v>14638.60678</v>
      </c>
      <c r="M63" s="26">
        <v>220.571617</v>
      </c>
      <c r="N63" s="26">
        <v>122894.03124</v>
      </c>
      <c r="O63" s="26">
        <v>5866.1048000000001</v>
      </c>
      <c r="P63" s="33">
        <f t="shared" si="0"/>
        <v>0.98773245391733455</v>
      </c>
      <c r="Q63" s="33">
        <f t="shared" si="1"/>
        <v>0.96932962454245253</v>
      </c>
      <c r="R63" s="33">
        <f t="shared" si="2"/>
        <v>0.99155833202125132</v>
      </c>
      <c r="S63" s="33">
        <f t="shared" si="3"/>
        <v>0.97269093872492562</v>
      </c>
      <c r="T63" s="33">
        <f t="shared" si="4"/>
        <v>0.9849321987867482</v>
      </c>
      <c r="U63" s="33">
        <f t="shared" si="5"/>
        <v>0.95226696739612948</v>
      </c>
    </row>
    <row r="64" spans="1:21">
      <c r="A64" t="s">
        <v>176</v>
      </c>
      <c r="B64" t="s">
        <v>177</v>
      </c>
      <c r="C64">
        <v>40000</v>
      </c>
      <c r="D64" s="26">
        <v>509033.19750000001</v>
      </c>
      <c r="E64" s="26">
        <v>43347.658541666598</v>
      </c>
      <c r="F64" s="26">
        <v>395038.69699999999</v>
      </c>
      <c r="G64" s="26">
        <v>34563.850200000001</v>
      </c>
      <c r="H64" s="26">
        <v>1002401.8877083299</v>
      </c>
      <c r="I64" s="26">
        <v>161788.59968750001</v>
      </c>
      <c r="J64" s="26">
        <v>119809.92140000001</v>
      </c>
      <c r="K64" s="26">
        <v>34284.9902</v>
      </c>
      <c r="L64" s="26">
        <v>13587.31115</v>
      </c>
      <c r="M64" s="26">
        <v>3204.4548416666698</v>
      </c>
      <c r="N64" s="26">
        <v>121260.17152</v>
      </c>
      <c r="O64" s="26">
        <v>42256.208994000001</v>
      </c>
      <c r="P64" s="33">
        <f t="shared" si="0"/>
        <v>0.91250515338754268</v>
      </c>
      <c r="Q64" s="33">
        <f t="shared" si="1"/>
        <v>0.83859906722903554</v>
      </c>
      <c r="R64" s="33">
        <f t="shared" si="2"/>
        <v>0.91484316002461397</v>
      </c>
      <c r="S64" s="33">
        <f t="shared" si="3"/>
        <v>0.7138384718112335</v>
      </c>
      <c r="T64" s="33">
        <f t="shared" si="4"/>
        <v>0.76415827927318269</v>
      </c>
      <c r="U64" s="33">
        <f t="shared" si="5"/>
        <v>0.65152441676176842</v>
      </c>
    </row>
    <row r="65" spans="1:21">
      <c r="A65" t="s">
        <v>174</v>
      </c>
      <c r="B65" t="s">
        <v>6097</v>
      </c>
      <c r="C65">
        <v>40000</v>
      </c>
      <c r="D65" s="26">
        <v>408929.17556603899</v>
      </c>
      <c r="E65" s="26">
        <v>5727.4739433962404</v>
      </c>
      <c r="F65" s="26">
        <v>395947.738625</v>
      </c>
      <c r="G65" s="26">
        <v>4815.7461249999997</v>
      </c>
      <c r="H65" s="26">
        <v>933414.05457627203</v>
      </c>
      <c r="I65" s="26">
        <v>38103.568728813603</v>
      </c>
      <c r="J65" s="26">
        <v>105548.775105263</v>
      </c>
      <c r="K65" s="26">
        <v>4657.9989842105297</v>
      </c>
      <c r="L65" s="26">
        <v>14362.708793421099</v>
      </c>
      <c r="M65" s="26">
        <v>1902.250425</v>
      </c>
      <c r="N65" s="26">
        <v>106854.73934210499</v>
      </c>
      <c r="O65" s="26">
        <v>10295.1853894737</v>
      </c>
      <c r="P65" s="33">
        <f t="shared" si="0"/>
        <v>0.98783741980261452</v>
      </c>
      <c r="Q65" s="33">
        <f t="shared" si="1"/>
        <v>0.95917827834067604</v>
      </c>
      <c r="R65" s="33">
        <f t="shared" si="2"/>
        <v>0.98599397087412932</v>
      </c>
      <c r="S65" s="33">
        <f t="shared" si="3"/>
        <v>0.9558687537627496</v>
      </c>
      <c r="T65" s="33">
        <f t="shared" si="4"/>
        <v>0.86755629092254982</v>
      </c>
      <c r="U65" s="33">
        <f t="shared" si="5"/>
        <v>0.90365251506053701</v>
      </c>
    </row>
    <row r="66" spans="1:21">
      <c r="A66" t="s">
        <v>168</v>
      </c>
      <c r="B66" t="s">
        <v>6098</v>
      </c>
      <c r="C66">
        <v>40000</v>
      </c>
      <c r="D66" s="26">
        <v>603285.74603773595</v>
      </c>
      <c r="E66" s="26">
        <v>3226.4154339622601</v>
      </c>
      <c r="F66" s="26">
        <v>285074.36413793103</v>
      </c>
      <c r="G66" s="26">
        <v>3968.3932758620699</v>
      </c>
      <c r="H66" s="26">
        <v>1023936.44896226</v>
      </c>
      <c r="I66" s="26">
        <v>17402.607735849098</v>
      </c>
      <c r="J66" s="26">
        <v>88480.606551724093</v>
      </c>
      <c r="K66" s="26">
        <v>2706.6398793103399</v>
      </c>
      <c r="L66" s="26">
        <v>11019.6198392857</v>
      </c>
      <c r="M66" s="26">
        <v>919.96294642857197</v>
      </c>
      <c r="N66" s="26">
        <v>89694.325948275902</v>
      </c>
      <c r="O66" s="26">
        <v>4049.1399603448099</v>
      </c>
      <c r="P66" s="33">
        <f t="shared" ref="P66:P129" si="6">1-G66/F66</f>
        <v>0.98607944531293601</v>
      </c>
      <c r="Q66" s="33">
        <f t="shared" ref="Q66:Q129" si="7">1-I66/H66</f>
        <v>0.98300421109778213</v>
      </c>
      <c r="R66" s="33">
        <f t="shared" ref="R66:R129" si="8">1-E66/D66</f>
        <v>0.99465192828580362</v>
      </c>
      <c r="S66" s="33">
        <f t="shared" ref="S66:S129" si="9">1-K66/J66</f>
        <v>0.96940979515405912</v>
      </c>
      <c r="T66" s="33">
        <f t="shared" ref="T66:T129" si="10">1-M66/L66</f>
        <v>0.91651590891104595</v>
      </c>
      <c r="U66" s="33">
        <f t="shared" ref="U66:U129" si="11">1-O66/N66</f>
        <v>0.95485623067528447</v>
      </c>
    </row>
    <row r="67" spans="1:21">
      <c r="A67" t="s">
        <v>172</v>
      </c>
      <c r="B67" t="s">
        <v>173</v>
      </c>
      <c r="C67">
        <v>40000</v>
      </c>
      <c r="D67" s="26">
        <v>366383.29384615499</v>
      </c>
      <c r="E67" s="26">
        <v>17533.15825</v>
      </c>
      <c r="F67" s="26">
        <v>249312.18541666699</v>
      </c>
      <c r="G67" s="26">
        <v>15670.134375</v>
      </c>
      <c r="H67" s="26">
        <v>763783.01721153804</v>
      </c>
      <c r="I67" s="26">
        <v>33650.234423076901</v>
      </c>
      <c r="J67" s="26">
        <v>78508.929791666596</v>
      </c>
      <c r="K67" s="26">
        <v>4501.3366458333503</v>
      </c>
      <c r="L67" s="26">
        <v>8943.8657083333492</v>
      </c>
      <c r="M67" s="26">
        <v>951.42420833333495</v>
      </c>
      <c r="N67" s="26">
        <v>79211.773791666506</v>
      </c>
      <c r="O67" s="26">
        <v>5562.4427458333503</v>
      </c>
      <c r="P67" s="33">
        <f t="shared" si="6"/>
        <v>0.93714653638444889</v>
      </c>
      <c r="Q67" s="33">
        <f t="shared" si="7"/>
        <v>0.95594267787475939</v>
      </c>
      <c r="R67" s="33">
        <f t="shared" si="8"/>
        <v>0.95214531190561813</v>
      </c>
      <c r="S67" s="33">
        <f t="shared" si="9"/>
        <v>0.94266465410013589</v>
      </c>
      <c r="T67" s="33">
        <f t="shared" si="10"/>
        <v>0.89362270864075521</v>
      </c>
      <c r="U67" s="33">
        <f t="shared" si="11"/>
        <v>0.9297775762418472</v>
      </c>
    </row>
    <row r="68" spans="1:21">
      <c r="A68" t="s">
        <v>164</v>
      </c>
      <c r="B68" t="s">
        <v>165</v>
      </c>
      <c r="C68">
        <v>40000</v>
      </c>
      <c r="D68" s="26">
        <v>627373.96178737294</v>
      </c>
      <c r="E68" s="26">
        <v>323876.31737272698</v>
      </c>
      <c r="F68" s="26">
        <v>478722.060444445</v>
      </c>
      <c r="G68" s="26">
        <v>11084.7228518519</v>
      </c>
      <c r="H68" s="26">
        <v>1145562.71891237</v>
      </c>
      <c r="I68" s="26">
        <v>578403.01663131395</v>
      </c>
      <c r="J68" s="26">
        <v>140814.49177407401</v>
      </c>
      <c r="K68" s="26">
        <v>7806.3480074073996</v>
      </c>
      <c r="L68" s="26">
        <v>18004.351120185202</v>
      </c>
      <c r="M68" s="26">
        <v>435.98017111111</v>
      </c>
      <c r="N68" s="26">
        <v>0</v>
      </c>
      <c r="O68" s="26">
        <v>15043.527992592601</v>
      </c>
      <c r="P68" s="33">
        <f t="shared" si="6"/>
        <v>0.9768451806011178</v>
      </c>
      <c r="Q68" s="33">
        <f t="shared" si="7"/>
        <v>0.49509266748793446</v>
      </c>
      <c r="R68" s="33">
        <f t="shared" si="8"/>
        <v>0.48375875139922708</v>
      </c>
      <c r="S68" s="33">
        <f t="shared" si="9"/>
        <v>0.94456289328564225</v>
      </c>
      <c r="T68" s="33">
        <f t="shared" si="10"/>
        <v>0.97578473291257251</v>
      </c>
      <c r="U68" s="33" t="e">
        <f t="shared" si="11"/>
        <v>#DIV/0!</v>
      </c>
    </row>
    <row r="69" spans="1:21">
      <c r="A69" t="s">
        <v>180</v>
      </c>
      <c r="B69" t="s">
        <v>6099</v>
      </c>
      <c r="C69">
        <v>37650</v>
      </c>
      <c r="D69" s="26">
        <v>391511.51739423099</v>
      </c>
      <c r="E69" s="26">
        <v>5541.0369230769302</v>
      </c>
      <c r="F69" s="26">
        <v>345107.41179166699</v>
      </c>
      <c r="G69" s="26">
        <v>5188.0187500000002</v>
      </c>
      <c r="H69" s="26">
        <v>883975.34059821605</v>
      </c>
      <c r="I69" s="26">
        <v>46144.147321428398</v>
      </c>
      <c r="J69" s="26">
        <v>125637.2750625</v>
      </c>
      <c r="K69" s="26">
        <v>6512.8318749999999</v>
      </c>
      <c r="L69" s="26">
        <v>11780.0325030435</v>
      </c>
      <c r="M69" s="26">
        <v>449.71954166666501</v>
      </c>
      <c r="N69" s="26">
        <v>126648.492354167</v>
      </c>
      <c r="O69" s="26">
        <v>9446.0174999999999</v>
      </c>
      <c r="P69" s="33">
        <f t="shared" si="6"/>
        <v>0.9849669448619901</v>
      </c>
      <c r="Q69" s="33">
        <f t="shared" si="7"/>
        <v>0.94779928217205578</v>
      </c>
      <c r="R69" s="33">
        <f t="shared" si="8"/>
        <v>0.9858470653431699</v>
      </c>
      <c r="S69" s="33">
        <f t="shared" si="9"/>
        <v>0.9481616274170217</v>
      </c>
      <c r="T69" s="33">
        <f t="shared" si="10"/>
        <v>0.96182357378466699</v>
      </c>
      <c r="U69" s="33">
        <f t="shared" si="11"/>
        <v>0.92541547613859765</v>
      </c>
    </row>
    <row r="70" spans="1:21">
      <c r="A70" t="s">
        <v>182</v>
      </c>
      <c r="B70" t="s">
        <v>183</v>
      </c>
      <c r="C70">
        <v>36250</v>
      </c>
      <c r="D70" s="26">
        <v>492366.77807692398</v>
      </c>
      <c r="E70" s="26">
        <v>3142.16567307692</v>
      </c>
      <c r="F70" s="26">
        <v>450819.59843750001</v>
      </c>
      <c r="G70" s="26">
        <v>2842.2093749999999</v>
      </c>
      <c r="H70" s="26">
        <v>1032148.71269231</v>
      </c>
      <c r="I70" s="26">
        <v>19991.5273076923</v>
      </c>
      <c r="J70" s="26">
        <v>68998.743770833506</v>
      </c>
      <c r="K70" s="26">
        <v>5251.8101041666596</v>
      </c>
      <c r="L70" s="26">
        <v>16523.378096774199</v>
      </c>
      <c r="M70" s="26">
        <v>880.93338709677505</v>
      </c>
      <c r="N70" s="26">
        <v>68726.644635416596</v>
      </c>
      <c r="O70" s="26">
        <v>9303.9896124999996</v>
      </c>
      <c r="P70" s="33">
        <f t="shared" si="6"/>
        <v>0.99369546181033197</v>
      </c>
      <c r="Q70" s="33">
        <f t="shared" si="7"/>
        <v>0.98063115609034146</v>
      </c>
      <c r="R70" s="33">
        <f t="shared" si="8"/>
        <v>0.99361824190220649</v>
      </c>
      <c r="S70" s="33">
        <f t="shared" si="9"/>
        <v>0.92388542432584608</v>
      </c>
      <c r="T70" s="33">
        <f t="shared" si="10"/>
        <v>0.94668563643963599</v>
      </c>
      <c r="U70" s="33">
        <f t="shared" si="11"/>
        <v>0.86462325257029327</v>
      </c>
    </row>
    <row r="71" spans="1:21">
      <c r="A71" t="s">
        <v>6100</v>
      </c>
      <c r="B71" t="s">
        <v>187</v>
      </c>
      <c r="C71">
        <v>36000</v>
      </c>
      <c r="D71" s="26">
        <v>677593.66500000004</v>
      </c>
      <c r="E71" s="26">
        <v>446399.85450000002</v>
      </c>
      <c r="F71" s="26">
        <v>342239.88845000003</v>
      </c>
      <c r="G71" s="26">
        <v>5522.4791999999998</v>
      </c>
      <c r="H71" s="26">
        <v>1029050.267</v>
      </c>
      <c r="I71" s="26">
        <v>35151.306750000003</v>
      </c>
      <c r="J71" s="26">
        <v>120115.6235</v>
      </c>
      <c r="K71" s="26">
        <v>4178.1914999999999</v>
      </c>
      <c r="L71" s="26">
        <v>13266.501700000001</v>
      </c>
      <c r="M71" s="26">
        <v>1998.2655</v>
      </c>
      <c r="N71" s="26">
        <v>111151.77099999999</v>
      </c>
      <c r="O71" s="26">
        <v>8174.7224999999999</v>
      </c>
      <c r="P71" s="33">
        <f t="shared" si="6"/>
        <v>0.98386371844319132</v>
      </c>
      <c r="Q71" s="33">
        <f t="shared" si="7"/>
        <v>0.96584102071857292</v>
      </c>
      <c r="R71" s="33">
        <f t="shared" si="8"/>
        <v>0.34119830577223598</v>
      </c>
      <c r="S71" s="33">
        <f t="shared" si="9"/>
        <v>0.96521525361769445</v>
      </c>
      <c r="T71" s="33">
        <f t="shared" si="10"/>
        <v>0.84937509939036904</v>
      </c>
      <c r="U71" s="33">
        <f t="shared" si="11"/>
        <v>0.92645441069940304</v>
      </c>
    </row>
    <row r="72" spans="1:21">
      <c r="A72" t="s">
        <v>184</v>
      </c>
      <c r="B72" t="s">
        <v>185</v>
      </c>
      <c r="C72">
        <v>36000</v>
      </c>
      <c r="D72" s="26">
        <v>339084.11791666702</v>
      </c>
      <c r="E72" s="26">
        <v>4602.9465625000003</v>
      </c>
      <c r="F72" s="26">
        <v>361761.753181818</v>
      </c>
      <c r="G72" s="26">
        <v>3019.20368181818</v>
      </c>
      <c r="H72" s="26">
        <v>773380.85833333503</v>
      </c>
      <c r="I72" s="26">
        <v>24826.217166666702</v>
      </c>
      <c r="J72" s="26">
        <v>47117.7405</v>
      </c>
      <c r="K72" s="26">
        <v>6802.0314954545402</v>
      </c>
      <c r="L72" s="26">
        <v>6094.8114772727104</v>
      </c>
      <c r="M72" s="26">
        <v>1199.72115454545</v>
      </c>
      <c r="N72" s="26">
        <v>47117.7405</v>
      </c>
      <c r="O72" s="26">
        <v>7535.8515522727203</v>
      </c>
      <c r="P72" s="33">
        <f t="shared" si="6"/>
        <v>0.99165416560688557</v>
      </c>
      <c r="Q72" s="33">
        <f t="shared" si="7"/>
        <v>0.96789910572629356</v>
      </c>
      <c r="R72" s="33">
        <f t="shared" si="8"/>
        <v>0.98642535489193506</v>
      </c>
      <c r="S72" s="33">
        <f t="shared" si="9"/>
        <v>0.85563757040822996</v>
      </c>
      <c r="T72" s="33">
        <f t="shared" si="10"/>
        <v>0.80315697064311853</v>
      </c>
      <c r="U72" s="33">
        <f t="shared" si="11"/>
        <v>0.84006339284727116</v>
      </c>
    </row>
    <row r="73" spans="1:21">
      <c r="A73" t="s">
        <v>188</v>
      </c>
      <c r="B73" t="s">
        <v>189</v>
      </c>
      <c r="C73">
        <v>35300</v>
      </c>
      <c r="D73" s="26">
        <v>129006.988431373</v>
      </c>
      <c r="E73" s="26">
        <v>2168.8629215686301</v>
      </c>
      <c r="F73" s="26">
        <v>104496.595869565</v>
      </c>
      <c r="G73" s="26">
        <v>1757.09413043478</v>
      </c>
      <c r="H73" s="26">
        <v>254883.65098039201</v>
      </c>
      <c r="I73" s="26">
        <v>12970.4109803922</v>
      </c>
      <c r="J73" s="26">
        <v>31585.857413043501</v>
      </c>
      <c r="K73" s="26">
        <v>1827.6010217391299</v>
      </c>
      <c r="L73" s="26">
        <v>3558.6484347826099</v>
      </c>
      <c r="M73" s="26">
        <v>2953.8862826087002</v>
      </c>
      <c r="N73" s="26">
        <v>32869.759274999997</v>
      </c>
      <c r="O73" s="26">
        <v>714.76385714285595</v>
      </c>
      <c r="P73" s="33">
        <f t="shared" si="6"/>
        <v>0.98318515435059695</v>
      </c>
      <c r="Q73" s="33">
        <f t="shared" si="7"/>
        <v>0.94911242470632218</v>
      </c>
      <c r="R73" s="33">
        <f t="shared" si="8"/>
        <v>0.98318801990543025</v>
      </c>
      <c r="S73" s="33">
        <f t="shared" si="9"/>
        <v>0.94213862875907195</v>
      </c>
      <c r="T73" s="33">
        <f t="shared" si="10"/>
        <v>0.16994152787415018</v>
      </c>
      <c r="U73" s="33">
        <f t="shared" si="11"/>
        <v>0.97825466711931508</v>
      </c>
    </row>
    <row r="74" spans="1:21">
      <c r="A74" t="s">
        <v>148</v>
      </c>
      <c r="B74" t="s">
        <v>149</v>
      </c>
      <c r="C74">
        <v>35000</v>
      </c>
      <c r="D74" s="26">
        <v>636907.27644230705</v>
      </c>
      <c r="E74" s="26">
        <v>7993.0577884615504</v>
      </c>
      <c r="F74" s="26">
        <v>586759.96153846197</v>
      </c>
      <c r="G74" s="26">
        <v>7055.7307692307604</v>
      </c>
      <c r="H74" s="26">
        <v>1505406.4913461599</v>
      </c>
      <c r="I74" s="26">
        <v>68485.932692307601</v>
      </c>
      <c r="J74" s="26">
        <v>151824.26589285699</v>
      </c>
      <c r="K74" s="26">
        <v>8449.6079107142796</v>
      </c>
      <c r="L74" s="26">
        <v>17561.366666666701</v>
      </c>
      <c r="M74" s="26">
        <v>1172.3800000000001</v>
      </c>
      <c r="N74" s="26">
        <v>151251.44451923101</v>
      </c>
      <c r="O74" s="26">
        <v>9651.4844230769304</v>
      </c>
      <c r="P74" s="33">
        <f t="shared" si="6"/>
        <v>0.98797509845298426</v>
      </c>
      <c r="Q74" s="33">
        <f t="shared" si="7"/>
        <v>0.95450668435004138</v>
      </c>
      <c r="R74" s="33">
        <f t="shared" si="8"/>
        <v>0.98745020180471188</v>
      </c>
      <c r="S74" s="33">
        <f t="shared" si="9"/>
        <v>0.94434613030385273</v>
      </c>
      <c r="T74" s="33">
        <f t="shared" si="10"/>
        <v>0.93324095884716651</v>
      </c>
      <c r="U74" s="33">
        <f t="shared" si="11"/>
        <v>0.93618914216816107</v>
      </c>
    </row>
    <row r="75" spans="1:21">
      <c r="A75" t="s">
        <v>122</v>
      </c>
      <c r="B75" t="s">
        <v>123</v>
      </c>
      <c r="C75">
        <v>35000</v>
      </c>
      <c r="D75" s="26">
        <v>600225.92057692399</v>
      </c>
      <c r="E75" s="26">
        <v>60930.460769230704</v>
      </c>
      <c r="F75" s="26">
        <v>358356.40336538502</v>
      </c>
      <c r="G75" s="26">
        <v>31789.008173076902</v>
      </c>
      <c r="H75" s="26">
        <v>1093509.49442308</v>
      </c>
      <c r="I75" s="26">
        <v>131028.107115384</v>
      </c>
      <c r="J75" s="26">
        <v>132979.57961538501</v>
      </c>
      <c r="K75" s="26">
        <v>21969.486874999999</v>
      </c>
      <c r="L75" s="26">
        <v>18223.567682692301</v>
      </c>
      <c r="M75" s="26">
        <v>3357.06784615384</v>
      </c>
      <c r="N75" s="26">
        <v>139273.898133654</v>
      </c>
      <c r="O75" s="26">
        <v>45641.370109615498</v>
      </c>
      <c r="P75" s="33">
        <f t="shared" si="6"/>
        <v>0.91129219995919986</v>
      </c>
      <c r="Q75" s="33">
        <f t="shared" si="7"/>
        <v>0.88017652541324065</v>
      </c>
      <c r="R75" s="33">
        <f t="shared" si="8"/>
        <v>0.89848745500583238</v>
      </c>
      <c r="S75" s="33">
        <f t="shared" si="9"/>
        <v>0.83479052243553453</v>
      </c>
      <c r="T75" s="33">
        <f t="shared" si="10"/>
        <v>0.81578426877728283</v>
      </c>
      <c r="U75" s="33">
        <f t="shared" si="11"/>
        <v>0.67229056757055927</v>
      </c>
    </row>
    <row r="76" spans="1:21">
      <c r="A76" t="s">
        <v>192</v>
      </c>
      <c r="B76" t="s">
        <v>6101</v>
      </c>
      <c r="C76">
        <v>35000</v>
      </c>
      <c r="D76" s="26">
        <v>459202</v>
      </c>
      <c r="E76" s="26">
        <v>7315</v>
      </c>
      <c r="F76" s="26">
        <v>373970</v>
      </c>
      <c r="G76" s="26">
        <v>7137</v>
      </c>
      <c r="H76" s="26">
        <v>1135592</v>
      </c>
      <c r="I76" s="26">
        <v>66218</v>
      </c>
      <c r="J76" s="26">
        <v>124403</v>
      </c>
      <c r="K76" s="26">
        <v>3532</v>
      </c>
      <c r="L76" s="26">
        <v>17813</v>
      </c>
      <c r="M76" s="26">
        <v>1545</v>
      </c>
      <c r="N76" s="26">
        <v>124403</v>
      </c>
      <c r="O76" s="26">
        <v>3532</v>
      </c>
      <c r="P76" s="33">
        <f t="shared" si="6"/>
        <v>0.98091558146375379</v>
      </c>
      <c r="Q76" s="33">
        <f t="shared" si="7"/>
        <v>0.94168856420263614</v>
      </c>
      <c r="R76" s="33">
        <f t="shared" si="8"/>
        <v>0.98407019133191931</v>
      </c>
      <c r="S76" s="33">
        <f t="shared" si="9"/>
        <v>0.97160840172664642</v>
      </c>
      <c r="T76" s="33">
        <f t="shared" si="10"/>
        <v>0.91326559254477069</v>
      </c>
      <c r="U76" s="33">
        <f t="shared" si="11"/>
        <v>0.97160840172664642</v>
      </c>
    </row>
    <row r="77" spans="1:21">
      <c r="A77" t="s">
        <v>196</v>
      </c>
      <c r="B77" t="s">
        <v>197</v>
      </c>
      <c r="C77">
        <v>35000</v>
      </c>
      <c r="D77" s="26">
        <v>622662.11961538601</v>
      </c>
      <c r="E77" s="26">
        <v>7279.41329807693</v>
      </c>
      <c r="F77" s="26">
        <v>460018.625</v>
      </c>
      <c r="G77" s="26">
        <v>4980.4706249999999</v>
      </c>
      <c r="H77" s="26">
        <v>1083257.0375000001</v>
      </c>
      <c r="I77" s="26">
        <v>35065.528942307697</v>
      </c>
      <c r="J77" s="26">
        <v>112025.830416667</v>
      </c>
      <c r="K77" s="26">
        <v>6921.4326458333499</v>
      </c>
      <c r="L77" s="26">
        <v>12794.983749999999</v>
      </c>
      <c r="M77" s="26">
        <v>577.11883750000004</v>
      </c>
      <c r="N77" s="26">
        <v>112062.360833333</v>
      </c>
      <c r="O77" s="26">
        <v>7152.6099583333498</v>
      </c>
      <c r="P77" s="33">
        <f t="shared" si="6"/>
        <v>0.9891733283081745</v>
      </c>
      <c r="Q77" s="33">
        <f t="shared" si="7"/>
        <v>0.96762953968595133</v>
      </c>
      <c r="R77" s="33">
        <f t="shared" si="8"/>
        <v>0.988309208045973</v>
      </c>
      <c r="S77" s="33">
        <f t="shared" si="9"/>
        <v>0.93821574345764824</v>
      </c>
      <c r="T77" s="33">
        <f t="shared" si="10"/>
        <v>0.95489491438392804</v>
      </c>
      <c r="U77" s="33">
        <f t="shared" si="11"/>
        <v>0.93617294955108776</v>
      </c>
    </row>
    <row r="78" spans="1:21">
      <c r="A78" t="s">
        <v>194</v>
      </c>
      <c r="B78" t="s">
        <v>195</v>
      </c>
      <c r="C78">
        <v>35000</v>
      </c>
      <c r="D78" s="26">
        <v>331669.59682692302</v>
      </c>
      <c r="E78" s="26">
        <v>3953.3430769230699</v>
      </c>
      <c r="F78" s="26">
        <v>259415.23333333299</v>
      </c>
      <c r="G78" s="26">
        <v>3941.6502083333498</v>
      </c>
      <c r="H78" s="26">
        <v>754237.92326923099</v>
      </c>
      <c r="I78" s="26">
        <v>38023.074807692399</v>
      </c>
      <c r="J78" s="26">
        <v>74397.067916666594</v>
      </c>
      <c r="K78" s="26">
        <v>2506.6435833333298</v>
      </c>
      <c r="L78" s="26">
        <v>9945.3466250000001</v>
      </c>
      <c r="M78" s="26">
        <v>859.45394166666597</v>
      </c>
      <c r="N78" s="26">
        <v>74683.965520833401</v>
      </c>
      <c r="O78" s="26">
        <v>4315.3545458333501</v>
      </c>
      <c r="P78" s="33">
        <f t="shared" si="6"/>
        <v>0.98480563320169956</v>
      </c>
      <c r="Q78" s="33">
        <f t="shared" si="7"/>
        <v>0.94958742641462257</v>
      </c>
      <c r="R78" s="33">
        <f t="shared" si="8"/>
        <v>0.98808047793724652</v>
      </c>
      <c r="S78" s="33">
        <f t="shared" si="9"/>
        <v>0.96630722616459741</v>
      </c>
      <c r="T78" s="33">
        <f t="shared" si="10"/>
        <v>0.91358230395849416</v>
      </c>
      <c r="U78" s="33">
        <f t="shared" si="11"/>
        <v>0.94221845993663034</v>
      </c>
    </row>
    <row r="79" spans="1:21">
      <c r="A79" t="s">
        <v>190</v>
      </c>
      <c r="B79" t="s">
        <v>191</v>
      </c>
      <c r="C79">
        <v>35000</v>
      </c>
      <c r="D79" s="26">
        <v>232551.572596154</v>
      </c>
      <c r="E79" s="26">
        <v>2195.4609615384602</v>
      </c>
      <c r="F79" s="26">
        <v>377151.43400000001</v>
      </c>
      <c r="G79" s="26">
        <v>1947.5232000000001</v>
      </c>
      <c r="H79" s="26">
        <v>845675.98250000004</v>
      </c>
      <c r="I79" s="26">
        <v>22771.444519230801</v>
      </c>
      <c r="J79" s="26">
        <v>52319.608079999998</v>
      </c>
      <c r="K79" s="26">
        <v>1165.6610800000001</v>
      </c>
      <c r="L79" s="26">
        <v>6812.1147199999996</v>
      </c>
      <c r="M79" s="26">
        <v>444.72037999999998</v>
      </c>
      <c r="N79" s="26">
        <v>52453.192239999997</v>
      </c>
      <c r="O79" s="26">
        <v>3559.0777699999999</v>
      </c>
      <c r="P79" s="33">
        <f t="shared" si="6"/>
        <v>0.99483623016000522</v>
      </c>
      <c r="Q79" s="33">
        <f t="shared" si="7"/>
        <v>0.97307308592126085</v>
      </c>
      <c r="R79" s="33">
        <f t="shared" si="8"/>
        <v>0.99055925127906541</v>
      </c>
      <c r="S79" s="33">
        <f t="shared" si="9"/>
        <v>0.97772037821427049</v>
      </c>
      <c r="T79" s="33">
        <f t="shared" si="10"/>
        <v>0.93471625210680542</v>
      </c>
      <c r="U79" s="33">
        <f t="shared" si="11"/>
        <v>0.93214754683155587</v>
      </c>
    </row>
    <row r="80" spans="1:21">
      <c r="A80" t="s">
        <v>200</v>
      </c>
      <c r="B80" t="s">
        <v>201</v>
      </c>
      <c r="C80">
        <v>34300</v>
      </c>
      <c r="D80" s="26">
        <v>390317.83210849197</v>
      </c>
      <c r="E80" s="26">
        <v>24480.6422830189</v>
      </c>
      <c r="F80" s="26">
        <v>254441.79656250001</v>
      </c>
      <c r="G80" s="26">
        <v>18407.809270833299</v>
      </c>
      <c r="H80" s="26">
        <v>797880.49657075596</v>
      </c>
      <c r="I80" s="26">
        <v>91753.464265094197</v>
      </c>
      <c r="J80" s="26">
        <v>84440.189722708499</v>
      </c>
      <c r="K80" s="26">
        <v>10257.6969946875</v>
      </c>
      <c r="L80" s="26">
        <v>9877.3823627083493</v>
      </c>
      <c r="M80" s="26">
        <v>965.39309291666495</v>
      </c>
      <c r="N80" s="26">
        <v>85553.108044166496</v>
      </c>
      <c r="O80" s="26">
        <v>21066.578010416699</v>
      </c>
      <c r="P80" s="33">
        <f t="shared" si="6"/>
        <v>0.92765414519343059</v>
      </c>
      <c r="Q80" s="33">
        <f t="shared" si="7"/>
        <v>0.88500350032436526</v>
      </c>
      <c r="R80" s="33">
        <f t="shared" si="8"/>
        <v>0.93728023608151645</v>
      </c>
      <c r="S80" s="33">
        <f t="shared" si="9"/>
        <v>0.87852115173624612</v>
      </c>
      <c r="T80" s="33">
        <f t="shared" si="10"/>
        <v>0.90226225355399148</v>
      </c>
      <c r="U80" s="33">
        <f t="shared" si="11"/>
        <v>0.75376022575893853</v>
      </c>
    </row>
    <row r="81" spans="1:21">
      <c r="A81" t="s">
        <v>202</v>
      </c>
      <c r="B81" t="s">
        <v>203</v>
      </c>
      <c r="C81">
        <v>34000</v>
      </c>
      <c r="D81" s="26">
        <v>608300.53929999995</v>
      </c>
      <c r="E81" s="26">
        <v>5994.8826399999998</v>
      </c>
      <c r="F81" s="26">
        <v>428287.80625000002</v>
      </c>
      <c r="G81" s="26">
        <v>5074.5950000000003</v>
      </c>
      <c r="H81" s="26">
        <v>1378694.0453999999</v>
      </c>
      <c r="I81" s="26">
        <v>32058.212800000001</v>
      </c>
      <c r="J81" s="26">
        <v>109386.27208333299</v>
      </c>
      <c r="K81" s="26">
        <v>8501.6073749999996</v>
      </c>
      <c r="L81" s="26">
        <v>12737.7636521739</v>
      </c>
      <c r="M81" s="26">
        <v>723.39826086956498</v>
      </c>
      <c r="N81" s="26">
        <v>110172.200729167</v>
      </c>
      <c r="O81" s="26">
        <v>9359.5747020833496</v>
      </c>
      <c r="P81" s="33">
        <f t="shared" si="6"/>
        <v>0.98815143712721565</v>
      </c>
      <c r="Q81" s="33">
        <f t="shared" si="7"/>
        <v>0.97674740606375876</v>
      </c>
      <c r="R81" s="33">
        <f t="shared" si="8"/>
        <v>0.99014486712949723</v>
      </c>
      <c r="S81" s="33">
        <f t="shared" si="9"/>
        <v>0.92227902813505447</v>
      </c>
      <c r="T81" s="33">
        <f t="shared" si="10"/>
        <v>0.94320837781080158</v>
      </c>
      <c r="U81" s="33">
        <f t="shared" si="11"/>
        <v>0.91504594952140683</v>
      </c>
    </row>
    <row r="82" spans="1:21">
      <c r="A82" t="s">
        <v>6102</v>
      </c>
      <c r="B82" t="s">
        <v>205</v>
      </c>
      <c r="C82">
        <v>33300</v>
      </c>
      <c r="D82" s="26">
        <v>510294.75706896698</v>
      </c>
      <c r="E82" s="26">
        <v>4534.3358448275903</v>
      </c>
      <c r="F82" s="26">
        <v>294250.02846153901</v>
      </c>
      <c r="G82" s="26">
        <v>4945.1503571428402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33">
        <f t="shared" si="6"/>
        <v>0.98319405308812324</v>
      </c>
      <c r="Q82" s="33" t="e">
        <f t="shared" si="7"/>
        <v>#DIV/0!</v>
      </c>
      <c r="R82" s="33">
        <f t="shared" si="8"/>
        <v>0.99111428094838383</v>
      </c>
      <c r="S82" s="33" t="e">
        <f t="shared" si="9"/>
        <v>#DIV/0!</v>
      </c>
      <c r="T82" s="33" t="e">
        <f t="shared" si="10"/>
        <v>#DIV/0!</v>
      </c>
      <c r="U82" s="33" t="e">
        <f t="shared" si="11"/>
        <v>#DIV/0!</v>
      </c>
    </row>
    <row r="83" spans="1:21">
      <c r="A83" t="s">
        <v>206</v>
      </c>
      <c r="B83" t="s">
        <v>207</v>
      </c>
      <c r="C83">
        <v>33000</v>
      </c>
      <c r="D83" s="26">
        <v>378558.374230769</v>
      </c>
      <c r="E83" s="26">
        <v>2647.6517403846201</v>
      </c>
      <c r="F83" s="26">
        <v>259116.65865384601</v>
      </c>
      <c r="G83" s="26">
        <v>3360.1619230769202</v>
      </c>
      <c r="H83" s="26">
        <v>714125.78500000003</v>
      </c>
      <c r="I83" s="26">
        <v>21218.8047115384</v>
      </c>
      <c r="J83" s="26">
        <v>67626.6272307693</v>
      </c>
      <c r="K83" s="26">
        <v>2189.78745769231</v>
      </c>
      <c r="L83" s="26">
        <v>8276.3637692307602</v>
      </c>
      <c r="M83" s="26">
        <v>840.910865384614</v>
      </c>
      <c r="N83" s="26">
        <v>68425.864923076893</v>
      </c>
      <c r="O83" s="26">
        <v>3991.3537557692398</v>
      </c>
      <c r="P83" s="33">
        <f t="shared" si="6"/>
        <v>0.98703224277229595</v>
      </c>
      <c r="Q83" s="33">
        <f t="shared" si="7"/>
        <v>0.97028702063805417</v>
      </c>
      <c r="R83" s="33">
        <f t="shared" si="8"/>
        <v>0.9930059617733602</v>
      </c>
      <c r="S83" s="33">
        <f t="shared" si="9"/>
        <v>0.96761944891588525</v>
      </c>
      <c r="T83" s="33">
        <f t="shared" si="10"/>
        <v>0.89839609654291797</v>
      </c>
      <c r="U83" s="33">
        <f t="shared" si="11"/>
        <v>0.94166893235100135</v>
      </c>
    </row>
    <row r="84" spans="1:21">
      <c r="A84" t="s">
        <v>208</v>
      </c>
      <c r="B84" t="s">
        <v>209</v>
      </c>
      <c r="C84">
        <v>32667</v>
      </c>
      <c r="D84" s="26">
        <v>225826.534166667</v>
      </c>
      <c r="E84" s="26">
        <v>8204.9079999999994</v>
      </c>
      <c r="F84" s="26">
        <v>192795.433333333</v>
      </c>
      <c r="G84" s="26">
        <v>3246.21875</v>
      </c>
      <c r="H84" s="26">
        <v>544472.15770833497</v>
      </c>
      <c r="I84" s="26">
        <v>27421.659166666701</v>
      </c>
      <c r="J84" s="26">
        <v>66734.592499999999</v>
      </c>
      <c r="K84" s="26">
        <v>2946.0123333333299</v>
      </c>
      <c r="L84" s="26">
        <v>7172.4842083333497</v>
      </c>
      <c r="M84" s="26">
        <v>999.00195833333396</v>
      </c>
      <c r="N84" s="26">
        <v>67133.622666666604</v>
      </c>
      <c r="O84" s="26">
        <v>6615.2502666666496</v>
      </c>
      <c r="P84" s="33">
        <f t="shared" si="6"/>
        <v>0.98316236700281456</v>
      </c>
      <c r="Q84" s="33">
        <f t="shared" si="7"/>
        <v>0.94963625085608872</v>
      </c>
      <c r="R84" s="33">
        <f t="shared" si="8"/>
        <v>0.96366721018733559</v>
      </c>
      <c r="S84" s="33">
        <f t="shared" si="9"/>
        <v>0.95585479399857987</v>
      </c>
      <c r="T84" s="33">
        <f t="shared" si="10"/>
        <v>0.86071744052463117</v>
      </c>
      <c r="U84" s="33">
        <f t="shared" si="11"/>
        <v>0.90146144355246782</v>
      </c>
    </row>
    <row r="85" spans="1:21">
      <c r="A85" t="s">
        <v>210</v>
      </c>
      <c r="B85" t="s">
        <v>211</v>
      </c>
      <c r="C85">
        <v>32000</v>
      </c>
      <c r="D85" s="26">
        <v>659968.02557692397</v>
      </c>
      <c r="E85" s="26">
        <v>79971.857980769302</v>
      </c>
      <c r="F85" s="26">
        <v>622494.47679999995</v>
      </c>
      <c r="G85" s="26">
        <v>68487.840800000005</v>
      </c>
      <c r="H85" s="26">
        <v>1441760.4656730799</v>
      </c>
      <c r="I85" s="26">
        <v>204929.55182692301</v>
      </c>
      <c r="J85" s="26">
        <v>136351.95791999999</v>
      </c>
      <c r="K85" s="26">
        <v>26977.513685999998</v>
      </c>
      <c r="L85" s="26">
        <v>14865.039134615399</v>
      </c>
      <c r="M85" s="26">
        <v>3074.1563461538399</v>
      </c>
      <c r="N85" s="26">
        <v>139664.41321999999</v>
      </c>
      <c r="O85" s="26">
        <v>32409.980382000002</v>
      </c>
      <c r="P85" s="33">
        <f t="shared" si="6"/>
        <v>0.88997839603000317</v>
      </c>
      <c r="Q85" s="33">
        <f t="shared" si="7"/>
        <v>0.85786158192980244</v>
      </c>
      <c r="R85" s="33">
        <f t="shared" si="8"/>
        <v>0.87882464773825919</v>
      </c>
      <c r="S85" s="33">
        <f t="shared" si="9"/>
        <v>0.80214795520700799</v>
      </c>
      <c r="T85" s="33">
        <f t="shared" si="10"/>
        <v>0.79319554302449014</v>
      </c>
      <c r="U85" s="33">
        <f t="shared" si="11"/>
        <v>0.76794389039570399</v>
      </c>
    </row>
    <row r="86" spans="1:21">
      <c r="A86" t="s">
        <v>214</v>
      </c>
      <c r="B86" t="s">
        <v>1943</v>
      </c>
      <c r="C86">
        <v>31633</v>
      </c>
      <c r="D86" s="26">
        <v>274816.515961539</v>
      </c>
      <c r="E86" s="26">
        <v>5997.2975923076901</v>
      </c>
      <c r="F86" s="26">
        <v>299598.94542857102</v>
      </c>
      <c r="G86" s="26">
        <v>7919.9281666666502</v>
      </c>
      <c r="H86" s="26">
        <v>554866.01867307595</v>
      </c>
      <c r="I86" s="26">
        <v>25759.425769230798</v>
      </c>
      <c r="J86" s="26">
        <v>71980.406914285602</v>
      </c>
      <c r="K86" s="26">
        <v>1222.5934410714301</v>
      </c>
      <c r="L86" s="26">
        <v>7595.7645578571601</v>
      </c>
      <c r="M86" s="26">
        <v>1496.8506607142799</v>
      </c>
      <c r="N86" s="26">
        <v>71980.406914285602</v>
      </c>
      <c r="O86" s="26">
        <v>2129.91578571429</v>
      </c>
      <c r="P86" s="33">
        <f t="shared" si="6"/>
        <v>0.97356489971839744</v>
      </c>
      <c r="Q86" s="33">
        <f t="shared" si="7"/>
        <v>0.953575412978375</v>
      </c>
      <c r="R86" s="33">
        <f t="shared" si="8"/>
        <v>0.97817708454921604</v>
      </c>
      <c r="S86" s="33">
        <f t="shared" si="9"/>
        <v>0.98301491345377778</v>
      </c>
      <c r="T86" s="33">
        <f t="shared" si="10"/>
        <v>0.80293614298959315</v>
      </c>
      <c r="U86" s="33">
        <f t="shared" si="11"/>
        <v>0.97040978403677824</v>
      </c>
    </row>
    <row r="87" spans="1:21">
      <c r="A87" t="s">
        <v>217</v>
      </c>
      <c r="B87" t="s">
        <v>1935</v>
      </c>
      <c r="C87">
        <v>30000</v>
      </c>
      <c r="D87" s="26">
        <v>339439.39433962299</v>
      </c>
      <c r="E87" s="26">
        <v>11496.0048773585</v>
      </c>
      <c r="F87" s="26">
        <v>461305.25</v>
      </c>
      <c r="G87" s="26">
        <v>1934.6751999999999</v>
      </c>
      <c r="H87" s="26">
        <v>911471.40933962399</v>
      </c>
      <c r="I87" s="26">
        <v>13773.1909811321</v>
      </c>
      <c r="J87" s="26">
        <v>41943.478600000002</v>
      </c>
      <c r="K87" s="26">
        <v>2173.6538399999999</v>
      </c>
      <c r="L87" s="26">
        <v>5637.7169999999996</v>
      </c>
      <c r="M87" s="26">
        <v>592.33294999999998</v>
      </c>
      <c r="N87" s="26">
        <v>42842.134879999998</v>
      </c>
      <c r="O87" s="26">
        <v>2565.2039399999999</v>
      </c>
      <c r="P87" s="33">
        <f t="shared" si="6"/>
        <v>0.99580608458282238</v>
      </c>
      <c r="Q87" s="33">
        <f t="shared" si="7"/>
        <v>0.98488905868028154</v>
      </c>
      <c r="R87" s="33">
        <f t="shared" si="8"/>
        <v>0.96613237865415147</v>
      </c>
      <c r="S87" s="33">
        <f t="shared" si="9"/>
        <v>0.94817659592020587</v>
      </c>
      <c r="T87" s="33">
        <f t="shared" si="10"/>
        <v>0.89493389788809907</v>
      </c>
      <c r="U87" s="33">
        <f t="shared" si="11"/>
        <v>0.94012427375094432</v>
      </c>
    </row>
    <row r="88" spans="1:21">
      <c r="A88" t="s">
        <v>232</v>
      </c>
      <c r="B88" t="s">
        <v>233</v>
      </c>
      <c r="C88">
        <v>30000</v>
      </c>
      <c r="D88" s="26">
        <v>80874.891590908897</v>
      </c>
      <c r="E88" s="26">
        <v>1027.1000454545499</v>
      </c>
      <c r="F88" s="26">
        <v>113362.230909091</v>
      </c>
      <c r="G88" s="26">
        <v>844.19522727272897</v>
      </c>
      <c r="H88" s="26">
        <v>214664.43045454501</v>
      </c>
      <c r="I88" s="26">
        <v>3590.88659090909</v>
      </c>
      <c r="J88" s="26">
        <v>10722.6813181818</v>
      </c>
      <c r="K88" s="26">
        <v>908.85</v>
      </c>
      <c r="L88" s="26">
        <v>1122.9955</v>
      </c>
      <c r="M88" s="26">
        <v>112.51290909090901</v>
      </c>
      <c r="N88" s="26">
        <v>10853.3778636364</v>
      </c>
      <c r="O88" s="26">
        <v>1187.7956090909099</v>
      </c>
      <c r="P88" s="33">
        <f t="shared" si="6"/>
        <v>0.99255311737866447</v>
      </c>
      <c r="Q88" s="33">
        <f t="shared" si="7"/>
        <v>0.98327209317675268</v>
      </c>
      <c r="R88" s="33">
        <f t="shared" si="8"/>
        <v>0.98730013697390839</v>
      </c>
      <c r="S88" s="33">
        <f t="shared" si="9"/>
        <v>0.91524041673616485</v>
      </c>
      <c r="T88" s="33">
        <f t="shared" si="10"/>
        <v>0.89981000895292185</v>
      </c>
      <c r="U88" s="33">
        <f t="shared" si="11"/>
        <v>0.89055982165049752</v>
      </c>
    </row>
    <row r="89" spans="1:21">
      <c r="A89" t="s">
        <v>494</v>
      </c>
      <c r="B89" t="s">
        <v>495</v>
      </c>
      <c r="C89">
        <v>28000</v>
      </c>
      <c r="D89" s="26">
        <v>73858.419166666601</v>
      </c>
      <c r="E89" s="26">
        <v>1664.1353750000001</v>
      </c>
      <c r="F89" s="26">
        <v>125564.19749999999</v>
      </c>
      <c r="G89" s="26">
        <v>1084.68875</v>
      </c>
      <c r="H89" s="26">
        <v>230546.62291666699</v>
      </c>
      <c r="I89" s="26">
        <v>4848.2934791666603</v>
      </c>
      <c r="J89" s="26">
        <v>11382.941708333299</v>
      </c>
      <c r="K89" s="26">
        <v>1084.68875</v>
      </c>
      <c r="L89" s="26">
        <v>1718.49908333333</v>
      </c>
      <c r="M89" s="26">
        <v>230.363666666667</v>
      </c>
      <c r="N89" s="26">
        <v>11602.9424166667</v>
      </c>
      <c r="O89" s="26">
        <v>412.40437500000002</v>
      </c>
      <c r="P89" s="33">
        <f t="shared" si="6"/>
        <v>0.99136148064817597</v>
      </c>
      <c r="Q89" s="33">
        <f t="shared" si="7"/>
        <v>0.97897044243012354</v>
      </c>
      <c r="R89" s="33">
        <f t="shared" si="8"/>
        <v>0.97746857577272583</v>
      </c>
      <c r="S89" s="33">
        <f t="shared" si="9"/>
        <v>0.90470927658305467</v>
      </c>
      <c r="T89" s="33">
        <f t="shared" si="10"/>
        <v>0.86595066072433613</v>
      </c>
      <c r="U89" s="33">
        <f t="shared" si="11"/>
        <v>0.96445691444545878</v>
      </c>
    </row>
    <row r="90" spans="1:21">
      <c r="A90" t="s">
        <v>219</v>
      </c>
      <c r="B90" t="s">
        <v>1098</v>
      </c>
      <c r="C90">
        <v>27000</v>
      </c>
      <c r="D90" s="26">
        <v>353665.82346153801</v>
      </c>
      <c r="E90" s="26">
        <v>4554.2903076923103</v>
      </c>
      <c r="F90" s="26">
        <v>296953.08041666599</v>
      </c>
      <c r="G90" s="26">
        <v>4285.2825000000003</v>
      </c>
      <c r="H90" s="26">
        <v>766407.02326923097</v>
      </c>
      <c r="I90" s="26">
        <v>30049.3535961538</v>
      </c>
      <c r="J90" s="26">
        <v>90111.777916666499</v>
      </c>
      <c r="K90" s="26">
        <v>3240.51258333333</v>
      </c>
      <c r="L90" s="26">
        <v>10164.742041666699</v>
      </c>
      <c r="M90" s="26">
        <v>454.05756666666502</v>
      </c>
      <c r="N90" s="26">
        <v>90829.276666666599</v>
      </c>
      <c r="O90" s="26">
        <v>6167.1251666666503</v>
      </c>
      <c r="P90" s="33">
        <f t="shared" si="6"/>
        <v>0.98556915963293878</v>
      </c>
      <c r="Q90" s="33">
        <f t="shared" si="7"/>
        <v>0.96079191254279805</v>
      </c>
      <c r="R90" s="33">
        <f t="shared" si="8"/>
        <v>0.98712261687285252</v>
      </c>
      <c r="S90" s="33">
        <f t="shared" si="9"/>
        <v>0.96403896739968786</v>
      </c>
      <c r="T90" s="33">
        <f t="shared" si="10"/>
        <v>0.95533014366666469</v>
      </c>
      <c r="U90" s="33">
        <f t="shared" si="11"/>
        <v>0.93210201167516371</v>
      </c>
    </row>
    <row r="91" spans="1:21">
      <c r="A91" t="s">
        <v>221</v>
      </c>
      <c r="B91" t="s">
        <v>1936</v>
      </c>
      <c r="C91">
        <v>26500</v>
      </c>
      <c r="D91" s="26">
        <v>202919.316666667</v>
      </c>
      <c r="E91" s="26">
        <v>1070.05377083333</v>
      </c>
      <c r="F91" s="26">
        <v>85021.305416666597</v>
      </c>
      <c r="G91" s="26">
        <v>1137.1575</v>
      </c>
      <c r="H91" s="26">
        <v>337220.230208333</v>
      </c>
      <c r="I91" s="26">
        <v>7246.0012916666601</v>
      </c>
      <c r="J91" s="26">
        <v>33405.165000000001</v>
      </c>
      <c r="K91" s="26">
        <v>686.02054166666596</v>
      </c>
      <c r="L91" s="26">
        <v>4247.1400000000003</v>
      </c>
      <c r="M91" s="26">
        <v>219.47815</v>
      </c>
      <c r="N91" s="26">
        <v>33601.893916666697</v>
      </c>
      <c r="O91" s="26">
        <v>1016.98125</v>
      </c>
      <c r="P91" s="33">
        <f t="shared" si="6"/>
        <v>0.9866250289333115</v>
      </c>
      <c r="Q91" s="33">
        <f t="shared" si="7"/>
        <v>0.97851255457838304</v>
      </c>
      <c r="R91" s="33">
        <f t="shared" si="8"/>
        <v>0.99472670326112378</v>
      </c>
      <c r="S91" s="33">
        <f t="shared" si="9"/>
        <v>0.97946363858203767</v>
      </c>
      <c r="T91" s="33">
        <f t="shared" si="10"/>
        <v>0.94832330697834311</v>
      </c>
      <c r="U91" s="33">
        <f t="shared" si="11"/>
        <v>0.96973440686045465</v>
      </c>
    </row>
    <row r="92" spans="1:21">
      <c r="A92" t="s">
        <v>226</v>
      </c>
      <c r="B92" t="s">
        <v>227</v>
      </c>
      <c r="C92">
        <v>26000</v>
      </c>
      <c r="D92" s="26">
        <v>308648.10164782603</v>
      </c>
      <c r="E92" s="26">
        <v>14727.080304347801</v>
      </c>
      <c r="F92" s="26">
        <v>215493.00633636399</v>
      </c>
      <c r="G92" s="26">
        <v>16271.301818181801</v>
      </c>
      <c r="H92" s="26">
        <v>534254.76018478198</v>
      </c>
      <c r="I92" s="26">
        <v>62278.870869565297</v>
      </c>
      <c r="J92" s="26">
        <v>58827.1950045454</v>
      </c>
      <c r="K92" s="26">
        <v>13063.7647727273</v>
      </c>
      <c r="L92" s="26">
        <v>7228.9514227272903</v>
      </c>
      <c r="M92" s="26">
        <v>2393.4095227272701</v>
      </c>
      <c r="N92" s="26">
        <v>59271.936886363597</v>
      </c>
      <c r="O92" s="26">
        <v>15098.8889681818</v>
      </c>
      <c r="P92" s="33">
        <f t="shared" si="6"/>
        <v>0.9244926687189845</v>
      </c>
      <c r="Q92" s="33">
        <f t="shared" si="7"/>
        <v>0.88342851480064499</v>
      </c>
      <c r="R92" s="33">
        <f t="shared" si="8"/>
        <v>0.95228520692101415</v>
      </c>
      <c r="S92" s="33">
        <f t="shared" si="9"/>
        <v>0.77792983718299158</v>
      </c>
      <c r="T92" s="33">
        <f t="shared" si="10"/>
        <v>0.66891332051249275</v>
      </c>
      <c r="U92" s="33">
        <f t="shared" si="11"/>
        <v>0.74526074629331829</v>
      </c>
    </row>
    <row r="93" spans="1:21">
      <c r="A93" t="s">
        <v>224</v>
      </c>
      <c r="B93" t="s">
        <v>225</v>
      </c>
      <c r="C93">
        <v>26000</v>
      </c>
      <c r="D93" s="26">
        <v>291847.55166666699</v>
      </c>
      <c r="E93" s="26">
        <v>7228.4752083333497</v>
      </c>
      <c r="F93" s="26">
        <v>191607.59230769199</v>
      </c>
      <c r="G93" s="26">
        <v>3537.6923076923099</v>
      </c>
      <c r="H93" s="26">
        <v>500992.52124999999</v>
      </c>
      <c r="I93" s="26">
        <v>25806.5645833333</v>
      </c>
      <c r="J93" s="26">
        <v>53044.301653846203</v>
      </c>
      <c r="K93" s="26">
        <v>5094.8384615384502</v>
      </c>
      <c r="L93" s="26">
        <v>5483.3528846153804</v>
      </c>
      <c r="M93" s="26">
        <v>873.59942307692404</v>
      </c>
      <c r="N93" s="26">
        <v>53044.301653846203</v>
      </c>
      <c r="O93" s="26">
        <v>12199.223730769199</v>
      </c>
      <c r="P93" s="33">
        <f t="shared" si="6"/>
        <v>0.98153678429395774</v>
      </c>
      <c r="Q93" s="33">
        <f t="shared" si="7"/>
        <v>0.94848912211514713</v>
      </c>
      <c r="R93" s="33">
        <f t="shared" si="8"/>
        <v>0.97523201696552408</v>
      </c>
      <c r="S93" s="33">
        <f t="shared" si="9"/>
        <v>0.90395125767163287</v>
      </c>
      <c r="T93" s="33">
        <f t="shared" si="10"/>
        <v>0.84068152434106913</v>
      </c>
      <c r="U93" s="33">
        <f t="shared" si="11"/>
        <v>0.77001820458720949</v>
      </c>
    </row>
    <row r="94" spans="1:21">
      <c r="A94" t="s">
        <v>228</v>
      </c>
      <c r="B94" t="s">
        <v>229</v>
      </c>
      <c r="C94">
        <v>25000</v>
      </c>
      <c r="D94" s="26">
        <v>379820.82500000001</v>
      </c>
      <c r="E94" s="26">
        <v>23167.162204545501</v>
      </c>
      <c r="F94" s="26">
        <v>290025.91153846099</v>
      </c>
      <c r="G94" s="26">
        <v>9827.9338461538591</v>
      </c>
      <c r="H94" s="26">
        <v>811384.58090909303</v>
      </c>
      <c r="I94" s="26">
        <v>62244.843636363599</v>
      </c>
      <c r="J94" s="26">
        <v>92916.1688461538</v>
      </c>
      <c r="K94" s="26">
        <v>4851.0718076923104</v>
      </c>
      <c r="L94" s="26">
        <v>9762.90769230769</v>
      </c>
      <c r="M94" s="26">
        <v>2025.28392307692</v>
      </c>
      <c r="N94" s="26">
        <v>92916.1688461538</v>
      </c>
      <c r="O94" s="26">
        <v>10235.787092307701</v>
      </c>
      <c r="P94" s="33">
        <f t="shared" si="6"/>
        <v>0.96611360069856878</v>
      </c>
      <c r="Q94" s="33">
        <f t="shared" si="7"/>
        <v>0.92328564641119615</v>
      </c>
      <c r="R94" s="33">
        <f t="shared" si="8"/>
        <v>0.9390050237383758</v>
      </c>
      <c r="S94" s="33">
        <f t="shared" si="9"/>
        <v>0.94779087571158382</v>
      </c>
      <c r="T94" s="33">
        <f t="shared" si="10"/>
        <v>0.792553203727137</v>
      </c>
      <c r="U94" s="33">
        <f t="shared" si="11"/>
        <v>0.8898384724702153</v>
      </c>
    </row>
    <row r="95" spans="1:21">
      <c r="A95" t="s">
        <v>230</v>
      </c>
      <c r="B95" t="s">
        <v>231</v>
      </c>
      <c r="C95">
        <v>25000</v>
      </c>
      <c r="D95" s="26">
        <v>497677.361721155</v>
      </c>
      <c r="E95" s="26">
        <v>9112.2573586538601</v>
      </c>
      <c r="F95" s="26">
        <v>304878.94076923101</v>
      </c>
      <c r="G95" s="26">
        <v>9285.8354249999993</v>
      </c>
      <c r="H95" s="26">
        <v>788064.73346153798</v>
      </c>
      <c r="I95" s="26">
        <v>27172.475398076898</v>
      </c>
      <c r="J95" s="26">
        <v>73493.521062500004</v>
      </c>
      <c r="K95" s="26">
        <v>2530.7444725</v>
      </c>
      <c r="L95" s="26">
        <v>10447.04825</v>
      </c>
      <c r="M95" s="26">
        <v>572.445293269231</v>
      </c>
      <c r="N95" s="26">
        <v>76748.184284313902</v>
      </c>
      <c r="O95" s="26">
        <v>5566.8334990196199</v>
      </c>
      <c r="P95" s="33">
        <f t="shared" si="6"/>
        <v>0.9695425489160675</v>
      </c>
      <c r="Q95" s="33">
        <f t="shared" si="7"/>
        <v>0.96551999570045088</v>
      </c>
      <c r="R95" s="33">
        <f t="shared" si="8"/>
        <v>0.98169043227696706</v>
      </c>
      <c r="S95" s="33">
        <f t="shared" si="9"/>
        <v>0.96556506701661748</v>
      </c>
      <c r="T95" s="33">
        <f t="shared" si="10"/>
        <v>0.94520506849681385</v>
      </c>
      <c r="U95" s="33">
        <f t="shared" si="11"/>
        <v>0.92746625146990747</v>
      </c>
    </row>
    <row r="96" spans="1:21">
      <c r="A96" t="s">
        <v>109</v>
      </c>
      <c r="B96" t="s">
        <v>6103</v>
      </c>
      <c r="C96">
        <v>25000</v>
      </c>
      <c r="D96" s="26">
        <v>316199.19115384598</v>
      </c>
      <c r="E96" s="26">
        <v>4681.1481634615502</v>
      </c>
      <c r="F96" s="26">
        <v>436254.48888889002</v>
      </c>
      <c r="G96" s="26">
        <v>2460.1946296296301</v>
      </c>
      <c r="H96" s="26">
        <v>773569.15153846203</v>
      </c>
      <c r="I96" s="26">
        <v>17162.284557692299</v>
      </c>
      <c r="J96" s="26">
        <v>47155.847851851999</v>
      </c>
      <c r="K96" s="26">
        <v>2855.5017962963002</v>
      </c>
      <c r="L96" s="26">
        <v>6933.0587407407502</v>
      </c>
      <c r="M96" s="26">
        <v>169.04555925925899</v>
      </c>
      <c r="N96" s="26">
        <v>45188.520365384502</v>
      </c>
      <c r="O96" s="26">
        <v>1864.8579999999999</v>
      </c>
      <c r="P96" s="33">
        <f t="shared" si="6"/>
        <v>0.99436064340358865</v>
      </c>
      <c r="Q96" s="33">
        <f t="shared" si="7"/>
        <v>0.97781415595029841</v>
      </c>
      <c r="R96" s="33">
        <f t="shared" si="8"/>
        <v>0.98519557198619157</v>
      </c>
      <c r="S96" s="33">
        <f t="shared" si="9"/>
        <v>0.9394454362210316</v>
      </c>
      <c r="T96" s="33">
        <f t="shared" si="10"/>
        <v>0.97561746328991905</v>
      </c>
      <c r="U96" s="33">
        <f t="shared" si="11"/>
        <v>0.9587315985360626</v>
      </c>
    </row>
    <row r="97" spans="1:21">
      <c r="A97" t="s">
        <v>238</v>
      </c>
      <c r="B97" t="s">
        <v>6104</v>
      </c>
      <c r="C97">
        <v>24000</v>
      </c>
      <c r="D97" s="26">
        <v>198191.715</v>
      </c>
      <c r="E97" s="26">
        <v>4269.2939130434697</v>
      </c>
      <c r="F97" s="26">
        <v>170306.16423076901</v>
      </c>
      <c r="G97" s="26">
        <v>4048.0746153846198</v>
      </c>
      <c r="H97" s="26">
        <v>453721.01021739299</v>
      </c>
      <c r="I97" s="26">
        <v>18088.022521739102</v>
      </c>
      <c r="J97" s="26">
        <v>48846.349615384497</v>
      </c>
      <c r="K97" s="26">
        <v>2931.0651153846102</v>
      </c>
      <c r="L97" s="26">
        <v>5385.1875384615496</v>
      </c>
      <c r="M97" s="26">
        <v>1205.5784346153901</v>
      </c>
      <c r="N97" s="26">
        <v>48846.349615384497</v>
      </c>
      <c r="O97" s="26">
        <v>6015.10173076924</v>
      </c>
      <c r="P97" s="33">
        <f t="shared" si="6"/>
        <v>0.97623060425517316</v>
      </c>
      <c r="Q97" s="33">
        <f t="shared" si="7"/>
        <v>0.96013404247453182</v>
      </c>
      <c r="R97" s="33">
        <f t="shared" si="8"/>
        <v>0.97845876699213452</v>
      </c>
      <c r="S97" s="33">
        <f t="shared" si="9"/>
        <v>0.93999418301543969</v>
      </c>
      <c r="T97" s="33">
        <f t="shared" si="10"/>
        <v>0.77613064986037572</v>
      </c>
      <c r="U97" s="33">
        <f t="shared" si="11"/>
        <v>0.87685667858228777</v>
      </c>
    </row>
    <row r="98" spans="1:21">
      <c r="A98" t="s">
        <v>236</v>
      </c>
      <c r="B98" t="s">
        <v>6105</v>
      </c>
      <c r="C98">
        <v>24000</v>
      </c>
      <c r="D98" s="26">
        <v>289161.2782</v>
      </c>
      <c r="E98" s="26">
        <v>4026.8559300000002</v>
      </c>
      <c r="F98" s="26">
        <v>329635.39333333302</v>
      </c>
      <c r="G98" s="26">
        <v>2598.7087499999998</v>
      </c>
      <c r="H98" s="26">
        <v>700154.37340000004</v>
      </c>
      <c r="I98" s="26">
        <v>19186.663</v>
      </c>
      <c r="J98" s="26">
        <v>37761.576394737</v>
      </c>
      <c r="K98" s="26">
        <v>3625.5334736842101</v>
      </c>
      <c r="L98" s="26">
        <v>5394.7653958333503</v>
      </c>
      <c r="M98" s="26">
        <v>646.66067307692401</v>
      </c>
      <c r="N98" s="26">
        <v>38356.099921052701</v>
      </c>
      <c r="O98" s="26">
        <v>4313.8646894737003</v>
      </c>
      <c r="P98" s="33">
        <f t="shared" si="6"/>
        <v>0.99211641467343237</v>
      </c>
      <c r="Q98" s="33">
        <f t="shared" si="7"/>
        <v>0.97259652481090964</v>
      </c>
      <c r="R98" s="33">
        <f t="shared" si="8"/>
        <v>0.98607401393759642</v>
      </c>
      <c r="S98" s="33">
        <f t="shared" si="9"/>
        <v>0.90398882091719246</v>
      </c>
      <c r="T98" s="33">
        <f t="shared" si="10"/>
        <v>0.88013182675628998</v>
      </c>
      <c r="U98" s="33">
        <f t="shared" si="11"/>
        <v>0.8875311958631662</v>
      </c>
    </row>
    <row r="99" spans="1:21">
      <c r="A99" t="s">
        <v>234</v>
      </c>
      <c r="B99" t="s">
        <v>235</v>
      </c>
      <c r="C99">
        <v>24000</v>
      </c>
      <c r="D99" s="26">
        <v>147670.90569047601</v>
      </c>
      <c r="E99" s="26">
        <v>1970.9002333333301</v>
      </c>
      <c r="F99" s="26">
        <v>281839.14327272697</v>
      </c>
      <c r="G99" s="26">
        <v>1389.2829090909099</v>
      </c>
      <c r="H99" s="26">
        <v>605037.97330188798</v>
      </c>
      <c r="I99" s="26">
        <v>6959.7054305555503</v>
      </c>
      <c r="J99" s="26">
        <v>21787.161245454499</v>
      </c>
      <c r="K99" s="26">
        <v>1547.5754454545499</v>
      </c>
      <c r="L99" s="26">
        <v>5356.3873436363601</v>
      </c>
      <c r="M99" s="26">
        <v>108.077694545455</v>
      </c>
      <c r="N99" s="26">
        <v>26301.540407407399</v>
      </c>
      <c r="O99" s="26">
        <v>1409.7949259259301</v>
      </c>
      <c r="P99" s="33">
        <f t="shared" si="6"/>
        <v>0.9950706530932556</v>
      </c>
      <c r="Q99" s="33">
        <f t="shared" si="7"/>
        <v>0.98849707665028996</v>
      </c>
      <c r="R99" s="33">
        <f t="shared" si="8"/>
        <v>0.98665342896003894</v>
      </c>
      <c r="S99" s="33">
        <f t="shared" si="9"/>
        <v>0.92896846780452302</v>
      </c>
      <c r="T99" s="33">
        <f t="shared" si="10"/>
        <v>0.97982265142309832</v>
      </c>
      <c r="U99" s="33">
        <f t="shared" si="11"/>
        <v>0.94639876965043146</v>
      </c>
    </row>
    <row r="100" spans="1:21">
      <c r="A100" t="s">
        <v>244</v>
      </c>
      <c r="B100" t="s">
        <v>245</v>
      </c>
      <c r="C100">
        <v>23333</v>
      </c>
      <c r="D100" s="26">
        <v>342890.91583333298</v>
      </c>
      <c r="E100" s="26">
        <v>3215.7047499999999</v>
      </c>
      <c r="F100" s="26">
        <v>250464.64249999999</v>
      </c>
      <c r="G100" s="26">
        <v>3298.7179166666701</v>
      </c>
      <c r="H100" s="26">
        <v>684681.09812500002</v>
      </c>
      <c r="I100" s="26">
        <v>23006.517270833301</v>
      </c>
      <c r="J100" s="26">
        <v>75336.973333333401</v>
      </c>
      <c r="K100" s="26">
        <v>4136.4111666666504</v>
      </c>
      <c r="L100" s="26">
        <v>8152.2050416666498</v>
      </c>
      <c r="M100" s="26">
        <v>833.38199166666595</v>
      </c>
      <c r="N100" s="26">
        <v>75962.218333333498</v>
      </c>
      <c r="O100" s="26">
        <v>10372.247583333299</v>
      </c>
      <c r="P100" s="33">
        <f t="shared" si="6"/>
        <v>0.98682960643170758</v>
      </c>
      <c r="Q100" s="33">
        <f t="shared" si="7"/>
        <v>0.96639820007615707</v>
      </c>
      <c r="R100" s="33">
        <f t="shared" si="8"/>
        <v>0.99062178494234876</v>
      </c>
      <c r="S100" s="33">
        <f t="shared" si="9"/>
        <v>0.94509454012222094</v>
      </c>
      <c r="T100" s="33">
        <f t="shared" si="10"/>
        <v>0.89777219937339947</v>
      </c>
      <c r="U100" s="33">
        <f t="shared" si="11"/>
        <v>0.86345517796994375</v>
      </c>
    </row>
    <row r="101" spans="1:21">
      <c r="A101" t="s">
        <v>242</v>
      </c>
      <c r="B101" t="s">
        <v>243</v>
      </c>
      <c r="C101">
        <v>23333</v>
      </c>
      <c r="D101" s="26">
        <v>321091.74708333297</v>
      </c>
      <c r="E101" s="26">
        <v>12879.116249999999</v>
      </c>
      <c r="F101" s="26">
        <v>204011.97692307699</v>
      </c>
      <c r="G101" s="26">
        <v>2653.4657692307701</v>
      </c>
      <c r="H101" s="26">
        <v>686665.90729166497</v>
      </c>
      <c r="I101" s="26">
        <v>38127.185208333503</v>
      </c>
      <c r="J101" s="26">
        <v>62425.669230769301</v>
      </c>
      <c r="K101" s="26">
        <v>10469.045115384601</v>
      </c>
      <c r="L101" s="26">
        <v>7394.9421153846197</v>
      </c>
      <c r="M101" s="26">
        <v>980.45738461538599</v>
      </c>
      <c r="N101" s="26">
        <v>62931.267230769299</v>
      </c>
      <c r="O101" s="26">
        <v>12081.797896153799</v>
      </c>
      <c r="P101" s="33">
        <f t="shared" si="6"/>
        <v>0.9869935784690167</v>
      </c>
      <c r="Q101" s="33">
        <f t="shared" si="7"/>
        <v>0.94447491159315877</v>
      </c>
      <c r="R101" s="33">
        <f t="shared" si="8"/>
        <v>0.9598896067339362</v>
      </c>
      <c r="S101" s="33">
        <f t="shared" si="9"/>
        <v>0.83229582887315745</v>
      </c>
      <c r="T101" s="33">
        <f t="shared" si="10"/>
        <v>0.86741513735778697</v>
      </c>
      <c r="U101" s="33">
        <f t="shared" si="11"/>
        <v>0.80801597635322076</v>
      </c>
    </row>
    <row r="102" spans="1:21">
      <c r="A102" t="s">
        <v>246</v>
      </c>
      <c r="B102" t="s">
        <v>247</v>
      </c>
      <c r="C102">
        <v>22000</v>
      </c>
      <c r="D102" s="26">
        <v>361443.22708333301</v>
      </c>
      <c r="E102" s="26">
        <v>3665.7862500000001</v>
      </c>
      <c r="F102" s="26">
        <v>318482.27083333302</v>
      </c>
      <c r="G102" s="26">
        <v>3436.3229166666702</v>
      </c>
      <c r="H102" s="26">
        <v>772889.34020833403</v>
      </c>
      <c r="I102" s="26">
        <v>24218.805796296299</v>
      </c>
      <c r="J102" s="26">
        <v>76641.757083333505</v>
      </c>
      <c r="K102" s="26">
        <v>3342.4753333333301</v>
      </c>
      <c r="L102" s="26">
        <v>8649.1403750000009</v>
      </c>
      <c r="M102" s="26">
        <v>360.24617916666699</v>
      </c>
      <c r="N102" s="26">
        <v>77357.838416666593</v>
      </c>
      <c r="O102" s="26">
        <v>5987.6911666666501</v>
      </c>
      <c r="P102" s="33">
        <f t="shared" si="6"/>
        <v>0.98921031645599844</v>
      </c>
      <c r="Q102" s="33">
        <f t="shared" si="7"/>
        <v>0.96866458814172796</v>
      </c>
      <c r="R102" s="33">
        <f t="shared" si="8"/>
        <v>0.98985791965288417</v>
      </c>
      <c r="S102" s="33">
        <f t="shared" si="9"/>
        <v>0.95638832588742695</v>
      </c>
      <c r="T102" s="33">
        <f t="shared" si="10"/>
        <v>0.9583489036427314</v>
      </c>
      <c r="U102" s="33">
        <f t="shared" si="11"/>
        <v>0.92259748605673797</v>
      </c>
    </row>
    <row r="103" spans="1:21">
      <c r="A103" t="s">
        <v>250</v>
      </c>
      <c r="B103" t="s">
        <v>6106</v>
      </c>
      <c r="C103">
        <v>22000</v>
      </c>
      <c r="D103" s="26">
        <v>318449.78583333298</v>
      </c>
      <c r="E103" s="26">
        <v>27089.877208333299</v>
      </c>
      <c r="F103" s="26">
        <v>241362.242083333</v>
      </c>
      <c r="G103" s="26">
        <v>18340.915416666699</v>
      </c>
      <c r="H103" s="26">
        <v>678436.23708333506</v>
      </c>
      <c r="I103" s="26">
        <v>69509.862395833406</v>
      </c>
      <c r="J103" s="26">
        <v>71534.859583333498</v>
      </c>
      <c r="K103" s="26">
        <v>9312.7377500000002</v>
      </c>
      <c r="L103" s="26">
        <v>7682.62341666665</v>
      </c>
      <c r="M103" s="26">
        <v>2622.1527000000001</v>
      </c>
      <c r="N103" s="26">
        <v>71534.859583333498</v>
      </c>
      <c r="O103" s="26">
        <v>16328.795125000001</v>
      </c>
      <c r="P103" s="33">
        <f t="shared" si="6"/>
        <v>0.92401083426158137</v>
      </c>
      <c r="Q103" s="33">
        <f t="shared" si="7"/>
        <v>0.89754400104766918</v>
      </c>
      <c r="R103" s="33">
        <f t="shared" si="8"/>
        <v>0.91493202880497049</v>
      </c>
      <c r="S103" s="33">
        <f t="shared" si="9"/>
        <v>0.86981539064669211</v>
      </c>
      <c r="T103" s="33">
        <f t="shared" si="10"/>
        <v>0.65869045535779969</v>
      </c>
      <c r="U103" s="33">
        <f t="shared" si="11"/>
        <v>0.77173653208925352</v>
      </c>
    </row>
    <row r="104" spans="1:21">
      <c r="A104" t="s">
        <v>248</v>
      </c>
      <c r="B104" t="s">
        <v>249</v>
      </c>
      <c r="C104">
        <v>22000</v>
      </c>
      <c r="D104" s="26">
        <v>281786.46354166698</v>
      </c>
      <c r="E104" s="26">
        <v>20352.611395833301</v>
      </c>
      <c r="F104" s="26">
        <v>212379.8125</v>
      </c>
      <c r="G104" s="26">
        <v>1608.3724999999999</v>
      </c>
      <c r="H104" s="26">
        <v>592271.20416666602</v>
      </c>
      <c r="I104" s="26">
        <v>49030.1154166665</v>
      </c>
      <c r="J104" s="26">
        <v>62882.321666666503</v>
      </c>
      <c r="K104" s="26">
        <v>1076.4062916666701</v>
      </c>
      <c r="L104" s="26">
        <v>7617.7872500000003</v>
      </c>
      <c r="M104" s="26">
        <v>2119.4302916666702</v>
      </c>
      <c r="N104" s="26">
        <v>63269.090875000002</v>
      </c>
      <c r="O104" s="26">
        <v>2764.3998916666701</v>
      </c>
      <c r="P104" s="33">
        <f t="shared" si="6"/>
        <v>0.99242690498184705</v>
      </c>
      <c r="Q104" s="33">
        <f t="shared" si="7"/>
        <v>0.91721678333888856</v>
      </c>
      <c r="R104" s="33">
        <f t="shared" si="8"/>
        <v>0.92777292727255578</v>
      </c>
      <c r="S104" s="33">
        <f t="shared" si="9"/>
        <v>0.98288221135707099</v>
      </c>
      <c r="T104" s="33">
        <f t="shared" si="10"/>
        <v>0.72177874990317292</v>
      </c>
      <c r="U104" s="33">
        <f t="shared" si="11"/>
        <v>0.95630726072659611</v>
      </c>
    </row>
    <row r="105" spans="1:21">
      <c r="A105" t="s">
        <v>252</v>
      </c>
      <c r="B105" t="s">
        <v>6107</v>
      </c>
      <c r="C105">
        <v>21600</v>
      </c>
      <c r="D105" s="26">
        <v>127327.527708333</v>
      </c>
      <c r="E105" s="26">
        <v>1514.5675000000001</v>
      </c>
      <c r="F105" s="26">
        <v>53620.172916666503</v>
      </c>
      <c r="G105" s="26">
        <v>1898</v>
      </c>
      <c r="H105" s="26">
        <v>158742.165208333</v>
      </c>
      <c r="I105" s="26">
        <v>8875.0510416666602</v>
      </c>
      <c r="J105" s="26">
        <v>17482.131249999999</v>
      </c>
      <c r="K105" s="26">
        <v>1329.09275</v>
      </c>
      <c r="L105" s="26">
        <v>1942.3931858333301</v>
      </c>
      <c r="M105" s="26">
        <v>891.21475124999995</v>
      </c>
      <c r="N105" s="26">
        <v>21062.799500000001</v>
      </c>
      <c r="O105" s="26">
        <v>2364.2659041666702</v>
      </c>
      <c r="P105" s="33">
        <f t="shared" si="6"/>
        <v>0.96460287431467695</v>
      </c>
      <c r="Q105" s="33">
        <f t="shared" si="7"/>
        <v>0.94409140740886921</v>
      </c>
      <c r="R105" s="33">
        <f t="shared" si="8"/>
        <v>0.98810494849574559</v>
      </c>
      <c r="S105" s="33">
        <f t="shared" si="9"/>
        <v>0.92397421510034705</v>
      </c>
      <c r="T105" s="33">
        <f t="shared" si="10"/>
        <v>0.54117695750273709</v>
      </c>
      <c r="U105" s="33">
        <f t="shared" si="11"/>
        <v>0.88775158287165623</v>
      </c>
    </row>
    <row r="106" spans="1:21">
      <c r="A106" t="s">
        <v>254</v>
      </c>
      <c r="B106" t="s">
        <v>255</v>
      </c>
      <c r="C106">
        <v>20600</v>
      </c>
      <c r="D106" s="26">
        <v>191594.82666666701</v>
      </c>
      <c r="E106" s="26">
        <v>2989.4290833333298</v>
      </c>
      <c r="F106" s="26">
        <v>148969.90071428599</v>
      </c>
      <c r="G106" s="26">
        <v>2275.1753571428599</v>
      </c>
      <c r="H106" s="26">
        <v>374873.50854166498</v>
      </c>
      <c r="I106" s="26">
        <v>14206.225833333299</v>
      </c>
      <c r="J106" s="26">
        <v>44387.691714285596</v>
      </c>
      <c r="K106" s="26">
        <v>2822.2608214285701</v>
      </c>
      <c r="L106" s="26">
        <v>5137.6617857142801</v>
      </c>
      <c r="M106" s="26">
        <v>609.83939285714405</v>
      </c>
      <c r="N106" s="26">
        <v>44387.691714285596</v>
      </c>
      <c r="O106" s="26">
        <v>1944.6965357142799</v>
      </c>
      <c r="P106" s="33">
        <f t="shared" si="6"/>
        <v>0.98472728150966227</v>
      </c>
      <c r="Q106" s="33">
        <f t="shared" si="7"/>
        <v>0.96210394837288338</v>
      </c>
      <c r="R106" s="33">
        <f t="shared" si="8"/>
        <v>0.98439713046879762</v>
      </c>
      <c r="S106" s="33">
        <f t="shared" si="9"/>
        <v>0.9364179412708622</v>
      </c>
      <c r="T106" s="33">
        <f t="shared" si="10"/>
        <v>0.88130020653503194</v>
      </c>
      <c r="U106" s="33">
        <f t="shared" si="11"/>
        <v>0.95618838329706601</v>
      </c>
    </row>
    <row r="107" spans="1:21">
      <c r="A107" t="s">
        <v>279</v>
      </c>
      <c r="B107" t="s">
        <v>6108</v>
      </c>
      <c r="C107">
        <v>20000</v>
      </c>
      <c r="D107" s="26">
        <v>52554.418541666601</v>
      </c>
      <c r="E107" s="26">
        <v>1027.6270833333299</v>
      </c>
      <c r="F107" s="26">
        <v>62724.961041666502</v>
      </c>
      <c r="G107" s="26">
        <v>1291.963125</v>
      </c>
      <c r="H107" s="26">
        <v>163597.805833333</v>
      </c>
      <c r="I107" s="26">
        <v>8972.3853888889007</v>
      </c>
      <c r="J107" s="26">
        <v>67511.738333333502</v>
      </c>
      <c r="K107" s="26">
        <v>896.62249999999995</v>
      </c>
      <c r="L107" s="26">
        <v>4806.7154166666496</v>
      </c>
      <c r="M107" s="26">
        <v>193.50900833333301</v>
      </c>
      <c r="N107" s="26">
        <v>67859.583333333503</v>
      </c>
      <c r="O107" s="26">
        <v>1796.59083333333</v>
      </c>
      <c r="P107" s="33">
        <f t="shared" si="6"/>
        <v>0.97940272734259992</v>
      </c>
      <c r="Q107" s="33">
        <f t="shared" si="7"/>
        <v>0.94515583296985284</v>
      </c>
      <c r="R107" s="33">
        <f t="shared" si="8"/>
        <v>0.98044641893395512</v>
      </c>
      <c r="S107" s="33">
        <f t="shared" si="9"/>
        <v>0.98671901328368994</v>
      </c>
      <c r="T107" s="33">
        <f t="shared" si="10"/>
        <v>0.95974194609850083</v>
      </c>
      <c r="U107" s="33">
        <f t="shared" si="11"/>
        <v>0.97352487673688937</v>
      </c>
    </row>
    <row r="108" spans="1:21">
      <c r="A108" t="s">
        <v>264</v>
      </c>
      <c r="B108" t="s">
        <v>265</v>
      </c>
      <c r="C108">
        <v>20000</v>
      </c>
      <c r="D108" s="26">
        <v>393742.14399999997</v>
      </c>
      <c r="E108" s="26">
        <v>3574.3749200000002</v>
      </c>
      <c r="F108" s="26">
        <v>280990.03571428597</v>
      </c>
      <c r="G108" s="26">
        <v>2667.4982142857102</v>
      </c>
      <c r="H108" s="26">
        <v>795122.35100000002</v>
      </c>
      <c r="I108" s="26">
        <v>19037.261200000001</v>
      </c>
      <c r="J108" s="26">
        <v>66602.957857142799</v>
      </c>
      <c r="K108" s="26">
        <v>1767.34042857143</v>
      </c>
      <c r="L108" s="26">
        <v>9561.2062857142791</v>
      </c>
      <c r="M108" s="26">
        <v>1332.24217857143</v>
      </c>
      <c r="N108" s="26">
        <v>67095.149928571598</v>
      </c>
      <c r="O108" s="26">
        <v>2648.4801499999999</v>
      </c>
      <c r="P108" s="33">
        <f t="shared" si="6"/>
        <v>0.99050678716238161</v>
      </c>
      <c r="Q108" s="33">
        <f t="shared" si="7"/>
        <v>0.97605744427124019</v>
      </c>
      <c r="R108" s="33">
        <f t="shared" si="8"/>
        <v>0.99092204130427042</v>
      </c>
      <c r="S108" s="33">
        <f t="shared" si="9"/>
        <v>0.97346453542855838</v>
      </c>
      <c r="T108" s="33">
        <f t="shared" si="10"/>
        <v>0.86066170535803854</v>
      </c>
      <c r="U108" s="33">
        <f t="shared" si="11"/>
        <v>0.96052650373656623</v>
      </c>
    </row>
    <row r="109" spans="1:21">
      <c r="A109" t="s">
        <v>276</v>
      </c>
      <c r="B109" t="s">
        <v>1937</v>
      </c>
      <c r="C109">
        <v>20000</v>
      </c>
      <c r="D109" s="26">
        <v>196176.32187499999</v>
      </c>
      <c r="E109" s="26">
        <v>7821.67929166666</v>
      </c>
      <c r="F109" s="26">
        <v>162320.245</v>
      </c>
      <c r="G109" s="26">
        <v>2197.7632692307702</v>
      </c>
      <c r="H109" s="26">
        <v>442275.351458335</v>
      </c>
      <c r="I109" s="26">
        <v>16059.1483333333</v>
      </c>
      <c r="J109" s="26">
        <v>59119.805269230703</v>
      </c>
      <c r="K109" s="26">
        <v>2376.0798076923102</v>
      </c>
      <c r="L109" s="26">
        <v>6053.6232692307603</v>
      </c>
      <c r="M109" s="26">
        <v>706.02062307692404</v>
      </c>
      <c r="N109" s="26">
        <v>59562.795708333499</v>
      </c>
      <c r="O109" s="26">
        <v>3853.74908333335</v>
      </c>
      <c r="P109" s="33">
        <f t="shared" si="6"/>
        <v>0.98646032557903807</v>
      </c>
      <c r="Q109" s="33">
        <f t="shared" si="7"/>
        <v>0.96368970533767995</v>
      </c>
      <c r="R109" s="33">
        <f t="shared" si="8"/>
        <v>0.96012934070274547</v>
      </c>
      <c r="S109" s="33">
        <f t="shared" si="9"/>
        <v>0.95980907249488256</v>
      </c>
      <c r="T109" s="33">
        <f t="shared" si="10"/>
        <v>0.88337222326578002</v>
      </c>
      <c r="U109" s="33">
        <f t="shared" si="11"/>
        <v>0.93529939222120551</v>
      </c>
    </row>
    <row r="110" spans="1:21">
      <c r="A110" t="s">
        <v>283</v>
      </c>
      <c r="B110" t="s">
        <v>6109</v>
      </c>
      <c r="C110">
        <v>20000</v>
      </c>
      <c r="D110" s="26">
        <v>223725.38125000001</v>
      </c>
      <c r="E110" s="26">
        <v>5332.6195833333504</v>
      </c>
      <c r="F110" s="26">
        <v>165837.18846153899</v>
      </c>
      <c r="G110" s="26">
        <v>4496.4350000000004</v>
      </c>
      <c r="H110" s="26">
        <v>415435.80645833502</v>
      </c>
      <c r="I110" s="26">
        <v>20859.743916666699</v>
      </c>
      <c r="J110" s="26">
        <v>51422.098461538597</v>
      </c>
      <c r="K110" s="26">
        <v>1765.2410769230801</v>
      </c>
      <c r="L110" s="26">
        <v>5363.1696153846196</v>
      </c>
      <c r="M110" s="26">
        <v>428.282015384614</v>
      </c>
      <c r="N110" s="26">
        <v>52092.204769230702</v>
      </c>
      <c r="O110" s="26">
        <v>11448.2895769231</v>
      </c>
      <c r="P110" s="33">
        <f t="shared" si="6"/>
        <v>0.97288644940430347</v>
      </c>
      <c r="Q110" s="33">
        <f t="shared" si="7"/>
        <v>0.94978828595806464</v>
      </c>
      <c r="R110" s="33">
        <f t="shared" si="8"/>
        <v>0.97616444073739461</v>
      </c>
      <c r="S110" s="33">
        <f t="shared" si="9"/>
        <v>0.96567154725816173</v>
      </c>
      <c r="T110" s="33">
        <f t="shared" si="10"/>
        <v>0.92014386154111971</v>
      </c>
      <c r="U110" s="33">
        <f t="shared" si="11"/>
        <v>0.78023027384540156</v>
      </c>
    </row>
    <row r="111" spans="1:21">
      <c r="A111" t="s">
        <v>268</v>
      </c>
      <c r="B111" t="s">
        <v>269</v>
      </c>
      <c r="C111">
        <v>20000</v>
      </c>
      <c r="D111" s="26">
        <v>265699.3848</v>
      </c>
      <c r="E111" s="26">
        <v>6550.34256</v>
      </c>
      <c r="F111" s="26">
        <v>330878.58333333302</v>
      </c>
      <c r="G111" s="26">
        <v>3753.66</v>
      </c>
      <c r="H111" s="26">
        <v>639405.3064</v>
      </c>
      <c r="I111" s="26">
        <v>20204.093199999999</v>
      </c>
      <c r="J111" s="26">
        <v>49432.812727272903</v>
      </c>
      <c r="K111" s="26">
        <v>1492.2759545454501</v>
      </c>
      <c r="L111" s="26">
        <v>9680.3743772727103</v>
      </c>
      <c r="M111" s="26">
        <v>497.36784727272902</v>
      </c>
      <c r="N111" s="26">
        <v>51717.802318181799</v>
      </c>
      <c r="O111" s="26">
        <v>3000.4194545454502</v>
      </c>
      <c r="P111" s="33">
        <f t="shared" si="6"/>
        <v>0.98865547608979421</v>
      </c>
      <c r="Q111" s="33">
        <f t="shared" si="7"/>
        <v>0.96840174299810911</v>
      </c>
      <c r="R111" s="33">
        <f t="shared" si="8"/>
        <v>0.97534679064112006</v>
      </c>
      <c r="S111" s="33">
        <f t="shared" si="9"/>
        <v>0.96981203633346691</v>
      </c>
      <c r="T111" s="33">
        <f t="shared" si="10"/>
        <v>0.94862101114183828</v>
      </c>
      <c r="U111" s="33">
        <f t="shared" si="11"/>
        <v>0.94198478434783317</v>
      </c>
    </row>
    <row r="112" spans="1:21">
      <c r="A112" t="s">
        <v>305</v>
      </c>
      <c r="B112" t="s">
        <v>306</v>
      </c>
      <c r="C112">
        <v>20000</v>
      </c>
      <c r="D112" s="26">
        <v>235545.96100000001</v>
      </c>
      <c r="E112" s="26">
        <v>4150.6602800000001</v>
      </c>
      <c r="F112" s="26">
        <v>164432.75269230799</v>
      </c>
      <c r="G112" s="26">
        <v>4030.21769230769</v>
      </c>
      <c r="H112" s="26">
        <v>450329.71460000001</v>
      </c>
      <c r="I112" s="26">
        <v>17495.515800000001</v>
      </c>
      <c r="J112" s="26">
        <v>49611.229576923099</v>
      </c>
      <c r="K112" s="26">
        <v>2052.1206884615399</v>
      </c>
      <c r="L112" s="26">
        <v>6614.8669230769301</v>
      </c>
      <c r="M112" s="26">
        <v>1165.25126923077</v>
      </c>
      <c r="N112" s="26">
        <v>50381.081961538599</v>
      </c>
      <c r="O112" s="26">
        <v>3049.0600692307698</v>
      </c>
      <c r="P112" s="33">
        <f t="shared" si="6"/>
        <v>0.97549017682718497</v>
      </c>
      <c r="Q112" s="33">
        <f t="shared" si="7"/>
        <v>0.96114954169626543</v>
      </c>
      <c r="R112" s="33">
        <f t="shared" si="8"/>
        <v>0.98237855464649637</v>
      </c>
      <c r="S112" s="33">
        <f t="shared" si="9"/>
        <v>0.9586359639549008</v>
      </c>
      <c r="T112" s="33">
        <f t="shared" si="10"/>
        <v>0.82384358101511901</v>
      </c>
      <c r="U112" s="33">
        <f t="shared" si="11"/>
        <v>0.93948005976611515</v>
      </c>
    </row>
    <row r="113" spans="1:21">
      <c r="A113" t="s">
        <v>274</v>
      </c>
      <c r="B113" t="s">
        <v>1939</v>
      </c>
      <c r="C113">
        <v>20000</v>
      </c>
      <c r="D113" s="26">
        <v>220408.129444444</v>
      </c>
      <c r="E113" s="26">
        <v>5206.6709259259096</v>
      </c>
      <c r="F113" s="26">
        <v>189860.912884616</v>
      </c>
      <c r="G113" s="26">
        <v>6721.2784615384498</v>
      </c>
      <c r="H113" s="26">
        <v>465605.65296296403</v>
      </c>
      <c r="I113" s="26">
        <v>20704.327592592599</v>
      </c>
      <c r="J113" s="26">
        <v>48288.064333333503</v>
      </c>
      <c r="K113" s="26">
        <v>1387.09733333333</v>
      </c>
      <c r="L113" s="26">
        <v>5644.8148461538603</v>
      </c>
      <c r="M113" s="26">
        <v>1160.1314423076899</v>
      </c>
      <c r="N113" s="26">
        <v>49162.645700000001</v>
      </c>
      <c r="O113" s="26">
        <v>8632.6962733333494</v>
      </c>
      <c r="P113" s="33">
        <f t="shared" si="6"/>
        <v>0.96459893529731855</v>
      </c>
      <c r="Q113" s="33">
        <f t="shared" si="7"/>
        <v>0.95553248234673061</v>
      </c>
      <c r="R113" s="33">
        <f t="shared" si="8"/>
        <v>0.97637713754456457</v>
      </c>
      <c r="S113" s="33">
        <f t="shared" si="9"/>
        <v>0.97127453020775134</v>
      </c>
      <c r="T113" s="33">
        <f t="shared" si="10"/>
        <v>0.79447838876448629</v>
      </c>
      <c r="U113" s="33">
        <f t="shared" si="11"/>
        <v>0.82440537626856503</v>
      </c>
    </row>
    <row r="114" spans="1:21">
      <c r="A114" t="s">
        <v>262</v>
      </c>
      <c r="B114" t="s">
        <v>263</v>
      </c>
      <c r="C114">
        <v>20000</v>
      </c>
      <c r="D114" s="26">
        <v>258744.39374999999</v>
      </c>
      <c r="E114" s="26">
        <v>2863.8386666666702</v>
      </c>
      <c r="F114" s="26">
        <v>204410.64583333299</v>
      </c>
      <c r="G114" s="26">
        <v>2427.0309999999999</v>
      </c>
      <c r="H114" s="26">
        <v>632373.69333333499</v>
      </c>
      <c r="I114" s="26">
        <v>13338.423124999999</v>
      </c>
      <c r="J114" s="26">
        <v>46647.73</v>
      </c>
      <c r="K114" s="26">
        <v>2494.0632500000002</v>
      </c>
      <c r="L114" s="26">
        <v>6591.9</v>
      </c>
      <c r="M114" s="26">
        <v>694.63454166666497</v>
      </c>
      <c r="N114" s="26">
        <v>47280.998916666496</v>
      </c>
      <c r="O114" s="26">
        <v>4054.0388791666501</v>
      </c>
      <c r="P114" s="33">
        <f t="shared" si="6"/>
        <v>0.98812668983014273</v>
      </c>
      <c r="Q114" s="33">
        <f t="shared" si="7"/>
        <v>0.9789073719137632</v>
      </c>
      <c r="R114" s="33">
        <f t="shared" si="8"/>
        <v>0.98893178466531828</v>
      </c>
      <c r="S114" s="33">
        <f t="shared" si="9"/>
        <v>0.94653409179825043</v>
      </c>
      <c r="T114" s="33">
        <f t="shared" si="10"/>
        <v>0.89462301587301618</v>
      </c>
      <c r="U114" s="33">
        <f t="shared" si="11"/>
        <v>0.91425648839797236</v>
      </c>
    </row>
    <row r="115" spans="1:21">
      <c r="A115" t="s">
        <v>272</v>
      </c>
      <c r="B115" t="s">
        <v>273</v>
      </c>
      <c r="C115">
        <v>20000</v>
      </c>
      <c r="D115" s="26">
        <v>199999.74249999999</v>
      </c>
      <c r="E115" s="26">
        <v>8798.3250000000007</v>
      </c>
      <c r="F115" s="26">
        <v>148563.03</v>
      </c>
      <c r="G115" s="26">
        <v>2988.2550000000001</v>
      </c>
      <c r="H115" s="26">
        <v>442346.42</v>
      </c>
      <c r="I115" s="26">
        <v>27132.275000000001</v>
      </c>
      <c r="J115" s="26">
        <v>46208.890500000001</v>
      </c>
      <c r="K115" s="26">
        <v>1095.6935000000001</v>
      </c>
      <c r="L115" s="26">
        <v>4910.2975500000002</v>
      </c>
      <c r="M115" s="26">
        <v>1872.6397999999999</v>
      </c>
      <c r="N115" s="26">
        <v>46430.770349999999</v>
      </c>
      <c r="O115" s="26">
        <v>1294.9105</v>
      </c>
      <c r="P115" s="33">
        <f t="shared" si="6"/>
        <v>0.97988560814894532</v>
      </c>
      <c r="Q115" s="33">
        <f t="shared" si="7"/>
        <v>0.93866283579281595</v>
      </c>
      <c r="R115" s="33">
        <f t="shared" si="8"/>
        <v>0.95600831836070987</v>
      </c>
      <c r="S115" s="33">
        <f t="shared" si="9"/>
        <v>0.976288253447678</v>
      </c>
      <c r="T115" s="33">
        <f t="shared" si="10"/>
        <v>0.61863007670482206</v>
      </c>
      <c r="U115" s="33">
        <f t="shared" si="11"/>
        <v>0.97211094086445626</v>
      </c>
    </row>
    <row r="116" spans="1:21">
      <c r="A116" t="s">
        <v>260</v>
      </c>
      <c r="B116" t="s">
        <v>261</v>
      </c>
      <c r="C116">
        <v>20000</v>
      </c>
      <c r="D116" s="26">
        <v>242553.719782609</v>
      </c>
      <c r="E116" s="26">
        <v>2268.8796739130398</v>
      </c>
      <c r="F116" s="26">
        <v>235573.745434782</v>
      </c>
      <c r="G116" s="26">
        <v>2361.1691304347801</v>
      </c>
      <c r="H116" s="26">
        <v>497149.25771739299</v>
      </c>
      <c r="I116" s="26">
        <v>14994.787173913101</v>
      </c>
      <c r="J116" s="26">
        <v>44515.108</v>
      </c>
      <c r="K116" s="26">
        <v>2655.05998913043</v>
      </c>
      <c r="L116" s="26">
        <v>7461.7164239130498</v>
      </c>
      <c r="M116" s="26">
        <v>586.75559130434704</v>
      </c>
      <c r="N116" s="26">
        <v>43105.682226190598</v>
      </c>
      <c r="O116" s="26">
        <v>1690.4088571428599</v>
      </c>
      <c r="P116" s="33">
        <f t="shared" si="6"/>
        <v>0.98997694277824999</v>
      </c>
      <c r="Q116" s="33">
        <f t="shared" si="7"/>
        <v>0.96983846009795927</v>
      </c>
      <c r="R116" s="33">
        <f t="shared" si="8"/>
        <v>0.99064586733220772</v>
      </c>
      <c r="S116" s="33">
        <f t="shared" si="9"/>
        <v>0.94035598006118659</v>
      </c>
      <c r="T116" s="33">
        <f t="shared" si="10"/>
        <v>0.9213645282171361</v>
      </c>
      <c r="U116" s="33">
        <f t="shared" si="11"/>
        <v>0.9607845469589672</v>
      </c>
    </row>
    <row r="117" spans="1:21">
      <c r="A117" t="s">
        <v>256</v>
      </c>
      <c r="B117" t="s">
        <v>6110</v>
      </c>
      <c r="C117">
        <v>20000</v>
      </c>
      <c r="D117" s="26">
        <v>262097.344583333</v>
      </c>
      <c r="E117" s="26">
        <v>6110.5836250000002</v>
      </c>
      <c r="F117" s="26">
        <v>143212.464583333</v>
      </c>
      <c r="G117" s="26">
        <v>3444.87</v>
      </c>
      <c r="H117" s="26">
        <v>476825.99291666597</v>
      </c>
      <c r="I117" s="26">
        <v>38032.2091666665</v>
      </c>
      <c r="J117" s="26">
        <v>41168.684583333503</v>
      </c>
      <c r="K117" s="26">
        <v>2766.5479166666701</v>
      </c>
      <c r="L117" s="26">
        <v>4873.5164999999997</v>
      </c>
      <c r="M117" s="26">
        <v>1003.82908333333</v>
      </c>
      <c r="N117" s="26">
        <v>41168.684583333503</v>
      </c>
      <c r="O117" s="26">
        <v>4389.3987500000003</v>
      </c>
      <c r="P117" s="33">
        <f t="shared" si="6"/>
        <v>0.97594573901075843</v>
      </c>
      <c r="Q117" s="33">
        <f t="shared" si="7"/>
        <v>0.92023880884926235</v>
      </c>
      <c r="R117" s="33">
        <f t="shared" si="8"/>
        <v>0.97668582398377879</v>
      </c>
      <c r="S117" s="33">
        <f t="shared" si="9"/>
        <v>0.93279970092154307</v>
      </c>
      <c r="T117" s="33">
        <f t="shared" si="10"/>
        <v>0.79402366169616334</v>
      </c>
      <c r="U117" s="33">
        <f t="shared" si="11"/>
        <v>0.893380155464647</v>
      </c>
    </row>
    <row r="118" spans="1:21">
      <c r="A118" t="s">
        <v>281</v>
      </c>
      <c r="B118" t="s">
        <v>282</v>
      </c>
      <c r="C118">
        <v>20000</v>
      </c>
      <c r="D118" s="26">
        <v>120549.313181818</v>
      </c>
      <c r="E118" s="26">
        <v>1451.04090909091</v>
      </c>
      <c r="F118" s="26">
        <v>98299.908636363602</v>
      </c>
      <c r="G118" s="26">
        <v>574.64272727272896</v>
      </c>
      <c r="H118" s="26">
        <v>318343.6925</v>
      </c>
      <c r="I118" s="26">
        <v>8932.9104545454593</v>
      </c>
      <c r="J118" s="26">
        <v>35147.186231818203</v>
      </c>
      <c r="K118" s="26">
        <v>634.90920454545403</v>
      </c>
      <c r="L118" s="26">
        <v>3311.5587272727298</v>
      </c>
      <c r="M118" s="26">
        <v>173.773181818182</v>
      </c>
      <c r="N118" s="26">
        <v>35309.951013636397</v>
      </c>
      <c r="O118" s="26">
        <v>1036.8624681818201</v>
      </c>
      <c r="P118" s="33">
        <f t="shared" si="6"/>
        <v>0.99415418859239757</v>
      </c>
      <c r="Q118" s="33">
        <f t="shared" si="7"/>
        <v>0.97193941433425612</v>
      </c>
      <c r="R118" s="33">
        <f t="shared" si="8"/>
        <v>0.9879630926896914</v>
      </c>
      <c r="S118" s="33">
        <f t="shared" si="9"/>
        <v>0.98193570317812007</v>
      </c>
      <c r="T118" s="33">
        <f t="shared" si="10"/>
        <v>0.9475252604197979</v>
      </c>
      <c r="U118" s="33">
        <f t="shared" si="11"/>
        <v>0.97063540338015786</v>
      </c>
    </row>
    <row r="119" spans="1:21">
      <c r="A119" t="s">
        <v>258</v>
      </c>
      <c r="B119" t="s">
        <v>259</v>
      </c>
      <c r="C119">
        <v>20000</v>
      </c>
      <c r="D119" s="26">
        <v>143068.07666666701</v>
      </c>
      <c r="E119" s="26">
        <v>1435.52370833333</v>
      </c>
      <c r="F119" s="26">
        <v>114046.9875</v>
      </c>
      <c r="G119" s="26">
        <v>1685.2049999999999</v>
      </c>
      <c r="H119" s="26">
        <v>304436.46250000002</v>
      </c>
      <c r="I119" s="26">
        <v>9268.1712499999994</v>
      </c>
      <c r="J119" s="26">
        <v>34871.497750000002</v>
      </c>
      <c r="K119" s="26">
        <v>1743.69625</v>
      </c>
      <c r="L119" s="26">
        <v>3844.6818750000002</v>
      </c>
      <c r="M119" s="26">
        <v>508.952958333335</v>
      </c>
      <c r="N119" s="26">
        <v>34406.074636363599</v>
      </c>
      <c r="O119" s="26">
        <v>2022.6309090909101</v>
      </c>
      <c r="P119" s="33">
        <f t="shared" si="6"/>
        <v>0.98522359040829555</v>
      </c>
      <c r="Q119" s="33">
        <f t="shared" si="7"/>
        <v>0.96955630355874345</v>
      </c>
      <c r="R119" s="33">
        <f t="shared" si="8"/>
        <v>0.98996614939000027</v>
      </c>
      <c r="S119" s="33">
        <f t="shared" si="9"/>
        <v>0.94999651972218491</v>
      </c>
      <c r="T119" s="33">
        <f t="shared" si="10"/>
        <v>0.86762156795265799</v>
      </c>
      <c r="U119" s="33">
        <f t="shared" si="11"/>
        <v>0.94121297095155398</v>
      </c>
    </row>
    <row r="120" spans="1:21">
      <c r="A120" t="s">
        <v>266</v>
      </c>
      <c r="B120" t="s">
        <v>1938</v>
      </c>
      <c r="C120">
        <v>20000</v>
      </c>
      <c r="D120" s="26">
        <v>142598.46280000001</v>
      </c>
      <c r="E120" s="26">
        <v>2115.0873999999999</v>
      </c>
      <c r="F120" s="26">
        <v>222650.34218750001</v>
      </c>
      <c r="G120" s="26">
        <v>1809.7954687500001</v>
      </c>
      <c r="H120" s="26">
        <v>519406.11846153799</v>
      </c>
      <c r="I120" s="26">
        <v>14052.3079782609</v>
      </c>
      <c r="J120" s="26">
        <v>31362.5996086956</v>
      </c>
      <c r="K120" s="26">
        <v>1621.837642</v>
      </c>
      <c r="L120" s="26">
        <v>4835.43643421054</v>
      </c>
      <c r="M120" s="26">
        <v>391.88845094444503</v>
      </c>
      <c r="N120" s="26">
        <v>34056.872499999998</v>
      </c>
      <c r="O120" s="26">
        <v>2408.1264820000001</v>
      </c>
      <c r="P120" s="33">
        <f t="shared" si="6"/>
        <v>0.99187158011539944</v>
      </c>
      <c r="Q120" s="33">
        <f t="shared" si="7"/>
        <v>0.97294543233359798</v>
      </c>
      <c r="R120" s="33">
        <f t="shared" si="8"/>
        <v>0.98516753015096314</v>
      </c>
      <c r="S120" s="33">
        <f t="shared" si="9"/>
        <v>0.94828752519767756</v>
      </c>
      <c r="T120" s="33">
        <f t="shared" si="10"/>
        <v>0.9189548955350032</v>
      </c>
      <c r="U120" s="33">
        <f t="shared" si="11"/>
        <v>0.92929102688451504</v>
      </c>
    </row>
    <row r="121" spans="1:21">
      <c r="A121" t="s">
        <v>285</v>
      </c>
      <c r="B121" t="s">
        <v>286</v>
      </c>
      <c r="C121">
        <v>19384</v>
      </c>
      <c r="D121" s="26">
        <v>273873.430833333</v>
      </c>
      <c r="E121" s="26">
        <v>4737.7608333333501</v>
      </c>
      <c r="F121" s="26">
        <v>231996.40291666699</v>
      </c>
      <c r="G121" s="26">
        <v>3861.4566666666501</v>
      </c>
      <c r="H121" s="26">
        <v>653291.96499999997</v>
      </c>
      <c r="I121" s="26">
        <v>25632.459583333301</v>
      </c>
      <c r="J121" s="26">
        <v>72134.870916666594</v>
      </c>
      <c r="K121" s="26">
        <v>4199.30249166665</v>
      </c>
      <c r="L121" s="26">
        <v>7299.17266666666</v>
      </c>
      <c r="M121" s="26">
        <v>1490.43491666667</v>
      </c>
      <c r="N121" s="26">
        <v>72134.870916666594</v>
      </c>
      <c r="O121" s="26">
        <v>6094.2136791666499</v>
      </c>
      <c r="P121" s="33">
        <f t="shared" si="6"/>
        <v>0.98335553216291172</v>
      </c>
      <c r="Q121" s="33">
        <f t="shared" si="7"/>
        <v>0.96076415912549407</v>
      </c>
      <c r="R121" s="33">
        <f t="shared" si="8"/>
        <v>0.98270091107809376</v>
      </c>
      <c r="S121" s="33">
        <f t="shared" si="9"/>
        <v>0.94178540228459173</v>
      </c>
      <c r="T121" s="33">
        <f t="shared" si="10"/>
        <v>0.79580769153837372</v>
      </c>
      <c r="U121" s="33">
        <f t="shared" si="11"/>
        <v>0.91551639863323586</v>
      </c>
    </row>
    <row r="122" spans="1:21">
      <c r="A122" t="s">
        <v>287</v>
      </c>
      <c r="B122" t="s">
        <v>6111</v>
      </c>
      <c r="C122">
        <v>19333</v>
      </c>
      <c r="D122" s="26">
        <v>189814.630416667</v>
      </c>
      <c r="E122" s="26">
        <v>1751.1331250000001</v>
      </c>
      <c r="F122" s="26">
        <v>255707.741153846</v>
      </c>
      <c r="G122" s="26">
        <v>3719.5064285714402</v>
      </c>
      <c r="H122" s="26">
        <v>472570.95979166601</v>
      </c>
      <c r="I122" s="26">
        <v>11186.109375</v>
      </c>
      <c r="J122" s="26">
        <v>39525.513076923096</v>
      </c>
      <c r="K122" s="26">
        <v>1669.2741538461601</v>
      </c>
      <c r="L122" s="26">
        <v>4728.9119230769302</v>
      </c>
      <c r="M122" s="26">
        <v>162.27170000000001</v>
      </c>
      <c r="N122" s="26">
        <v>40115.538384615502</v>
      </c>
      <c r="O122" s="26">
        <v>2349.1680769230802</v>
      </c>
      <c r="P122" s="33">
        <f t="shared" si="6"/>
        <v>0.98545407185645739</v>
      </c>
      <c r="Q122" s="33">
        <f t="shared" si="7"/>
        <v>0.97632924930484211</v>
      </c>
      <c r="R122" s="33">
        <f t="shared" si="8"/>
        <v>0.99077450920850496</v>
      </c>
      <c r="S122" s="33">
        <f t="shared" si="9"/>
        <v>0.95776717305104986</v>
      </c>
      <c r="T122" s="33">
        <f t="shared" si="10"/>
        <v>0.96568519299162259</v>
      </c>
      <c r="U122" s="33">
        <f t="shared" si="11"/>
        <v>0.94143994642674422</v>
      </c>
    </row>
    <row r="123" spans="1:21">
      <c r="A123" t="s">
        <v>289</v>
      </c>
      <c r="B123" t="s">
        <v>290</v>
      </c>
      <c r="C123">
        <v>19000</v>
      </c>
      <c r="D123" s="26">
        <v>319747.33476190502</v>
      </c>
      <c r="E123" s="26">
        <v>32445.552190476199</v>
      </c>
      <c r="F123" s="26">
        <v>245317.50375</v>
      </c>
      <c r="G123" s="26">
        <v>24964.756718749999</v>
      </c>
      <c r="H123" s="26">
        <v>622239.71166666597</v>
      </c>
      <c r="I123" s="26">
        <v>64353.054404761897</v>
      </c>
      <c r="J123" s="26">
        <v>49066.504928125003</v>
      </c>
      <c r="K123" s="26">
        <v>21545.024040625001</v>
      </c>
      <c r="L123" s="26">
        <v>6375.7219062499998</v>
      </c>
      <c r="M123" s="26">
        <v>1558.240890625</v>
      </c>
      <c r="N123" s="26">
        <v>49433.961264062498</v>
      </c>
      <c r="O123" s="26">
        <v>22193.513495312502</v>
      </c>
      <c r="P123" s="33">
        <f t="shared" si="6"/>
        <v>0.89823491460197125</v>
      </c>
      <c r="Q123" s="33">
        <f t="shared" si="7"/>
        <v>0.89657835525734519</v>
      </c>
      <c r="R123" s="33">
        <f t="shared" si="8"/>
        <v>0.89852752888578014</v>
      </c>
      <c r="S123" s="33">
        <f t="shared" si="9"/>
        <v>0.56090159524944361</v>
      </c>
      <c r="T123" s="33">
        <f t="shared" si="10"/>
        <v>0.75559773253323892</v>
      </c>
      <c r="U123" s="33">
        <f t="shared" si="11"/>
        <v>0.55104723700451774</v>
      </c>
    </row>
    <row r="124" spans="1:21">
      <c r="A124" t="s">
        <v>291</v>
      </c>
      <c r="B124" t="s">
        <v>292</v>
      </c>
      <c r="C124">
        <v>18167</v>
      </c>
      <c r="D124" s="26">
        <v>167979.54296296299</v>
      </c>
      <c r="E124" s="26">
        <v>1235.57772222222</v>
      </c>
      <c r="F124" s="26">
        <v>167193.42083333299</v>
      </c>
      <c r="G124" s="26">
        <v>1629.48166666667</v>
      </c>
      <c r="H124" s="26">
        <v>410114.70296296402</v>
      </c>
      <c r="I124" s="26">
        <v>11625.444666666701</v>
      </c>
      <c r="J124" s="26">
        <v>56387.602916666503</v>
      </c>
      <c r="K124" s="26">
        <v>1395.8299583333301</v>
      </c>
      <c r="L124" s="26">
        <v>6307.0905000000002</v>
      </c>
      <c r="M124" s="26">
        <v>232.543933333333</v>
      </c>
      <c r="N124" s="26">
        <v>56696.228666666502</v>
      </c>
      <c r="O124" s="26">
        <v>2117.5353333333301</v>
      </c>
      <c r="P124" s="33">
        <f t="shared" si="6"/>
        <v>0.99025391275239816</v>
      </c>
      <c r="Q124" s="33">
        <f t="shared" si="7"/>
        <v>0.97165318730912076</v>
      </c>
      <c r="R124" s="33">
        <f t="shared" si="8"/>
        <v>0.99264447503292319</v>
      </c>
      <c r="S124" s="33">
        <f t="shared" si="9"/>
        <v>0.97524580074105682</v>
      </c>
      <c r="T124" s="33">
        <f t="shared" si="10"/>
        <v>0.96312976112625415</v>
      </c>
      <c r="U124" s="33">
        <f t="shared" si="11"/>
        <v>0.96265121361452577</v>
      </c>
    </row>
    <row r="125" spans="1:21">
      <c r="A125" t="s">
        <v>303</v>
      </c>
      <c r="B125" t="s">
        <v>304</v>
      </c>
      <c r="C125">
        <v>18000</v>
      </c>
      <c r="D125" s="26">
        <v>242707.11499999999</v>
      </c>
      <c r="E125" s="26">
        <v>4167.6156250000004</v>
      </c>
      <c r="F125" s="26">
        <v>136622.11583333299</v>
      </c>
      <c r="G125" s="26">
        <v>1510.5220833333301</v>
      </c>
      <c r="H125" s="26">
        <v>473374.385625</v>
      </c>
      <c r="I125" s="26">
        <v>21554.892500000002</v>
      </c>
      <c r="J125" s="26">
        <v>59844.609166666603</v>
      </c>
      <c r="K125" s="26">
        <v>2503.7144583333302</v>
      </c>
      <c r="L125" s="26">
        <v>6233.2327500000001</v>
      </c>
      <c r="M125" s="26">
        <v>341.26283333333299</v>
      </c>
      <c r="N125" s="26">
        <v>60188.135000000002</v>
      </c>
      <c r="O125" s="26">
        <v>6052.3113750000002</v>
      </c>
      <c r="P125" s="33">
        <f t="shared" si="6"/>
        <v>0.98894379526974951</v>
      </c>
      <c r="Q125" s="33">
        <f t="shared" si="7"/>
        <v>0.95446544393917532</v>
      </c>
      <c r="R125" s="33">
        <f t="shared" si="8"/>
        <v>0.98282862195861043</v>
      </c>
      <c r="S125" s="33">
        <f t="shared" si="9"/>
        <v>0.95816307444901994</v>
      </c>
      <c r="T125" s="33">
        <f t="shared" si="10"/>
        <v>0.94525106842298923</v>
      </c>
      <c r="U125" s="33">
        <f t="shared" si="11"/>
        <v>0.89944344720101399</v>
      </c>
    </row>
    <row r="126" spans="1:21">
      <c r="A126" t="s">
        <v>293</v>
      </c>
      <c r="B126" t="s">
        <v>294</v>
      </c>
      <c r="C126">
        <v>18000</v>
      </c>
      <c r="D126" s="26">
        <v>182772.98958333299</v>
      </c>
      <c r="E126" s="26">
        <v>2986.36308333333</v>
      </c>
      <c r="F126" s="26">
        <v>183048.41250000001</v>
      </c>
      <c r="G126" s="26">
        <v>3198.13</v>
      </c>
      <c r="H126" s="26">
        <v>464577.55104166502</v>
      </c>
      <c r="I126" s="26">
        <v>20427.165687500001</v>
      </c>
      <c r="J126" s="26">
        <v>55903.5216666665</v>
      </c>
      <c r="K126" s="26">
        <v>2267.55641666667</v>
      </c>
      <c r="L126" s="26">
        <v>5756.5883750000003</v>
      </c>
      <c r="M126" s="26">
        <v>506.14762916666501</v>
      </c>
      <c r="N126" s="26">
        <v>55903.5216666665</v>
      </c>
      <c r="O126" s="26">
        <v>3519.45470833333</v>
      </c>
      <c r="P126" s="33">
        <f t="shared" si="6"/>
        <v>0.98252850185193497</v>
      </c>
      <c r="Q126" s="33">
        <f t="shared" si="7"/>
        <v>0.95603066561933803</v>
      </c>
      <c r="R126" s="33">
        <f t="shared" si="8"/>
        <v>0.98366080737563388</v>
      </c>
      <c r="S126" s="33">
        <f t="shared" si="9"/>
        <v>0.95943803987542453</v>
      </c>
      <c r="T126" s="33">
        <f t="shared" si="10"/>
        <v>0.91207507012924738</v>
      </c>
      <c r="U126" s="33">
        <f t="shared" si="11"/>
        <v>0.93704413240155726</v>
      </c>
    </row>
    <row r="127" spans="1:21">
      <c r="A127" t="s">
        <v>295</v>
      </c>
      <c r="B127" t="s">
        <v>296</v>
      </c>
      <c r="C127">
        <v>18000</v>
      </c>
      <c r="D127" s="26">
        <v>235137.91229166699</v>
      </c>
      <c r="E127" s="26">
        <v>1712.49483333333</v>
      </c>
      <c r="F127" s="26">
        <v>192126.875</v>
      </c>
      <c r="G127" s="26">
        <v>2309.7199999999998</v>
      </c>
      <c r="H127" s="26">
        <v>460435.515833335</v>
      </c>
      <c r="I127" s="26">
        <v>14681.090833333301</v>
      </c>
      <c r="J127" s="26">
        <v>48296.441083333499</v>
      </c>
      <c r="K127" s="26">
        <v>2882.7426249999999</v>
      </c>
      <c r="L127" s="26">
        <v>5520.3999166666599</v>
      </c>
      <c r="M127" s="26">
        <v>844.46400000000006</v>
      </c>
      <c r="N127" s="26">
        <v>48394.708208333497</v>
      </c>
      <c r="O127" s="26">
        <v>4561.5205833333503</v>
      </c>
      <c r="P127" s="33">
        <f t="shared" si="6"/>
        <v>0.98797815245784848</v>
      </c>
      <c r="Q127" s="33">
        <f t="shared" si="7"/>
        <v>0.96811477323428841</v>
      </c>
      <c r="R127" s="33">
        <f t="shared" si="8"/>
        <v>0.99271706201418874</v>
      </c>
      <c r="S127" s="33">
        <f t="shared" si="9"/>
        <v>0.94031148961833544</v>
      </c>
      <c r="T127" s="33">
        <f t="shared" si="10"/>
        <v>0.84702847388819136</v>
      </c>
      <c r="U127" s="33">
        <f t="shared" si="11"/>
        <v>0.90574340145421384</v>
      </c>
    </row>
    <row r="128" spans="1:21">
      <c r="A128" t="s">
        <v>299</v>
      </c>
      <c r="B128" t="s">
        <v>300</v>
      </c>
      <c r="C128">
        <v>18000</v>
      </c>
      <c r="D128" s="26">
        <v>196737.28125</v>
      </c>
      <c r="E128" s="26">
        <v>3049.92479166667</v>
      </c>
      <c r="F128" s="26">
        <v>122019.5</v>
      </c>
      <c r="G128" s="26">
        <v>1628.9372083333301</v>
      </c>
      <c r="H128" s="26">
        <v>286308.05312499998</v>
      </c>
      <c r="I128" s="26">
        <v>20371.988333333298</v>
      </c>
      <c r="J128" s="26">
        <v>31561.838958333301</v>
      </c>
      <c r="K128" s="26">
        <v>1929.87666666667</v>
      </c>
      <c r="L128" s="26">
        <v>3845.4620624999998</v>
      </c>
      <c r="M128" s="26">
        <v>952.54049999999995</v>
      </c>
      <c r="N128" s="26">
        <v>32811.4681666666</v>
      </c>
      <c r="O128" s="26">
        <v>2391.3522499999999</v>
      </c>
      <c r="P128" s="33">
        <f t="shared" si="6"/>
        <v>0.98665018945059335</v>
      </c>
      <c r="Q128" s="33">
        <f t="shared" si="7"/>
        <v>0.92884591225787472</v>
      </c>
      <c r="R128" s="33">
        <f t="shared" si="8"/>
        <v>0.9844974741325665</v>
      </c>
      <c r="S128" s="33">
        <f t="shared" si="9"/>
        <v>0.93885411210625536</v>
      </c>
      <c r="T128" s="33">
        <f t="shared" si="10"/>
        <v>0.75229491683484784</v>
      </c>
      <c r="U128" s="33">
        <f t="shared" si="11"/>
        <v>0.92711840147313518</v>
      </c>
    </row>
    <row r="129" spans="1:21">
      <c r="A129" t="s">
        <v>297</v>
      </c>
      <c r="B129" t="s">
        <v>1940</v>
      </c>
      <c r="C129">
        <v>18000</v>
      </c>
      <c r="D129" s="26">
        <v>157219.877826087</v>
      </c>
      <c r="E129" s="26">
        <v>2217.9050434782598</v>
      </c>
      <c r="F129" s="26">
        <v>150998.67499999999</v>
      </c>
      <c r="G129" s="26">
        <v>1591.9475</v>
      </c>
      <c r="H129" s="26">
        <v>381325.95804347697</v>
      </c>
      <c r="I129" s="26">
        <v>8986.4904347825996</v>
      </c>
      <c r="J129" s="26">
        <v>30109.260624999999</v>
      </c>
      <c r="K129" s="26">
        <v>1771.43625</v>
      </c>
      <c r="L129" s="26">
        <v>4290.72404166666</v>
      </c>
      <c r="M129" s="26">
        <v>502.74795833333502</v>
      </c>
      <c r="N129" s="26">
        <v>26679.711500000001</v>
      </c>
      <c r="O129" s="26">
        <v>3105.3834999999999</v>
      </c>
      <c r="P129" s="33">
        <f t="shared" si="6"/>
        <v>0.98945720881325616</v>
      </c>
      <c r="Q129" s="33">
        <f t="shared" si="7"/>
        <v>0.97643357278667609</v>
      </c>
      <c r="R129" s="33">
        <f t="shared" si="8"/>
        <v>0.98589297311417801</v>
      </c>
      <c r="S129" s="33">
        <f t="shared" si="9"/>
        <v>0.94116639820344306</v>
      </c>
      <c r="T129" s="33">
        <f t="shared" si="10"/>
        <v>0.88282910915472179</v>
      </c>
      <c r="U129" s="33">
        <f t="shared" si="11"/>
        <v>0.88360505697372327</v>
      </c>
    </row>
    <row r="130" spans="1:21">
      <c r="A130" t="s">
        <v>301</v>
      </c>
      <c r="B130" t="s">
        <v>302</v>
      </c>
      <c r="C130">
        <v>18000</v>
      </c>
      <c r="D130" s="26">
        <v>421167.39720000001</v>
      </c>
      <c r="E130" s="26">
        <v>5300.8847800000003</v>
      </c>
      <c r="F130" s="26">
        <v>259407.184615384</v>
      </c>
      <c r="G130" s="26">
        <v>3117.9703846153898</v>
      </c>
      <c r="H130" s="26">
        <v>639205.63679999998</v>
      </c>
      <c r="I130" s="26">
        <v>22387.070599999999</v>
      </c>
      <c r="J130" s="26">
        <v>64977.058538461402</v>
      </c>
      <c r="K130" s="26">
        <v>3217.93546153846</v>
      </c>
      <c r="L130" s="26">
        <v>6575.5002692307598</v>
      </c>
      <c r="M130" s="26">
        <v>208.9479</v>
      </c>
      <c r="N130" s="26">
        <v>0</v>
      </c>
      <c r="O130" s="26">
        <v>3702.4140000000002</v>
      </c>
      <c r="P130" s="33">
        <f t="shared" ref="P130:P193" si="12">1-G130/F130</f>
        <v>0.98798040081565852</v>
      </c>
      <c r="Q130" s="33">
        <f t="shared" ref="Q130:Q193" si="13">1-I130/H130</f>
        <v>0.96497673156939845</v>
      </c>
      <c r="R130" s="33">
        <f t="shared" ref="R130:R193" si="14">1-E130/D130</f>
        <v>0.9874138292392971</v>
      </c>
      <c r="S130" s="33">
        <f t="shared" ref="S130:S193" si="15">1-K130/J130</f>
        <v>0.95047582125260888</v>
      </c>
      <c r="T130" s="33">
        <f t="shared" ref="T130:T193" si="16">1-M130/L130</f>
        <v>0.96822326949361615</v>
      </c>
      <c r="U130" s="33" t="e">
        <f t="shared" ref="U130:U193" si="17">1-O130/N130</f>
        <v>#DIV/0!</v>
      </c>
    </row>
    <row r="131" spans="1:21">
      <c r="A131" t="s">
        <v>311</v>
      </c>
      <c r="B131" t="s">
        <v>312</v>
      </c>
      <c r="C131">
        <v>17000</v>
      </c>
      <c r="D131" s="26">
        <v>125553.718958333</v>
      </c>
      <c r="E131" s="26">
        <v>2533.43154166667</v>
      </c>
      <c r="F131" s="26">
        <v>93144.319583333403</v>
      </c>
      <c r="G131" s="26">
        <v>1710.5303846153899</v>
      </c>
      <c r="H131" s="26">
        <v>236657.52895833299</v>
      </c>
      <c r="I131" s="26">
        <v>11162.0942</v>
      </c>
      <c r="J131" s="26">
        <v>29857.9915833333</v>
      </c>
      <c r="K131" s="26">
        <v>2156.5994583333299</v>
      </c>
      <c r="L131" s="26">
        <v>3466.9497624999999</v>
      </c>
      <c r="M131" s="26">
        <v>225.3829375</v>
      </c>
      <c r="N131" s="26">
        <v>30314.296333333299</v>
      </c>
      <c r="O131" s="26">
        <v>3477.5986375000002</v>
      </c>
      <c r="P131" s="33">
        <f t="shared" si="12"/>
        <v>0.98163569831990638</v>
      </c>
      <c r="Q131" s="33">
        <f t="shared" si="13"/>
        <v>0.95283440062468816</v>
      </c>
      <c r="R131" s="33">
        <f t="shared" si="14"/>
        <v>0.97982193149923791</v>
      </c>
      <c r="S131" s="33">
        <f t="shared" si="15"/>
        <v>0.92777144931820732</v>
      </c>
      <c r="T131" s="33">
        <f t="shared" si="16"/>
        <v>0.93499099988761381</v>
      </c>
      <c r="U131" s="33">
        <f t="shared" si="17"/>
        <v>0.88528189474495345</v>
      </c>
    </row>
    <row r="132" spans="1:21">
      <c r="A132" t="s">
        <v>313</v>
      </c>
      <c r="B132" t="s">
        <v>314</v>
      </c>
      <c r="C132">
        <v>16700</v>
      </c>
      <c r="D132" s="26">
        <v>291458.92717391299</v>
      </c>
      <c r="E132" s="26">
        <v>5458.5956304347701</v>
      </c>
      <c r="F132" s="26">
        <v>237742.75</v>
      </c>
      <c r="G132" s="26">
        <v>3249.53416666667</v>
      </c>
      <c r="H132" s="26">
        <v>656974.95782608795</v>
      </c>
      <c r="I132" s="26">
        <v>19119.493478260902</v>
      </c>
      <c r="J132" s="26">
        <v>55504.242083333498</v>
      </c>
      <c r="K132" s="26">
        <v>2332.7332500000002</v>
      </c>
      <c r="L132" s="26">
        <v>7408.1221249999999</v>
      </c>
      <c r="M132" s="26">
        <v>489.96687500000002</v>
      </c>
      <c r="N132" s="26">
        <v>55504.242083333498</v>
      </c>
      <c r="O132" s="26">
        <v>5349.6501791666497</v>
      </c>
      <c r="P132" s="33">
        <f t="shared" si="12"/>
        <v>0.98633172129679381</v>
      </c>
      <c r="Q132" s="33">
        <f t="shared" si="13"/>
        <v>0.97089768300830404</v>
      </c>
      <c r="R132" s="33">
        <f t="shared" si="14"/>
        <v>0.98127147559567585</v>
      </c>
      <c r="S132" s="33">
        <f t="shared" si="15"/>
        <v>0.95797198263697292</v>
      </c>
      <c r="T132" s="33">
        <f t="shared" si="16"/>
        <v>0.93386085343456726</v>
      </c>
      <c r="U132" s="33">
        <f t="shared" si="17"/>
        <v>0.90361727359262489</v>
      </c>
    </row>
    <row r="133" spans="1:21">
      <c r="A133" t="s">
        <v>315</v>
      </c>
      <c r="B133" t="s">
        <v>316</v>
      </c>
      <c r="C133">
        <v>16667</v>
      </c>
      <c r="D133" s="26">
        <v>149358.36499999999</v>
      </c>
      <c r="E133" s="26">
        <v>3999.2066086956502</v>
      </c>
      <c r="F133" s="26">
        <v>201880.10347826101</v>
      </c>
      <c r="G133" s="26">
        <v>1024.6819565217399</v>
      </c>
      <c r="H133" s="26">
        <v>391118.70173913002</v>
      </c>
      <c r="I133" s="26">
        <v>9046.3345652174103</v>
      </c>
      <c r="J133" s="26">
        <v>19674.2421666667</v>
      </c>
      <c r="K133" s="26">
        <v>1456.0853750000001</v>
      </c>
      <c r="L133" s="26">
        <v>17775.190543478198</v>
      </c>
      <c r="M133" s="26">
        <v>1757.18141304348</v>
      </c>
      <c r="N133" s="26">
        <v>20635.713</v>
      </c>
      <c r="O133" s="26">
        <v>1290.7890416666701</v>
      </c>
      <c r="P133" s="33">
        <f t="shared" si="12"/>
        <v>0.99492430438231827</v>
      </c>
      <c r="Q133" s="33">
        <f t="shared" si="13"/>
        <v>0.97687061619658588</v>
      </c>
      <c r="R133" s="33">
        <f t="shared" si="14"/>
        <v>0.97322408685515771</v>
      </c>
      <c r="S133" s="33">
        <f t="shared" si="15"/>
        <v>0.92599026876537138</v>
      </c>
      <c r="T133" s="33">
        <f t="shared" si="16"/>
        <v>0.90114415883501187</v>
      </c>
      <c r="U133" s="33">
        <f t="shared" si="17"/>
        <v>0.93744877913030333</v>
      </c>
    </row>
    <row r="134" spans="1:21">
      <c r="A134" t="s">
        <v>198</v>
      </c>
      <c r="B134" t="s">
        <v>199</v>
      </c>
      <c r="C134">
        <v>16250</v>
      </c>
      <c r="D134" s="26">
        <v>358505.90510204103</v>
      </c>
      <c r="E134" s="26">
        <v>3878.2136428571598</v>
      </c>
      <c r="F134" s="26">
        <v>285216.97272727301</v>
      </c>
      <c r="G134" s="26">
        <v>2670.7879545454498</v>
      </c>
      <c r="H134" s="26">
        <v>888047.46561224503</v>
      </c>
      <c r="I134" s="26">
        <v>24444.213877550999</v>
      </c>
      <c r="J134" s="26">
        <v>78312.674545454705</v>
      </c>
      <c r="K134" s="26">
        <v>2220.7479318181799</v>
      </c>
      <c r="L134" s="26">
        <v>10312.4047272727</v>
      </c>
      <c r="M134" s="26">
        <v>445.653386363636</v>
      </c>
      <c r="N134" s="26">
        <v>78699.643065908895</v>
      </c>
      <c r="O134" s="26">
        <v>3106.1063659090901</v>
      </c>
      <c r="P134" s="33">
        <f t="shared" si="12"/>
        <v>0.99063594312425696</v>
      </c>
      <c r="Q134" s="33">
        <f t="shared" si="13"/>
        <v>0.97247420343607593</v>
      </c>
      <c r="R134" s="33">
        <f t="shared" si="14"/>
        <v>0.98918228796885976</v>
      </c>
      <c r="S134" s="33">
        <f t="shared" si="15"/>
        <v>0.97164254771391823</v>
      </c>
      <c r="T134" s="33">
        <f t="shared" si="16"/>
        <v>0.95678472692358174</v>
      </c>
      <c r="U134" s="33">
        <f t="shared" si="17"/>
        <v>0.96053214163490164</v>
      </c>
    </row>
    <row r="135" spans="1:21">
      <c r="A135" t="s">
        <v>317</v>
      </c>
      <c r="B135" t="s">
        <v>6112</v>
      </c>
      <c r="C135">
        <v>15800</v>
      </c>
      <c r="D135" s="26">
        <v>87971.691666666506</v>
      </c>
      <c r="E135" s="26">
        <v>889.39702083333498</v>
      </c>
      <c r="F135" s="26">
        <v>60542.854166666497</v>
      </c>
      <c r="G135" s="26">
        <v>874.54</v>
      </c>
      <c r="H135" s="26">
        <v>158569.90041666699</v>
      </c>
      <c r="I135" s="26">
        <v>9149.16604166666</v>
      </c>
      <c r="J135" s="26">
        <v>17071.132125</v>
      </c>
      <c r="K135" s="26">
        <v>762.83783333333497</v>
      </c>
      <c r="L135" s="26">
        <v>1760.74114166667</v>
      </c>
      <c r="M135" s="26">
        <v>156.637316666667</v>
      </c>
      <c r="N135" s="26">
        <v>17614.465041666699</v>
      </c>
      <c r="O135" s="26">
        <v>1228.7934875000001</v>
      </c>
      <c r="P135" s="33">
        <f t="shared" si="12"/>
        <v>0.9855550252455475</v>
      </c>
      <c r="Q135" s="33">
        <f t="shared" si="13"/>
        <v>0.94230200045767953</v>
      </c>
      <c r="R135" s="33">
        <f t="shared" si="14"/>
        <v>0.98988996341910362</v>
      </c>
      <c r="S135" s="33">
        <f t="shared" si="15"/>
        <v>0.95531416266082381</v>
      </c>
      <c r="T135" s="33">
        <f t="shared" si="16"/>
        <v>0.91103898639047054</v>
      </c>
      <c r="U135" s="33">
        <f t="shared" si="17"/>
        <v>0.93023952276760546</v>
      </c>
    </row>
    <row r="136" spans="1:21">
      <c r="A136" t="s">
        <v>319</v>
      </c>
      <c r="B136" t="s">
        <v>320</v>
      </c>
      <c r="C136">
        <v>15720</v>
      </c>
      <c r="D136" s="26">
        <v>203092.40270833299</v>
      </c>
      <c r="E136" s="26">
        <v>1922.37895833333</v>
      </c>
      <c r="F136" s="26">
        <v>160258.63375000001</v>
      </c>
      <c r="G136" s="26">
        <v>1297.97041666667</v>
      </c>
      <c r="H136" s="26">
        <v>427552.78749999998</v>
      </c>
      <c r="I136" s="26">
        <v>11305.849314814801</v>
      </c>
      <c r="J136" s="26">
        <v>38941.880416666601</v>
      </c>
      <c r="K136" s="26">
        <v>1273.1838749999999</v>
      </c>
      <c r="L136" s="26">
        <v>5212.8752500000001</v>
      </c>
      <c r="M136" s="26">
        <v>193.23525833333301</v>
      </c>
      <c r="N136" s="26">
        <v>39264.497833333502</v>
      </c>
      <c r="O136" s="26">
        <v>2020.7860000000001</v>
      </c>
      <c r="P136" s="33">
        <f t="shared" si="12"/>
        <v>0.99190077697347978</v>
      </c>
      <c r="Q136" s="33">
        <f t="shared" si="13"/>
        <v>0.97355683404399551</v>
      </c>
      <c r="R136" s="33">
        <f t="shared" si="14"/>
        <v>0.99053446149290914</v>
      </c>
      <c r="S136" s="33">
        <f t="shared" si="15"/>
        <v>0.96730553683136744</v>
      </c>
      <c r="T136" s="33">
        <f t="shared" si="16"/>
        <v>0.96293115621108849</v>
      </c>
      <c r="U136" s="33">
        <f t="shared" si="17"/>
        <v>0.94853401643954149</v>
      </c>
    </row>
    <row r="137" spans="1:21">
      <c r="A137" t="s">
        <v>321</v>
      </c>
      <c r="B137" t="s">
        <v>322</v>
      </c>
      <c r="C137">
        <v>15500</v>
      </c>
      <c r="D137" s="26">
        <v>378744.71375</v>
      </c>
      <c r="E137" s="26">
        <v>4864.866</v>
      </c>
      <c r="F137" s="26">
        <v>186212.05</v>
      </c>
      <c r="G137" s="26">
        <v>2066.7516666666702</v>
      </c>
      <c r="H137" s="26">
        <v>492568.67104166502</v>
      </c>
      <c r="I137" s="26">
        <v>10635.8870833333</v>
      </c>
      <c r="J137" s="26">
        <v>28366.902708333299</v>
      </c>
      <c r="K137" s="26">
        <v>1743.0057916666699</v>
      </c>
      <c r="L137" s="26">
        <v>3919.2483333333498</v>
      </c>
      <c r="M137" s="26">
        <v>863.46833333333495</v>
      </c>
      <c r="N137" s="26">
        <v>28366.902708333299</v>
      </c>
      <c r="O137" s="26">
        <v>2307.2653749999999</v>
      </c>
      <c r="P137" s="33">
        <f t="shared" si="12"/>
        <v>0.98890108525916198</v>
      </c>
      <c r="Q137" s="33">
        <f t="shared" si="13"/>
        <v>0.97840730093361206</v>
      </c>
      <c r="R137" s="33">
        <f t="shared" si="14"/>
        <v>0.98715529003208435</v>
      </c>
      <c r="S137" s="33">
        <f t="shared" si="15"/>
        <v>0.93855494871653256</v>
      </c>
      <c r="T137" s="33">
        <f t="shared" si="16"/>
        <v>0.77968522025269349</v>
      </c>
      <c r="U137" s="33">
        <f t="shared" si="17"/>
        <v>0.91866347204969268</v>
      </c>
    </row>
    <row r="138" spans="1:21">
      <c r="A138" t="s">
        <v>333</v>
      </c>
      <c r="B138" t="s">
        <v>334</v>
      </c>
      <c r="C138">
        <v>15000</v>
      </c>
      <c r="D138" s="26">
        <v>256420.86458333299</v>
      </c>
      <c r="E138" s="26">
        <v>6386.3928333333497</v>
      </c>
      <c r="F138" s="26">
        <v>142198.03833333301</v>
      </c>
      <c r="G138" s="26">
        <v>1482.0825</v>
      </c>
      <c r="H138" s="26">
        <v>523667.38583333499</v>
      </c>
      <c r="I138" s="26">
        <v>17979.428541666701</v>
      </c>
      <c r="J138" s="26">
        <v>58991.208749999998</v>
      </c>
      <c r="K138" s="26">
        <v>3172.7777083333299</v>
      </c>
      <c r="L138" s="26">
        <v>6051.8916250000002</v>
      </c>
      <c r="M138" s="26">
        <v>570.60450000000003</v>
      </c>
      <c r="N138" s="26">
        <v>59241.258083333501</v>
      </c>
      <c r="O138" s="26">
        <v>5533.0648083333499</v>
      </c>
      <c r="P138" s="33">
        <f t="shared" si="12"/>
        <v>0.98957733512099666</v>
      </c>
      <c r="Q138" s="33">
        <f t="shared" si="13"/>
        <v>0.96566631982808082</v>
      </c>
      <c r="R138" s="33">
        <f t="shared" si="14"/>
        <v>0.97509409835384953</v>
      </c>
      <c r="S138" s="33">
        <f t="shared" si="15"/>
        <v>0.94621609260831885</v>
      </c>
      <c r="T138" s="33">
        <f t="shared" si="16"/>
        <v>0.90571468635643326</v>
      </c>
      <c r="U138" s="33">
        <f t="shared" si="17"/>
        <v>0.90660115960822274</v>
      </c>
    </row>
    <row r="139" spans="1:21">
      <c r="A139" t="s">
        <v>240</v>
      </c>
      <c r="B139" t="s">
        <v>241</v>
      </c>
      <c r="C139">
        <v>15000</v>
      </c>
      <c r="D139" s="26">
        <v>258217.026818182</v>
      </c>
      <c r="E139" s="26">
        <v>44606.450909091101</v>
      </c>
      <c r="F139" s="26">
        <v>202496.02727272699</v>
      </c>
      <c r="G139" s="26">
        <v>12948.872727272699</v>
      </c>
      <c r="H139" s="26">
        <v>536894.244772729</v>
      </c>
      <c r="I139" s="26">
        <v>57101.927272727102</v>
      </c>
      <c r="J139" s="26">
        <v>54477.2089545454</v>
      </c>
      <c r="K139" s="26">
        <v>9701.6834090908906</v>
      </c>
      <c r="L139" s="26">
        <v>7071.3805909091097</v>
      </c>
      <c r="M139" s="26">
        <v>2885.5240909090899</v>
      </c>
      <c r="N139" s="26">
        <v>54889.476454545402</v>
      </c>
      <c r="O139" s="26">
        <v>11666.1963636364</v>
      </c>
      <c r="P139" s="33">
        <f t="shared" si="12"/>
        <v>0.93605369497035706</v>
      </c>
      <c r="Q139" s="33">
        <f t="shared" si="13"/>
        <v>0.89364399445760734</v>
      </c>
      <c r="R139" s="33">
        <f t="shared" si="14"/>
        <v>0.82725209309880332</v>
      </c>
      <c r="S139" s="33">
        <f t="shared" si="15"/>
        <v>0.8219129871872517</v>
      </c>
      <c r="T139" s="33">
        <f t="shared" si="16"/>
        <v>0.59194331943910805</v>
      </c>
      <c r="U139" s="33">
        <f t="shared" si="17"/>
        <v>0.78746023614750071</v>
      </c>
    </row>
    <row r="140" spans="1:21">
      <c r="A140" t="s">
        <v>337</v>
      </c>
      <c r="B140" t="s">
        <v>338</v>
      </c>
      <c r="C140">
        <v>15000</v>
      </c>
      <c r="D140" s="26">
        <v>342382.8334</v>
      </c>
      <c r="E140" s="26">
        <v>37873.538800000002</v>
      </c>
      <c r="F140" s="26">
        <v>465610.93599999999</v>
      </c>
      <c r="G140" s="26">
        <v>40812.810799999999</v>
      </c>
      <c r="H140" s="26">
        <v>854947.04674000002</v>
      </c>
      <c r="I140" s="26">
        <v>75718.541899999997</v>
      </c>
      <c r="J140" s="26">
        <v>65681.9966357144</v>
      </c>
      <c r="K140" s="26">
        <v>14617.6399285714</v>
      </c>
      <c r="L140" s="26">
        <v>6638.3514642857199</v>
      </c>
      <c r="M140" s="26">
        <v>1934.10241071429</v>
      </c>
      <c r="N140" s="26">
        <v>54324.924650000001</v>
      </c>
      <c r="O140" s="26">
        <v>5507.6504666666497</v>
      </c>
      <c r="P140" s="33">
        <f t="shared" si="12"/>
        <v>0.91234567823810742</v>
      </c>
      <c r="Q140" s="33">
        <f t="shared" si="13"/>
        <v>0.91143481670739435</v>
      </c>
      <c r="R140" s="33">
        <f t="shared" si="14"/>
        <v>0.88938248327493397</v>
      </c>
      <c r="S140" s="33">
        <f t="shared" si="15"/>
        <v>0.7774483012499791</v>
      </c>
      <c r="T140" s="33">
        <f t="shared" si="16"/>
        <v>0.7086471812889471</v>
      </c>
      <c r="U140" s="33">
        <f t="shared" si="17"/>
        <v>0.89861650978531726</v>
      </c>
    </row>
    <row r="141" spans="1:21">
      <c r="A141" t="s">
        <v>335</v>
      </c>
      <c r="B141" t="s">
        <v>336</v>
      </c>
      <c r="C141">
        <v>15000</v>
      </c>
      <c r="D141" s="26">
        <v>227919.748333333</v>
      </c>
      <c r="E141" s="26">
        <v>4639.5758333333497</v>
      </c>
      <c r="F141" s="26">
        <v>149100.64458333299</v>
      </c>
      <c r="G141" s="26">
        <v>1555.5387499999999</v>
      </c>
      <c r="H141" s="26">
        <v>458397.00604166498</v>
      </c>
      <c r="I141" s="26">
        <v>18022.194374999999</v>
      </c>
      <c r="J141" s="26">
        <v>46170.553333333497</v>
      </c>
      <c r="K141" s="26">
        <v>3477.455375</v>
      </c>
      <c r="L141" s="26">
        <v>6130.12633333335</v>
      </c>
      <c r="M141" s="26">
        <v>1049.15904166667</v>
      </c>
      <c r="N141" s="26">
        <v>49101.883541666597</v>
      </c>
      <c r="O141" s="26">
        <v>4009.6104708333501</v>
      </c>
      <c r="P141" s="33">
        <f t="shared" si="12"/>
        <v>0.98956718963659074</v>
      </c>
      <c r="Q141" s="33">
        <f t="shared" si="13"/>
        <v>0.96068431046130809</v>
      </c>
      <c r="R141" s="33">
        <f t="shared" si="14"/>
        <v>0.97964381819802659</v>
      </c>
      <c r="S141" s="33">
        <f t="shared" si="15"/>
        <v>0.92468239767684568</v>
      </c>
      <c r="T141" s="33">
        <f t="shared" si="16"/>
        <v>0.82885197064182303</v>
      </c>
      <c r="U141" s="33">
        <f t="shared" si="17"/>
        <v>0.91834100483271897</v>
      </c>
    </row>
    <row r="142" spans="1:21">
      <c r="A142" t="s">
        <v>341</v>
      </c>
      <c r="B142" t="s">
        <v>342</v>
      </c>
      <c r="C142">
        <v>15000</v>
      </c>
      <c r="D142" s="26">
        <v>196728.61249999999</v>
      </c>
      <c r="E142" s="26">
        <v>3503.63652083333</v>
      </c>
      <c r="F142" s="26">
        <v>103227.77916666699</v>
      </c>
      <c r="G142" s="26">
        <v>1030.3107692307699</v>
      </c>
      <c r="H142" s="26">
        <v>319990.10104166699</v>
      </c>
      <c r="I142" s="26">
        <v>10060.996875000001</v>
      </c>
      <c r="J142" s="26">
        <v>45543.878750000003</v>
      </c>
      <c r="K142" s="26">
        <v>1375.858375</v>
      </c>
      <c r="L142" s="26">
        <v>4491.5196666666498</v>
      </c>
      <c r="M142" s="26">
        <v>699.17574999999999</v>
      </c>
      <c r="N142" s="26">
        <v>45713.451666666602</v>
      </c>
      <c r="O142" s="26">
        <v>4559.4899666666497</v>
      </c>
      <c r="P142" s="33">
        <f t="shared" si="12"/>
        <v>0.99001905516569066</v>
      </c>
      <c r="Q142" s="33">
        <f t="shared" si="13"/>
        <v>0.96855841214384963</v>
      </c>
      <c r="R142" s="33">
        <f t="shared" si="14"/>
        <v>0.98219050865906288</v>
      </c>
      <c r="S142" s="33">
        <f t="shared" si="15"/>
        <v>0.96979048748675145</v>
      </c>
      <c r="T142" s="33">
        <f t="shared" si="16"/>
        <v>0.84433425613409629</v>
      </c>
      <c r="U142" s="33">
        <f t="shared" si="17"/>
        <v>0.90025933723155394</v>
      </c>
    </row>
    <row r="143" spans="1:21">
      <c r="A143" t="s">
        <v>339</v>
      </c>
      <c r="B143" t="s">
        <v>4194</v>
      </c>
      <c r="C143">
        <v>15000</v>
      </c>
      <c r="D143" s="26">
        <v>197765.82083333301</v>
      </c>
      <c r="E143" s="26">
        <v>3607.8379375</v>
      </c>
      <c r="F143" s="26">
        <v>109257.579166667</v>
      </c>
      <c r="G143" s="26">
        <v>1331.73291666667</v>
      </c>
      <c r="H143" s="26">
        <v>385933.66249999998</v>
      </c>
      <c r="I143" s="26">
        <v>14790.104166666701</v>
      </c>
      <c r="J143" s="26">
        <v>41830.520833333503</v>
      </c>
      <c r="K143" s="26">
        <v>1900.79529166667</v>
      </c>
      <c r="L143" s="26">
        <v>4699.2533333333504</v>
      </c>
      <c r="M143" s="26">
        <v>1063.62825</v>
      </c>
      <c r="N143" s="26">
        <v>42453.302083333503</v>
      </c>
      <c r="O143" s="26">
        <v>5577.24532083335</v>
      </c>
      <c r="P143" s="33">
        <f t="shared" si="12"/>
        <v>0.98781107062023421</v>
      </c>
      <c r="Q143" s="33">
        <f t="shared" si="13"/>
        <v>0.96167708183095668</v>
      </c>
      <c r="R143" s="33">
        <f t="shared" si="14"/>
        <v>0.98175701988191122</v>
      </c>
      <c r="S143" s="33">
        <f t="shared" si="15"/>
        <v>0.95455960734411938</v>
      </c>
      <c r="T143" s="33">
        <f t="shared" si="16"/>
        <v>0.7736601594863306</v>
      </c>
      <c r="U143" s="33">
        <f t="shared" si="17"/>
        <v>0.86862634831360053</v>
      </c>
    </row>
    <row r="144" spans="1:21">
      <c r="A144" t="s">
        <v>1944</v>
      </c>
      <c r="B144" t="s">
        <v>4191</v>
      </c>
      <c r="C144">
        <v>15000</v>
      </c>
      <c r="D144" s="26">
        <v>210465.08333333299</v>
      </c>
      <c r="E144" s="26">
        <v>5488.3331458333496</v>
      </c>
      <c r="F144" s="26">
        <v>106357.35</v>
      </c>
      <c r="G144" s="26">
        <v>1934.07884615385</v>
      </c>
      <c r="H144" s="26">
        <v>354268.05708333303</v>
      </c>
      <c r="I144" s="26">
        <v>19449.952708333301</v>
      </c>
      <c r="J144" s="26">
        <v>41914.662692307596</v>
      </c>
      <c r="K144" s="26">
        <v>7304.3659615384504</v>
      </c>
      <c r="L144" s="26">
        <v>4911.7909615384497</v>
      </c>
      <c r="M144" s="26">
        <v>1155.71634615384</v>
      </c>
      <c r="N144" s="26">
        <v>42068.917307692398</v>
      </c>
      <c r="O144" s="26">
        <v>8888.6147692307604</v>
      </c>
      <c r="P144" s="33">
        <f t="shared" si="12"/>
        <v>0.98181527796476831</v>
      </c>
      <c r="Q144" s="33">
        <f t="shared" si="13"/>
        <v>0.94509820369224495</v>
      </c>
      <c r="R144" s="33">
        <f t="shared" si="14"/>
        <v>0.97392283290458703</v>
      </c>
      <c r="S144" s="33">
        <f t="shared" si="15"/>
        <v>0.82573244081291419</v>
      </c>
      <c r="T144" s="33">
        <f t="shared" si="16"/>
        <v>0.76470571422855271</v>
      </c>
      <c r="U144" s="33">
        <f t="shared" si="17"/>
        <v>0.78871301335807242</v>
      </c>
    </row>
    <row r="145" spans="1:21">
      <c r="A145" t="s">
        <v>325</v>
      </c>
      <c r="B145" t="s">
        <v>326</v>
      </c>
      <c r="C145">
        <v>15000</v>
      </c>
      <c r="D145" s="26">
        <v>271004.74375000002</v>
      </c>
      <c r="E145" s="26">
        <v>1290.868125</v>
      </c>
      <c r="F145" s="26">
        <v>171870.638461539</v>
      </c>
      <c r="G145" s="26">
        <v>2280.1269230769199</v>
      </c>
      <c r="H145" s="26">
        <v>392096.80916666501</v>
      </c>
      <c r="I145" s="26">
        <v>11675.7416666667</v>
      </c>
      <c r="J145" s="26">
        <v>32573.0258333333</v>
      </c>
      <c r="K145" s="26">
        <v>1977.26279166667</v>
      </c>
      <c r="L145" s="26">
        <v>2558.064175</v>
      </c>
      <c r="M145" s="26">
        <v>200.4716875</v>
      </c>
      <c r="N145" s="26">
        <v>32749.0987916667</v>
      </c>
      <c r="O145" s="26">
        <v>2209.4277333333298</v>
      </c>
      <c r="P145" s="33">
        <f t="shared" si="12"/>
        <v>0.98673347033858161</v>
      </c>
      <c r="Q145" s="33">
        <f t="shared" si="13"/>
        <v>0.97022229869332144</v>
      </c>
      <c r="R145" s="33">
        <f t="shared" si="14"/>
        <v>0.99523673236439425</v>
      </c>
      <c r="S145" s="33">
        <f t="shared" si="15"/>
        <v>0.93929754018604994</v>
      </c>
      <c r="T145" s="33">
        <f t="shared" si="16"/>
        <v>0.92163148623900337</v>
      </c>
      <c r="U145" s="33">
        <f t="shared" si="17"/>
        <v>0.93253470126342719</v>
      </c>
    </row>
    <row r="146" spans="1:21">
      <c r="A146" t="s">
        <v>327</v>
      </c>
      <c r="B146" t="s">
        <v>6113</v>
      </c>
      <c r="C146">
        <v>15000</v>
      </c>
      <c r="D146" s="26">
        <v>126581.927</v>
      </c>
      <c r="E146" s="26">
        <v>1135.1938</v>
      </c>
      <c r="F146" s="26">
        <v>92793.669230769301</v>
      </c>
      <c r="G146" s="26">
        <v>1296.7326923076901</v>
      </c>
      <c r="H146" s="26">
        <v>293179.08140000002</v>
      </c>
      <c r="I146" s="26">
        <v>8977.1151399999999</v>
      </c>
      <c r="J146" s="26">
        <v>27905.420807692299</v>
      </c>
      <c r="K146" s="26">
        <v>1296.7326923076901</v>
      </c>
      <c r="L146" s="26">
        <v>3002.2381500000001</v>
      </c>
      <c r="M146" s="26">
        <v>354.36642692307697</v>
      </c>
      <c r="N146" s="26">
        <v>28150.6137692308</v>
      </c>
      <c r="O146" s="26">
        <v>2213.9563538461498</v>
      </c>
      <c r="P146" s="33">
        <f t="shared" si="12"/>
        <v>0.98602563404317123</v>
      </c>
      <c r="Q146" s="33">
        <f t="shared" si="13"/>
        <v>0.96938009663877744</v>
      </c>
      <c r="R146" s="33">
        <f t="shared" si="14"/>
        <v>0.99103194407839912</v>
      </c>
      <c r="S146" s="33">
        <f t="shared" si="15"/>
        <v>0.95353115435011693</v>
      </c>
      <c r="T146" s="33">
        <f t="shared" si="16"/>
        <v>0.881965917019915</v>
      </c>
      <c r="U146" s="33">
        <f t="shared" si="17"/>
        <v>0.92135317645308146</v>
      </c>
    </row>
    <row r="147" spans="1:21">
      <c r="A147" t="s">
        <v>1946</v>
      </c>
      <c r="B147" t="s">
        <v>1945</v>
      </c>
      <c r="C147">
        <v>15000</v>
      </c>
      <c r="D147" s="26">
        <v>88511.2833333335</v>
      </c>
      <c r="E147" s="26">
        <v>2763.9366458333302</v>
      </c>
      <c r="F147" s="26">
        <v>62624.144999999997</v>
      </c>
      <c r="G147" s="26">
        <v>1621.5733333333301</v>
      </c>
      <c r="H147" s="26">
        <v>185169.39708333299</v>
      </c>
      <c r="I147" s="26">
        <v>9663.7856250000004</v>
      </c>
      <c r="J147" s="26">
        <v>23035.667083333301</v>
      </c>
      <c r="K147" s="26">
        <v>3077.9872083333298</v>
      </c>
      <c r="L147" s="26">
        <v>2955.0369583333299</v>
      </c>
      <c r="M147" s="26">
        <v>346.67700000000002</v>
      </c>
      <c r="N147" s="26">
        <v>23216.217375</v>
      </c>
      <c r="O147" s="26">
        <v>3418.3253749999999</v>
      </c>
      <c r="P147" s="33">
        <f t="shared" si="12"/>
        <v>0.97410625992046151</v>
      </c>
      <c r="Q147" s="33">
        <f t="shared" si="13"/>
        <v>0.94781110822188974</v>
      </c>
      <c r="R147" s="33">
        <f t="shared" si="14"/>
        <v>0.96877305873620267</v>
      </c>
      <c r="S147" s="33">
        <f t="shared" si="15"/>
        <v>0.86638167684927581</v>
      </c>
      <c r="T147" s="33">
        <f t="shared" si="16"/>
        <v>0.88268268556765217</v>
      </c>
      <c r="U147" s="33">
        <f t="shared" si="17"/>
        <v>0.85276131250041765</v>
      </c>
    </row>
    <row r="148" spans="1:21">
      <c r="A148" t="s">
        <v>331</v>
      </c>
      <c r="B148" t="s">
        <v>6114</v>
      </c>
      <c r="C148">
        <v>15000</v>
      </c>
      <c r="D148" s="26">
        <v>59533.78125</v>
      </c>
      <c r="E148" s="26">
        <v>1659.0618750000001</v>
      </c>
      <c r="F148" s="26">
        <v>50953.087500000001</v>
      </c>
      <c r="G148" s="26">
        <v>996.45</v>
      </c>
      <c r="H148" s="26">
        <v>139313.77791666699</v>
      </c>
      <c r="I148" s="26">
        <v>6245.9864583333501</v>
      </c>
      <c r="J148" s="26">
        <v>18974.6466666667</v>
      </c>
      <c r="K148" s="26">
        <v>816.92475000000002</v>
      </c>
      <c r="L148" s="26">
        <v>2366.89420833333</v>
      </c>
      <c r="M148" s="26">
        <v>474.23050833333502</v>
      </c>
      <c r="N148" s="26">
        <v>19128.719249999998</v>
      </c>
      <c r="O148" s="26">
        <v>1294.0846875</v>
      </c>
      <c r="P148" s="33">
        <f t="shared" si="12"/>
        <v>0.98044377585558484</v>
      </c>
      <c r="Q148" s="33">
        <f t="shared" si="13"/>
        <v>0.95516605355380213</v>
      </c>
      <c r="R148" s="33">
        <f t="shared" si="14"/>
        <v>0.97213242901482932</v>
      </c>
      <c r="S148" s="33">
        <f t="shared" si="15"/>
        <v>0.95694651055425894</v>
      </c>
      <c r="T148" s="33">
        <f t="shared" si="16"/>
        <v>0.79964017544017363</v>
      </c>
      <c r="U148" s="33">
        <f t="shared" si="17"/>
        <v>0.93234859738453213</v>
      </c>
    </row>
    <row r="149" spans="1:21">
      <c r="A149" t="s">
        <v>405</v>
      </c>
      <c r="B149" t="s">
        <v>406</v>
      </c>
      <c r="C149">
        <v>14800</v>
      </c>
      <c r="D149" s="26">
        <v>103949.226</v>
      </c>
      <c r="E149" s="26">
        <v>828.21420000000001</v>
      </c>
      <c r="F149" s="26">
        <v>108443.746153846</v>
      </c>
      <c r="G149" s="26">
        <v>638.5675</v>
      </c>
      <c r="H149" s="26">
        <v>245138.49679999999</v>
      </c>
      <c r="I149" s="26">
        <v>7759.2143214285597</v>
      </c>
      <c r="J149" s="26">
        <v>25801.653461538401</v>
      </c>
      <c r="K149" s="26">
        <v>801.93588461538604</v>
      </c>
      <c r="L149" s="26">
        <v>2946.6730769230799</v>
      </c>
      <c r="M149" s="26">
        <v>1188.93153333333</v>
      </c>
      <c r="N149" s="26">
        <v>25942.5322307692</v>
      </c>
      <c r="O149" s="26">
        <v>953.84628750000002</v>
      </c>
      <c r="P149" s="33">
        <f t="shared" si="12"/>
        <v>0.99411153226766913</v>
      </c>
      <c r="Q149" s="33">
        <f t="shared" si="13"/>
        <v>0.96834763032850346</v>
      </c>
      <c r="R149" s="33">
        <f t="shared" si="14"/>
        <v>0.99203251210355337</v>
      </c>
      <c r="S149" s="33">
        <f t="shared" si="15"/>
        <v>0.96891920566986911</v>
      </c>
      <c r="T149" s="33">
        <f t="shared" si="16"/>
        <v>0.59651732571065741</v>
      </c>
      <c r="U149" s="33">
        <f t="shared" si="17"/>
        <v>0.96323233680447395</v>
      </c>
    </row>
    <row r="150" spans="1:21">
      <c r="A150" t="s">
        <v>343</v>
      </c>
      <c r="B150" t="s">
        <v>6115</v>
      </c>
      <c r="C150">
        <v>14800</v>
      </c>
      <c r="D150" s="26">
        <v>51957.584090908902</v>
      </c>
      <c r="E150" s="26">
        <v>539.61931818181802</v>
      </c>
      <c r="F150" s="26">
        <v>65372.595000000001</v>
      </c>
      <c r="G150" s="26">
        <v>409.38400000000001</v>
      </c>
      <c r="H150" s="26">
        <v>144937.86659090899</v>
      </c>
      <c r="I150" s="26">
        <v>3086.6224999999999</v>
      </c>
      <c r="J150" s="26">
        <v>10907.806</v>
      </c>
      <c r="K150" s="26">
        <v>678.71749999999997</v>
      </c>
      <c r="L150" s="26">
        <v>1476.7681</v>
      </c>
      <c r="M150" s="26">
        <v>29.0321</v>
      </c>
      <c r="N150" s="26">
        <v>10995.2965</v>
      </c>
      <c r="O150" s="26">
        <v>912.482845</v>
      </c>
      <c r="P150" s="33">
        <f t="shared" si="12"/>
        <v>0.99373768166920706</v>
      </c>
      <c r="Q150" s="33">
        <f t="shared" si="13"/>
        <v>0.9787038227303837</v>
      </c>
      <c r="R150" s="33">
        <f t="shared" si="14"/>
        <v>0.98961423384817782</v>
      </c>
      <c r="S150" s="33">
        <f t="shared" si="15"/>
        <v>0.93777690032257632</v>
      </c>
      <c r="T150" s="33">
        <f t="shared" si="16"/>
        <v>0.98034078607196351</v>
      </c>
      <c r="U150" s="33">
        <f t="shared" si="17"/>
        <v>0.91701152897513949</v>
      </c>
    </row>
    <row r="151" spans="1:21">
      <c r="A151" t="s">
        <v>347</v>
      </c>
      <c r="B151" t="s">
        <v>348</v>
      </c>
      <c r="C151">
        <v>14500</v>
      </c>
      <c r="D151" s="26">
        <v>260944.25787500001</v>
      </c>
      <c r="E151" s="26">
        <v>1878.7249583333301</v>
      </c>
      <c r="F151" s="26">
        <v>230862.94712500001</v>
      </c>
      <c r="G151" s="26">
        <v>2418.7029166666698</v>
      </c>
      <c r="H151" s="26">
        <v>560465.83857708506</v>
      </c>
      <c r="I151" s="26">
        <v>21011.1885</v>
      </c>
      <c r="J151" s="26">
        <v>60802.222862499999</v>
      </c>
      <c r="K151" s="26">
        <v>3712.424125</v>
      </c>
      <c r="L151" s="26">
        <v>6851.8423541666498</v>
      </c>
      <c r="M151" s="26">
        <v>415.97590000000002</v>
      </c>
      <c r="N151" s="26">
        <v>61240.986077499998</v>
      </c>
      <c r="O151" s="26">
        <v>7352.0094583333503</v>
      </c>
      <c r="P151" s="33">
        <f t="shared" si="12"/>
        <v>0.98952320869681587</v>
      </c>
      <c r="Q151" s="33">
        <f t="shared" si="13"/>
        <v>0.96251120576172244</v>
      </c>
      <c r="R151" s="33">
        <f t="shared" si="14"/>
        <v>0.99280028242953977</v>
      </c>
      <c r="S151" s="33">
        <f t="shared" si="15"/>
        <v>0.93894262495311409</v>
      </c>
      <c r="T151" s="33">
        <f t="shared" si="16"/>
        <v>0.93928991963058772</v>
      </c>
      <c r="U151" s="33">
        <f t="shared" si="17"/>
        <v>0.87994952515902602</v>
      </c>
    </row>
    <row r="152" spans="1:21">
      <c r="A152" t="s">
        <v>353</v>
      </c>
      <c r="B152" t="s">
        <v>354</v>
      </c>
      <c r="C152">
        <v>14000</v>
      </c>
      <c r="D152" s="26">
        <v>169114.99374999999</v>
      </c>
      <c r="E152" s="26">
        <v>1200.10327083333</v>
      </c>
      <c r="F152" s="26">
        <v>148576.74791666699</v>
      </c>
      <c r="G152" s="26">
        <v>1217.92895833333</v>
      </c>
      <c r="H152" s="26">
        <v>384050.87083333498</v>
      </c>
      <c r="I152" s="26">
        <v>8236.2643076923105</v>
      </c>
      <c r="J152" s="26">
        <v>45280.074999999997</v>
      </c>
      <c r="K152" s="26">
        <v>925.61262499999998</v>
      </c>
      <c r="L152" s="26">
        <v>4944.6641250000002</v>
      </c>
      <c r="M152" s="26">
        <v>202.01624583333299</v>
      </c>
      <c r="N152" s="26">
        <v>45599.669000000002</v>
      </c>
      <c r="O152" s="26">
        <v>1859.8757499999999</v>
      </c>
      <c r="P152" s="33">
        <f t="shared" si="12"/>
        <v>0.99180269473244609</v>
      </c>
      <c r="Q152" s="33">
        <f t="shared" si="13"/>
        <v>0.97855423608382708</v>
      </c>
      <c r="R152" s="33">
        <f t="shared" si="14"/>
        <v>0.99290362584521974</v>
      </c>
      <c r="S152" s="33">
        <f t="shared" si="15"/>
        <v>0.97955805892547665</v>
      </c>
      <c r="T152" s="33">
        <f t="shared" si="16"/>
        <v>0.95914459693795018</v>
      </c>
      <c r="U152" s="33">
        <f t="shared" si="17"/>
        <v>0.95921295503263415</v>
      </c>
    </row>
    <row r="153" spans="1:21">
      <c r="A153" t="s">
        <v>351</v>
      </c>
      <c r="B153" t="s">
        <v>352</v>
      </c>
      <c r="C153">
        <v>14000</v>
      </c>
      <c r="D153" s="26">
        <v>164204.527083333</v>
      </c>
      <c r="E153" s="26">
        <v>2795.77833333333</v>
      </c>
      <c r="F153" s="26">
        <v>105506.7175</v>
      </c>
      <c r="G153" s="26">
        <v>2396.3618750000001</v>
      </c>
      <c r="H153" s="26">
        <v>301166.83812500001</v>
      </c>
      <c r="I153" s="26">
        <v>13302.713958333299</v>
      </c>
      <c r="J153" s="26">
        <v>32660.127</v>
      </c>
      <c r="K153" s="26">
        <v>2370.4924999999998</v>
      </c>
      <c r="L153" s="26">
        <v>5756.6309583333395</v>
      </c>
      <c r="M153" s="26">
        <v>234.40604166666699</v>
      </c>
      <c r="N153" s="26">
        <v>32982.245583333301</v>
      </c>
      <c r="O153" s="26">
        <v>2933.4435583333302</v>
      </c>
      <c r="P153" s="33">
        <f t="shared" si="12"/>
        <v>0.97728711562844328</v>
      </c>
      <c r="Q153" s="33">
        <f t="shared" si="13"/>
        <v>0.95582941986191727</v>
      </c>
      <c r="R153" s="33">
        <f t="shared" si="14"/>
        <v>0.9829738047848432</v>
      </c>
      <c r="S153" s="33">
        <f t="shared" si="15"/>
        <v>0.92741937286404308</v>
      </c>
      <c r="T153" s="33">
        <f t="shared" si="16"/>
        <v>0.9592806898056685</v>
      </c>
      <c r="U153" s="33">
        <f t="shared" si="17"/>
        <v>0.9110599200736148</v>
      </c>
    </row>
    <row r="154" spans="1:21">
      <c r="A154" t="s">
        <v>357</v>
      </c>
      <c r="B154" t="s">
        <v>6116</v>
      </c>
      <c r="C154">
        <v>13500</v>
      </c>
      <c r="D154" s="26">
        <v>58813.9708333335</v>
      </c>
      <c r="E154" s="26">
        <v>472.81187499999999</v>
      </c>
      <c r="F154" s="26">
        <v>50273.792083333501</v>
      </c>
      <c r="G154" s="26">
        <v>414.656729166665</v>
      </c>
      <c r="H154" s="26">
        <v>124537.695833333</v>
      </c>
      <c r="I154" s="26">
        <v>4379.2852083333501</v>
      </c>
      <c r="J154" s="26">
        <v>11946.124541666701</v>
      </c>
      <c r="K154" s="26">
        <v>370.97079166666498</v>
      </c>
      <c r="L154" s="26">
        <v>2024.6016538461499</v>
      </c>
      <c r="M154" s="26">
        <v>120.527492307692</v>
      </c>
      <c r="N154" s="26">
        <v>11255.7337707692</v>
      </c>
      <c r="O154" s="26">
        <v>961.94275961538597</v>
      </c>
      <c r="P154" s="33">
        <f t="shared" si="12"/>
        <v>0.9917520299944883</v>
      </c>
      <c r="Q154" s="33">
        <f t="shared" si="13"/>
        <v>0.96483566538605237</v>
      </c>
      <c r="R154" s="33">
        <f t="shared" si="14"/>
        <v>0.9919608918034144</v>
      </c>
      <c r="S154" s="33">
        <f t="shared" si="15"/>
        <v>0.96894634821755277</v>
      </c>
      <c r="T154" s="33">
        <f t="shared" si="16"/>
        <v>0.94046854003170199</v>
      </c>
      <c r="U154" s="33">
        <f t="shared" si="17"/>
        <v>0.914537534450795</v>
      </c>
    </row>
    <row r="155" spans="1:21">
      <c r="A155" t="s">
        <v>359</v>
      </c>
      <c r="B155" t="s">
        <v>6117</v>
      </c>
      <c r="C155">
        <v>13000</v>
      </c>
      <c r="D155" s="26">
        <v>135627.82541666701</v>
      </c>
      <c r="E155" s="26">
        <v>715.94141666666496</v>
      </c>
      <c r="F155" s="26">
        <v>111736.780833333</v>
      </c>
      <c r="G155" s="26">
        <v>1047.3675000000001</v>
      </c>
      <c r="H155" s="26">
        <v>257094.00062499999</v>
      </c>
      <c r="I155" s="26">
        <v>5977.24</v>
      </c>
      <c r="J155" s="26">
        <v>31136.063416666701</v>
      </c>
      <c r="K155" s="26">
        <v>1047.3675000000001</v>
      </c>
      <c r="L155" s="26">
        <v>3398.2595000000001</v>
      </c>
      <c r="M155" s="26">
        <v>279.28583333333302</v>
      </c>
      <c r="N155" s="26">
        <v>31221.144916666701</v>
      </c>
      <c r="O155" s="26">
        <v>2834.982375</v>
      </c>
      <c r="P155" s="33">
        <f t="shared" si="12"/>
        <v>0.9906264750766155</v>
      </c>
      <c r="Q155" s="33">
        <f t="shared" si="13"/>
        <v>0.97675076047877729</v>
      </c>
      <c r="R155" s="33">
        <f t="shared" si="14"/>
        <v>0.99472127924732856</v>
      </c>
      <c r="S155" s="33">
        <f t="shared" si="15"/>
        <v>0.96636159536342159</v>
      </c>
      <c r="T155" s="33">
        <f t="shared" si="16"/>
        <v>0.91781503639338524</v>
      </c>
      <c r="U155" s="33">
        <f t="shared" si="17"/>
        <v>0.90919671964090565</v>
      </c>
    </row>
    <row r="156" spans="1:21">
      <c r="A156" t="s">
        <v>361</v>
      </c>
      <c r="B156" t="s">
        <v>362</v>
      </c>
      <c r="C156">
        <v>13000</v>
      </c>
      <c r="D156" s="26">
        <v>104350.595208333</v>
      </c>
      <c r="E156" s="26">
        <v>2060.1360416666698</v>
      </c>
      <c r="F156" s="26">
        <v>100424.97458333299</v>
      </c>
      <c r="G156" s="26">
        <v>1643.7446500000001</v>
      </c>
      <c r="H156" s="26">
        <v>223251.03333333301</v>
      </c>
      <c r="I156" s="26">
        <v>11556.53875</v>
      </c>
      <c r="J156" s="26">
        <v>24442.118541666699</v>
      </c>
      <c r="K156" s="26">
        <v>1313.4789625000001</v>
      </c>
      <c r="L156" s="26">
        <v>5178.6565000000001</v>
      </c>
      <c r="M156" s="26">
        <v>409.83031388888998</v>
      </c>
      <c r="N156" s="26">
        <v>24791.289708333301</v>
      </c>
      <c r="O156" s="26">
        <v>1363.58190416667</v>
      </c>
      <c r="P156" s="33">
        <f t="shared" si="12"/>
        <v>0.98363211286017294</v>
      </c>
      <c r="Q156" s="33">
        <f t="shared" si="13"/>
        <v>0.94823522839983865</v>
      </c>
      <c r="R156" s="33">
        <f t="shared" si="14"/>
        <v>0.98025755351415422</v>
      </c>
      <c r="S156" s="33">
        <f t="shared" si="15"/>
        <v>0.94626165648199023</v>
      </c>
      <c r="T156" s="33">
        <f t="shared" si="16"/>
        <v>0.92086165323209024</v>
      </c>
      <c r="U156" s="33">
        <f t="shared" si="17"/>
        <v>0.94499754066008446</v>
      </c>
    </row>
    <row r="157" spans="1:21">
      <c r="A157" t="s">
        <v>363</v>
      </c>
      <c r="B157" t="s">
        <v>364</v>
      </c>
      <c r="C157">
        <v>12850</v>
      </c>
      <c r="D157" s="26">
        <v>174364.16659090901</v>
      </c>
      <c r="E157" s="26">
        <v>2312.2915909090898</v>
      </c>
      <c r="F157" s="26">
        <v>157234.73318181801</v>
      </c>
      <c r="G157" s="26">
        <v>2035.2731818181801</v>
      </c>
      <c r="H157" s="26">
        <v>368730.681590911</v>
      </c>
      <c r="I157" s="26">
        <v>15456.9038636364</v>
      </c>
      <c r="J157" s="26">
        <v>38728.470999999998</v>
      </c>
      <c r="K157" s="26">
        <v>539.09272272727105</v>
      </c>
      <c r="L157" s="26">
        <v>4247.0245272727097</v>
      </c>
      <c r="M157" s="26">
        <v>595.46315681818203</v>
      </c>
      <c r="N157" s="26">
        <v>38924.0944090911</v>
      </c>
      <c r="O157" s="26">
        <v>878.70382045454699</v>
      </c>
      <c r="P157" s="33">
        <f t="shared" si="12"/>
        <v>0.98705582958273796</v>
      </c>
      <c r="Q157" s="33">
        <f t="shared" si="13"/>
        <v>0.95808077647092815</v>
      </c>
      <c r="R157" s="33">
        <f t="shared" si="14"/>
        <v>0.98673872254765416</v>
      </c>
      <c r="S157" s="33">
        <f t="shared" si="15"/>
        <v>0.98608019607261876</v>
      </c>
      <c r="T157" s="33">
        <f t="shared" si="16"/>
        <v>0.8597928613328335</v>
      </c>
      <c r="U157" s="33">
        <f t="shared" si="17"/>
        <v>0.97742519553006435</v>
      </c>
    </row>
    <row r="158" spans="1:21">
      <c r="A158" t="s">
        <v>367</v>
      </c>
      <c r="B158" t="s">
        <v>6118</v>
      </c>
      <c r="C158">
        <v>12585</v>
      </c>
      <c r="D158" s="26">
        <v>131303.627413793</v>
      </c>
      <c r="E158" s="26">
        <v>15153.5162068966</v>
      </c>
      <c r="F158" s="26">
        <v>77641.747941176494</v>
      </c>
      <c r="G158" s="26">
        <v>6918.7875588235402</v>
      </c>
      <c r="H158" s="26">
        <v>210435.06103448299</v>
      </c>
      <c r="I158" s="26">
        <v>27309.136379310301</v>
      </c>
      <c r="J158" s="26">
        <v>27788.096264705899</v>
      </c>
      <c r="K158" s="26">
        <v>10311.638617647101</v>
      </c>
      <c r="L158" s="26">
        <v>3465.05192352941</v>
      </c>
      <c r="M158" s="26">
        <v>833.90047058823495</v>
      </c>
      <c r="N158" s="26">
        <v>28118.769088235302</v>
      </c>
      <c r="O158" s="26">
        <v>10816.2399529412</v>
      </c>
      <c r="P158" s="33">
        <f t="shared" si="12"/>
        <v>0.91088830761428241</v>
      </c>
      <c r="Q158" s="33">
        <f t="shared" si="13"/>
        <v>0.87022535006732893</v>
      </c>
      <c r="R158" s="33">
        <f t="shared" si="14"/>
        <v>0.88459179304208035</v>
      </c>
      <c r="S158" s="33">
        <f t="shared" si="15"/>
        <v>0.62891885361919964</v>
      </c>
      <c r="T158" s="33">
        <f t="shared" si="16"/>
        <v>0.75933968985410005</v>
      </c>
      <c r="U158" s="33">
        <f t="shared" si="17"/>
        <v>0.61533735993206617</v>
      </c>
    </row>
    <row r="159" spans="1:21">
      <c r="A159" t="s">
        <v>6119</v>
      </c>
      <c r="B159" t="s">
        <v>6120</v>
      </c>
      <c r="C159">
        <v>12520</v>
      </c>
      <c r="D159" s="26">
        <v>173472.51115384599</v>
      </c>
      <c r="E159" s="26">
        <v>1793.16076923077</v>
      </c>
      <c r="F159" s="26">
        <v>141648.638461539</v>
      </c>
      <c r="G159" s="26">
        <v>1370.78357142857</v>
      </c>
      <c r="H159" s="26">
        <v>294395.017692308</v>
      </c>
      <c r="I159" s="26">
        <v>10314.8188888889</v>
      </c>
      <c r="J159" s="26">
        <v>31264.3726153846</v>
      </c>
      <c r="K159" s="26">
        <v>1397.9213214285701</v>
      </c>
      <c r="L159" s="26">
        <v>4593.3340769230699</v>
      </c>
      <c r="M159" s="26">
        <v>372.53724999999997</v>
      </c>
      <c r="N159" s="26">
        <v>0</v>
      </c>
      <c r="O159" s="26">
        <v>1047.0494285714301</v>
      </c>
      <c r="P159" s="33">
        <f t="shared" si="12"/>
        <v>0.99032264915274304</v>
      </c>
      <c r="Q159" s="33">
        <f t="shared" si="13"/>
        <v>0.96496265809882142</v>
      </c>
      <c r="R159" s="33">
        <f t="shared" si="14"/>
        <v>0.98966314168565594</v>
      </c>
      <c r="S159" s="33">
        <f t="shared" si="15"/>
        <v>0.95528708224451364</v>
      </c>
      <c r="T159" s="33">
        <f t="shared" si="16"/>
        <v>0.91889611254891546</v>
      </c>
      <c r="U159" s="33" t="e">
        <f t="shared" si="17"/>
        <v>#DIV/0!</v>
      </c>
    </row>
    <row r="160" spans="1:21">
      <c r="A160" t="s">
        <v>6121</v>
      </c>
      <c r="B160" t="s">
        <v>374</v>
      </c>
      <c r="C160">
        <v>12500</v>
      </c>
      <c r="D160" s="26">
        <v>115575.24249999999</v>
      </c>
      <c r="E160" s="26">
        <v>1879.18816071428</v>
      </c>
      <c r="F160" s="26">
        <v>85630.140625</v>
      </c>
      <c r="G160" s="26">
        <v>1285.3931250000001</v>
      </c>
      <c r="H160" s="26">
        <v>248288.629821429</v>
      </c>
      <c r="I160" s="26">
        <v>9259.9222499999996</v>
      </c>
      <c r="J160" s="26">
        <v>30295.851666666698</v>
      </c>
      <c r="K160" s="26">
        <v>1009.9915</v>
      </c>
      <c r="L160" s="26">
        <v>3649.6106666666701</v>
      </c>
      <c r="M160" s="26">
        <v>104.81066250000001</v>
      </c>
      <c r="N160" s="26">
        <v>30295.851666666698</v>
      </c>
      <c r="O160" s="26">
        <v>4007.8946666666502</v>
      </c>
      <c r="P160" s="33">
        <f t="shared" si="12"/>
        <v>0.98498901069625566</v>
      </c>
      <c r="Q160" s="33">
        <f t="shared" si="13"/>
        <v>0.96270500885739385</v>
      </c>
      <c r="R160" s="33">
        <f t="shared" si="14"/>
        <v>0.98374056484705819</v>
      </c>
      <c r="S160" s="33">
        <f t="shared" si="15"/>
        <v>0.96666238298521734</v>
      </c>
      <c r="T160" s="33">
        <f t="shared" si="16"/>
        <v>0.97128168671324944</v>
      </c>
      <c r="U160" s="33">
        <f t="shared" si="17"/>
        <v>0.86770813671904867</v>
      </c>
    </row>
    <row r="161" spans="1:21">
      <c r="A161" t="s">
        <v>379</v>
      </c>
      <c r="B161" t="s">
        <v>380</v>
      </c>
      <c r="C161">
        <v>12000</v>
      </c>
      <c r="D161" s="26">
        <v>291499.03749999998</v>
      </c>
      <c r="E161" s="26">
        <v>22368.112499999999</v>
      </c>
      <c r="F161" s="26">
        <v>166863.4</v>
      </c>
      <c r="G161" s="26">
        <v>4570.3474999999999</v>
      </c>
      <c r="H161" s="26">
        <v>471619.69374999998</v>
      </c>
      <c r="I161" s="26">
        <v>41042.2425</v>
      </c>
      <c r="J161" s="26">
        <v>46018.47</v>
      </c>
      <c r="K161" s="26">
        <v>6790.2044999999998</v>
      </c>
      <c r="L161" s="26">
        <v>6423.6350000000002</v>
      </c>
      <c r="M161" s="26">
        <v>1870.6432500000001</v>
      </c>
      <c r="N161" s="26">
        <v>46366.607000000004</v>
      </c>
      <c r="O161" s="26">
        <v>7967.95</v>
      </c>
      <c r="P161" s="33">
        <f t="shared" si="12"/>
        <v>0.97261024586578004</v>
      </c>
      <c r="Q161" s="33">
        <f t="shared" si="13"/>
        <v>0.91297597822164733</v>
      </c>
      <c r="R161" s="33">
        <f t="shared" si="14"/>
        <v>0.92326522690490875</v>
      </c>
      <c r="S161" s="33">
        <f t="shared" si="15"/>
        <v>0.85244610479227145</v>
      </c>
      <c r="T161" s="33">
        <f t="shared" si="16"/>
        <v>0.70878743110404008</v>
      </c>
      <c r="U161" s="33">
        <f t="shared" si="17"/>
        <v>0.82815326556027702</v>
      </c>
    </row>
    <row r="162" spans="1:21">
      <c r="A162" t="s">
        <v>383</v>
      </c>
      <c r="B162" t="s">
        <v>384</v>
      </c>
      <c r="C162">
        <v>12000</v>
      </c>
      <c r="D162" s="26">
        <v>169698.12687499999</v>
      </c>
      <c r="E162" s="26">
        <v>4463.4177083333498</v>
      </c>
      <c r="F162" s="26">
        <v>126479.739166667</v>
      </c>
      <c r="G162" s="26">
        <v>7856.625</v>
      </c>
      <c r="H162" s="26">
        <v>340948.03604166699</v>
      </c>
      <c r="I162" s="26">
        <v>17302.323124999999</v>
      </c>
      <c r="J162" s="26">
        <v>39631.334999999999</v>
      </c>
      <c r="K162" s="26">
        <v>4295.1587916666504</v>
      </c>
      <c r="L162" s="26">
        <v>4589.6103750000002</v>
      </c>
      <c r="M162" s="26">
        <v>894.24969583333495</v>
      </c>
      <c r="N162" s="26">
        <v>41936.240041666497</v>
      </c>
      <c r="O162" s="26">
        <v>5858.6223</v>
      </c>
      <c r="P162" s="33">
        <f t="shared" si="12"/>
        <v>0.93788234343488774</v>
      </c>
      <c r="Q162" s="33">
        <f t="shared" si="13"/>
        <v>0.94925231620080219</v>
      </c>
      <c r="R162" s="33">
        <f t="shared" si="14"/>
        <v>0.97369789643216798</v>
      </c>
      <c r="S162" s="33">
        <f t="shared" si="15"/>
        <v>0.89162215222710384</v>
      </c>
      <c r="T162" s="33">
        <f t="shared" si="16"/>
        <v>0.80515781890672256</v>
      </c>
      <c r="U162" s="33">
        <f t="shared" si="17"/>
        <v>0.86029691040066869</v>
      </c>
    </row>
    <row r="163" spans="1:21">
      <c r="A163" t="s">
        <v>387</v>
      </c>
      <c r="B163" t="s">
        <v>1947</v>
      </c>
      <c r="C163">
        <v>12000</v>
      </c>
      <c r="D163" s="26">
        <v>162251.32083333301</v>
      </c>
      <c r="E163" s="26">
        <v>1316.3481666666701</v>
      </c>
      <c r="F163" s="26">
        <v>116949.954166667</v>
      </c>
      <c r="G163" s="26">
        <v>864.53291666666496</v>
      </c>
      <c r="H163" s="26">
        <v>326787.70895833301</v>
      </c>
      <c r="I163" s="26">
        <v>8502.6141666666608</v>
      </c>
      <c r="J163" s="26">
        <v>36562.080416666497</v>
      </c>
      <c r="K163" s="26">
        <v>1693.0829166666699</v>
      </c>
      <c r="L163" s="26">
        <v>4164.2971666666499</v>
      </c>
      <c r="M163" s="26">
        <v>1454.2664583333301</v>
      </c>
      <c r="N163" s="26">
        <v>36866.140625</v>
      </c>
      <c r="O163" s="26">
        <v>2135.17639166667</v>
      </c>
      <c r="P163" s="33">
        <f t="shared" si="12"/>
        <v>0.99260766775988118</v>
      </c>
      <c r="Q163" s="33">
        <f t="shared" si="13"/>
        <v>0.97398123021894079</v>
      </c>
      <c r="R163" s="33">
        <f t="shared" si="14"/>
        <v>0.99188698027291355</v>
      </c>
      <c r="S163" s="33">
        <f t="shared" si="15"/>
        <v>0.95369292727951849</v>
      </c>
      <c r="T163" s="33">
        <f t="shared" si="16"/>
        <v>0.6507774541226099</v>
      </c>
      <c r="U163" s="33">
        <f t="shared" si="17"/>
        <v>0.94208299660695305</v>
      </c>
    </row>
    <row r="164" spans="1:21">
      <c r="A164" t="s">
        <v>391</v>
      </c>
      <c r="B164" t="s">
        <v>392</v>
      </c>
      <c r="C164">
        <v>12000</v>
      </c>
      <c r="D164" s="26">
        <v>169459.61458333299</v>
      </c>
      <c r="E164" s="26">
        <v>2799.8784999999998</v>
      </c>
      <c r="F164" s="26">
        <v>80083.524583333507</v>
      </c>
      <c r="G164" s="26">
        <v>754.02916666666499</v>
      </c>
      <c r="H164" s="26">
        <v>297027.875</v>
      </c>
      <c r="I164" s="26">
        <v>10392.690624999999</v>
      </c>
      <c r="J164" s="26">
        <v>32856.9045833333</v>
      </c>
      <c r="K164" s="26">
        <v>1178.8131249999999</v>
      </c>
      <c r="L164" s="26">
        <v>3372.21066666667</v>
      </c>
      <c r="M164" s="26">
        <v>450.69895833333499</v>
      </c>
      <c r="N164" s="26">
        <v>33067.5825833333</v>
      </c>
      <c r="O164" s="26">
        <v>1700.5669375</v>
      </c>
      <c r="P164" s="33">
        <f t="shared" si="12"/>
        <v>0.99058446577383052</v>
      </c>
      <c r="Q164" s="33">
        <f t="shared" si="13"/>
        <v>0.96501105956806243</v>
      </c>
      <c r="R164" s="33">
        <f t="shared" si="14"/>
        <v>0.98347760611350177</v>
      </c>
      <c r="S164" s="33">
        <f t="shared" si="15"/>
        <v>0.96412281862978799</v>
      </c>
      <c r="T164" s="33">
        <f t="shared" si="16"/>
        <v>0.86634910956531741</v>
      </c>
      <c r="U164" s="33">
        <f t="shared" si="17"/>
        <v>0.94857298887167163</v>
      </c>
    </row>
    <row r="165" spans="1:21">
      <c r="A165" t="s">
        <v>377</v>
      </c>
      <c r="B165" t="s">
        <v>378</v>
      </c>
      <c r="C165">
        <v>12000</v>
      </c>
      <c r="D165" s="26">
        <v>181205.77083333299</v>
      </c>
      <c r="E165" s="26">
        <v>959.51047916666596</v>
      </c>
      <c r="F165" s="26">
        <v>143860.035416667</v>
      </c>
      <c r="G165" s="26">
        <v>1143.3625</v>
      </c>
      <c r="H165" s="26">
        <v>404878.98749999999</v>
      </c>
      <c r="I165" s="26">
        <v>5975.9624999999996</v>
      </c>
      <c r="J165" s="26">
        <v>29463.53</v>
      </c>
      <c r="K165" s="26">
        <v>590.20500000000004</v>
      </c>
      <c r="L165" s="26">
        <v>3630.7553750000002</v>
      </c>
      <c r="M165" s="26">
        <v>173.84493749999999</v>
      </c>
      <c r="N165" s="26">
        <v>29667.32775</v>
      </c>
      <c r="O165" s="26">
        <v>1591.7650000000001</v>
      </c>
      <c r="P165" s="33">
        <f t="shared" si="12"/>
        <v>0.99205225762187232</v>
      </c>
      <c r="Q165" s="33">
        <f t="shared" si="13"/>
        <v>0.98524012684160356</v>
      </c>
      <c r="R165" s="33">
        <f t="shared" si="14"/>
        <v>0.9947048569438266</v>
      </c>
      <c r="S165" s="33">
        <f t="shared" si="15"/>
        <v>0.97996828621689258</v>
      </c>
      <c r="T165" s="33">
        <f t="shared" si="16"/>
        <v>0.95211879635377528</v>
      </c>
      <c r="U165" s="33">
        <f t="shared" si="17"/>
        <v>0.94634619560570299</v>
      </c>
    </row>
    <row r="166" spans="1:21">
      <c r="A166" t="s">
        <v>389</v>
      </c>
      <c r="B166" t="s">
        <v>390</v>
      </c>
      <c r="C166">
        <v>12000</v>
      </c>
      <c r="D166" s="26">
        <v>100962.49791666699</v>
      </c>
      <c r="E166" s="26">
        <v>973.10825</v>
      </c>
      <c r="F166" s="26">
        <v>99392.237500000003</v>
      </c>
      <c r="G166" s="26">
        <v>1153.9475</v>
      </c>
      <c r="H166" s="26">
        <v>231856.39499999999</v>
      </c>
      <c r="I166" s="26">
        <v>6367.2075208333499</v>
      </c>
      <c r="J166" s="26">
        <v>27049.632916666698</v>
      </c>
      <c r="K166" s="26">
        <v>1242.7276666666701</v>
      </c>
      <c r="L166" s="26">
        <v>2882.46583333333</v>
      </c>
      <c r="M166" s="26">
        <v>70.068198333333498</v>
      </c>
      <c r="N166" s="26">
        <v>27285.848750000001</v>
      </c>
      <c r="O166" s="26">
        <v>2199.6816250000002</v>
      </c>
      <c r="P166" s="33">
        <f t="shared" si="12"/>
        <v>0.98838996355223419</v>
      </c>
      <c r="Q166" s="33">
        <f t="shared" si="13"/>
        <v>0.97253814146108264</v>
      </c>
      <c r="R166" s="33">
        <f t="shared" si="14"/>
        <v>0.99036168607077069</v>
      </c>
      <c r="S166" s="33">
        <f t="shared" si="15"/>
        <v>0.95405750346057527</v>
      </c>
      <c r="T166" s="33">
        <f t="shared" si="16"/>
        <v>0.97569157714792221</v>
      </c>
      <c r="U166" s="33">
        <f t="shared" si="17"/>
        <v>0.91938379321991959</v>
      </c>
    </row>
    <row r="167" spans="1:21">
      <c r="A167" t="s">
        <v>381</v>
      </c>
      <c r="B167" t="s">
        <v>382</v>
      </c>
      <c r="C167">
        <v>12000</v>
      </c>
      <c r="D167" s="26">
        <v>79085.462499999994</v>
      </c>
      <c r="E167" s="26">
        <v>4908.2209807692398</v>
      </c>
      <c r="F167" s="26">
        <v>71099.08</v>
      </c>
      <c r="G167" s="26">
        <v>1172.307</v>
      </c>
      <c r="H167" s="26">
        <v>178070.21961538401</v>
      </c>
      <c r="I167" s="26">
        <v>19556.2226923077</v>
      </c>
      <c r="J167" s="26">
        <v>21601.539499999999</v>
      </c>
      <c r="K167" s="26">
        <v>1000.7862</v>
      </c>
      <c r="L167" s="26">
        <v>2866.5639999999999</v>
      </c>
      <c r="M167" s="26">
        <v>663.06812500000001</v>
      </c>
      <c r="N167" s="26">
        <v>21934.3465</v>
      </c>
      <c r="O167" s="26">
        <v>1177.125</v>
      </c>
      <c r="P167" s="33">
        <f t="shared" si="12"/>
        <v>0.98351164318863193</v>
      </c>
      <c r="Q167" s="33">
        <f t="shared" si="13"/>
        <v>0.89017690473708955</v>
      </c>
      <c r="R167" s="33">
        <f t="shared" si="14"/>
        <v>0.93793775966386694</v>
      </c>
      <c r="S167" s="33">
        <f t="shared" si="15"/>
        <v>0.9536706075972039</v>
      </c>
      <c r="T167" s="33">
        <f t="shared" si="16"/>
        <v>0.76868888153203629</v>
      </c>
      <c r="U167" s="33">
        <f t="shared" si="17"/>
        <v>0.94633416591645436</v>
      </c>
    </row>
    <row r="168" spans="1:21">
      <c r="A168" t="s">
        <v>385</v>
      </c>
      <c r="B168" t="s">
        <v>386</v>
      </c>
      <c r="C168">
        <v>12000</v>
      </c>
      <c r="D168" s="26">
        <v>127235.95833333299</v>
      </c>
      <c r="E168" s="26">
        <v>1670.9882500000001</v>
      </c>
      <c r="F168" s="26">
        <v>102206.691666667</v>
      </c>
      <c r="G168" s="26">
        <v>1669.40658333333</v>
      </c>
      <c r="H168" s="26">
        <v>264837.33875</v>
      </c>
      <c r="I168" s="26">
        <v>11792.648125</v>
      </c>
      <c r="J168" s="26">
        <v>28639.849708333299</v>
      </c>
      <c r="K168" s="26">
        <v>1029.25133333333</v>
      </c>
      <c r="L168" s="26">
        <v>3379.0699291666701</v>
      </c>
      <c r="M168" s="26">
        <v>343.15535833333303</v>
      </c>
      <c r="N168" s="26">
        <v>0</v>
      </c>
      <c r="O168" s="26">
        <v>1449.8563458333299</v>
      </c>
      <c r="P168" s="33">
        <f t="shared" si="12"/>
        <v>0.98366636708310773</v>
      </c>
      <c r="Q168" s="33">
        <f t="shared" si="13"/>
        <v>0.95547210910417746</v>
      </c>
      <c r="R168" s="33">
        <f t="shared" si="14"/>
        <v>0.98686701250268938</v>
      </c>
      <c r="S168" s="33">
        <f t="shared" si="15"/>
        <v>0.96406226485770108</v>
      </c>
      <c r="T168" s="33">
        <f t="shared" si="16"/>
        <v>0.89844680177484215</v>
      </c>
      <c r="U168" s="33" t="e">
        <f t="shared" si="17"/>
        <v>#DIV/0!</v>
      </c>
    </row>
    <row r="169" spans="1:21">
      <c r="A169" t="s">
        <v>474</v>
      </c>
      <c r="B169" t="s">
        <v>1957</v>
      </c>
      <c r="C169">
        <v>11700</v>
      </c>
      <c r="D169" s="26">
        <v>179946.2775</v>
      </c>
      <c r="E169" s="26">
        <v>2946.0062499999999</v>
      </c>
      <c r="F169" s="26">
        <v>100993.00115384599</v>
      </c>
      <c r="G169" s="26">
        <v>1763.3009615384599</v>
      </c>
      <c r="H169" s="26">
        <v>291228.57250000001</v>
      </c>
      <c r="I169" s="26">
        <v>11012.126041666699</v>
      </c>
      <c r="J169" s="26">
        <v>35997.145583333302</v>
      </c>
      <c r="K169" s="26">
        <v>2203.1856250000001</v>
      </c>
      <c r="L169" s="26">
        <v>4063.4270769230702</v>
      </c>
      <c r="M169" s="26">
        <v>500.052807692307</v>
      </c>
      <c r="N169" s="26">
        <v>35627.818461538402</v>
      </c>
      <c r="O169" s="26">
        <v>3119.77573076923</v>
      </c>
      <c r="P169" s="33">
        <f t="shared" si="12"/>
        <v>0.98254036476396656</v>
      </c>
      <c r="Q169" s="33">
        <f t="shared" si="13"/>
        <v>0.96218734327083688</v>
      </c>
      <c r="R169" s="33">
        <f t="shared" si="14"/>
        <v>0.98362841237435439</v>
      </c>
      <c r="S169" s="33">
        <f t="shared" si="15"/>
        <v>0.93879554644410257</v>
      </c>
      <c r="T169" s="33">
        <f t="shared" si="16"/>
        <v>0.87693816125501645</v>
      </c>
      <c r="U169" s="33">
        <f t="shared" si="17"/>
        <v>0.91243427564510726</v>
      </c>
    </row>
    <row r="170" spans="1:21">
      <c r="A170" t="s">
        <v>393</v>
      </c>
      <c r="B170" t="s">
        <v>6122</v>
      </c>
      <c r="C170">
        <v>11700</v>
      </c>
      <c r="D170" s="26">
        <v>139482.42727272701</v>
      </c>
      <c r="E170" s="26">
        <v>3193.91922727273</v>
      </c>
      <c r="F170" s="26">
        <v>83304.2818181818</v>
      </c>
      <c r="G170" s="26">
        <v>1358.43875</v>
      </c>
      <c r="H170" s="26">
        <v>239746.58340909099</v>
      </c>
      <c r="I170" s="26">
        <v>9269.3019565217601</v>
      </c>
      <c r="J170" s="26">
        <v>28929.833636363601</v>
      </c>
      <c r="K170" s="26">
        <v>944.30062499999997</v>
      </c>
      <c r="L170" s="26">
        <v>3336.0767727272701</v>
      </c>
      <c r="M170" s="26">
        <v>274.823708333333</v>
      </c>
      <c r="N170" s="26">
        <v>28929.833636363601</v>
      </c>
      <c r="O170" s="26">
        <v>1616.9104583333301</v>
      </c>
      <c r="P170" s="33">
        <f t="shared" si="12"/>
        <v>0.98369305010077512</v>
      </c>
      <c r="Q170" s="33">
        <f t="shared" si="13"/>
        <v>0.96133708424655584</v>
      </c>
      <c r="R170" s="33">
        <f t="shared" si="14"/>
        <v>0.9771016371759309</v>
      </c>
      <c r="S170" s="33">
        <f t="shared" si="15"/>
        <v>0.96735893345017188</v>
      </c>
      <c r="T170" s="33">
        <f t="shared" si="16"/>
        <v>0.91762068829469345</v>
      </c>
      <c r="U170" s="33">
        <f t="shared" si="17"/>
        <v>0.94410923758991339</v>
      </c>
    </row>
    <row r="171" spans="1:21">
      <c r="A171" t="s">
        <v>397</v>
      </c>
      <c r="B171" t="s">
        <v>6123</v>
      </c>
      <c r="C171">
        <v>11500</v>
      </c>
      <c r="D171" s="26">
        <v>114086.2104</v>
      </c>
      <c r="E171" s="26">
        <v>1138.3036</v>
      </c>
      <c r="F171" s="26">
        <v>127447.05</v>
      </c>
      <c r="G171" s="26">
        <v>2114.4971428571398</v>
      </c>
      <c r="H171" s="26">
        <v>256960.65395833299</v>
      </c>
      <c r="I171" s="26">
        <v>8335.7634199999993</v>
      </c>
      <c r="J171" s="26">
        <v>29259.014884615401</v>
      </c>
      <c r="K171" s="26">
        <v>1365.0241923076901</v>
      </c>
      <c r="L171" s="26">
        <v>3005.9030107142798</v>
      </c>
      <c r="M171" s="26">
        <v>299.198321428572</v>
      </c>
      <c r="N171" s="26">
        <v>29600.416230769199</v>
      </c>
      <c r="O171" s="26">
        <v>2385.1598846153802</v>
      </c>
      <c r="P171" s="33">
        <f t="shared" si="12"/>
        <v>0.98340881846337647</v>
      </c>
      <c r="Q171" s="33">
        <f t="shared" si="13"/>
        <v>0.96756015642242388</v>
      </c>
      <c r="R171" s="33">
        <f t="shared" si="14"/>
        <v>0.99002242605825042</v>
      </c>
      <c r="S171" s="33">
        <f t="shared" si="15"/>
        <v>0.9533468847912091</v>
      </c>
      <c r="T171" s="33">
        <f t="shared" si="16"/>
        <v>0.90046308202157366</v>
      </c>
      <c r="U171" s="33">
        <f t="shared" si="17"/>
        <v>0.91942140725250876</v>
      </c>
    </row>
    <row r="172" spans="1:21">
      <c r="A172" t="s">
        <v>395</v>
      </c>
      <c r="B172" t="s">
        <v>6124</v>
      </c>
      <c r="C172">
        <v>11500</v>
      </c>
      <c r="D172" s="26">
        <v>99498.239583333503</v>
      </c>
      <c r="E172" s="26">
        <v>1117.766875</v>
      </c>
      <c r="F172" s="26">
        <v>97059.583333333503</v>
      </c>
      <c r="G172" s="26">
        <v>982.76250000000005</v>
      </c>
      <c r="H172" s="26">
        <v>245432.84375</v>
      </c>
      <c r="I172" s="26">
        <v>6333.5104166666597</v>
      </c>
      <c r="J172" s="26">
        <v>26503.577708333301</v>
      </c>
      <c r="K172" s="26">
        <v>1001.0125</v>
      </c>
      <c r="L172" s="26">
        <v>2913.8102083333301</v>
      </c>
      <c r="M172" s="26">
        <v>343.64749999999998</v>
      </c>
      <c r="N172" s="26">
        <v>26503.577708333301</v>
      </c>
      <c r="O172" s="26">
        <v>1115.4095833333299</v>
      </c>
      <c r="P172" s="33">
        <f t="shared" si="12"/>
        <v>0.98987464744594178</v>
      </c>
      <c r="Q172" s="33">
        <f t="shared" si="13"/>
        <v>0.97419452783948501</v>
      </c>
      <c r="R172" s="33">
        <f t="shared" si="14"/>
        <v>0.98876596330064892</v>
      </c>
      <c r="S172" s="33">
        <f t="shared" si="15"/>
        <v>0.96223104250241431</v>
      </c>
      <c r="T172" s="33">
        <f t="shared" si="16"/>
        <v>0.8820624970640889</v>
      </c>
      <c r="U172" s="33">
        <f t="shared" si="17"/>
        <v>0.95791475416609051</v>
      </c>
    </row>
    <row r="173" spans="1:21">
      <c r="A173" t="s">
        <v>401</v>
      </c>
      <c r="B173" t="s">
        <v>402</v>
      </c>
      <c r="C173">
        <v>11000</v>
      </c>
      <c r="D173" s="26">
        <v>139098.32608695701</v>
      </c>
      <c r="E173" s="26">
        <v>1352.52178260869</v>
      </c>
      <c r="F173" s="26">
        <v>128909.704545455</v>
      </c>
      <c r="G173" s="26">
        <v>998.04272727272905</v>
      </c>
      <c r="H173" s="26">
        <v>317309.95695652202</v>
      </c>
      <c r="I173" s="26">
        <v>5796.4539130434696</v>
      </c>
      <c r="J173" s="26">
        <v>27276.814999999999</v>
      </c>
      <c r="K173" s="26">
        <v>789.11009090908897</v>
      </c>
      <c r="L173" s="26">
        <v>3665.73813636364</v>
      </c>
      <c r="M173" s="26">
        <v>81.823045454545394</v>
      </c>
      <c r="N173" s="26">
        <v>27477.097136363602</v>
      </c>
      <c r="O173" s="26">
        <v>960.76030000000003</v>
      </c>
      <c r="P173" s="33">
        <f t="shared" si="12"/>
        <v>0.99225781541589986</v>
      </c>
      <c r="Q173" s="33">
        <f t="shared" si="13"/>
        <v>0.98173251804437478</v>
      </c>
      <c r="R173" s="33">
        <f t="shared" si="14"/>
        <v>0.99027650568732828</v>
      </c>
      <c r="S173" s="33">
        <f t="shared" si="15"/>
        <v>0.97107029941328971</v>
      </c>
      <c r="T173" s="33">
        <f t="shared" si="16"/>
        <v>0.97767897148929661</v>
      </c>
      <c r="U173" s="33">
        <f t="shared" si="17"/>
        <v>0.96503414115283248</v>
      </c>
    </row>
    <row r="174" spans="1:21">
      <c r="A174" t="s">
        <v>403</v>
      </c>
      <c r="B174" t="s">
        <v>1949</v>
      </c>
      <c r="C174">
        <v>10833</v>
      </c>
      <c r="D174" s="26">
        <v>295634.86653846101</v>
      </c>
      <c r="E174" s="26">
        <v>152747.349288461</v>
      </c>
      <c r="F174" s="26">
        <v>145149.40400000001</v>
      </c>
      <c r="G174" s="26">
        <v>49746.945</v>
      </c>
      <c r="H174" s="26">
        <v>423134.26596153801</v>
      </c>
      <c r="I174" s="26">
        <v>165821.22673076901</v>
      </c>
      <c r="J174" s="26">
        <v>41610.044642307599</v>
      </c>
      <c r="K174" s="26">
        <v>10907.5381461539</v>
      </c>
      <c r="L174" s="26">
        <v>4992.1171666666496</v>
      </c>
      <c r="M174" s="26">
        <v>1592.49743333333</v>
      </c>
      <c r="N174" s="26">
        <v>40405.656167857203</v>
      </c>
      <c r="O174" s="26">
        <v>11729.990400000001</v>
      </c>
      <c r="P174" s="33">
        <f t="shared" si="12"/>
        <v>0.65727075944452384</v>
      </c>
      <c r="Q174" s="33">
        <f t="shared" si="13"/>
        <v>0.60811203424058835</v>
      </c>
      <c r="R174" s="33">
        <f t="shared" si="14"/>
        <v>0.48332430786343283</v>
      </c>
      <c r="S174" s="33">
        <f t="shared" si="15"/>
        <v>0.73786285883809155</v>
      </c>
      <c r="T174" s="33">
        <f t="shared" si="16"/>
        <v>0.68099758475887762</v>
      </c>
      <c r="U174" s="33">
        <f t="shared" si="17"/>
        <v>0.70969434696790701</v>
      </c>
    </row>
    <row r="175" spans="1:21">
      <c r="A175" t="s">
        <v>407</v>
      </c>
      <c r="B175" t="s">
        <v>408</v>
      </c>
      <c r="C175">
        <v>10800</v>
      </c>
      <c r="D175" s="26">
        <v>143554.393541667</v>
      </c>
      <c r="E175" s="26">
        <v>4369.3967499999999</v>
      </c>
      <c r="F175" s="26">
        <v>134421.24538461599</v>
      </c>
      <c r="G175" s="26">
        <v>3765.2276923076902</v>
      </c>
      <c r="H175" s="26">
        <v>295905.97145833302</v>
      </c>
      <c r="I175" s="26">
        <v>20770.081666666701</v>
      </c>
      <c r="J175" s="26">
        <v>35119.9490384616</v>
      </c>
      <c r="K175" s="26">
        <v>3622.8159230769202</v>
      </c>
      <c r="L175" s="26">
        <v>4113.0999269230697</v>
      </c>
      <c r="M175" s="26">
        <v>779.615011538462</v>
      </c>
      <c r="N175" s="26">
        <v>35312.0288846154</v>
      </c>
      <c r="O175" s="26">
        <v>4777.1859807692399</v>
      </c>
      <c r="P175" s="33">
        <f t="shared" si="12"/>
        <v>0.97198934081041766</v>
      </c>
      <c r="Q175" s="33">
        <f t="shared" si="13"/>
        <v>0.92980850787057756</v>
      </c>
      <c r="R175" s="33">
        <f t="shared" si="14"/>
        <v>0.96956277936048141</v>
      </c>
      <c r="S175" s="33">
        <f t="shared" si="15"/>
        <v>0.89684449942938715</v>
      </c>
      <c r="T175" s="33">
        <f t="shared" si="16"/>
        <v>0.81045561124461252</v>
      </c>
      <c r="U175" s="33">
        <f t="shared" si="17"/>
        <v>0.86471505230189294</v>
      </c>
    </row>
    <row r="176" spans="1:21">
      <c r="A176" t="s">
        <v>478</v>
      </c>
      <c r="B176" t="s">
        <v>479</v>
      </c>
      <c r="C176">
        <v>10500</v>
      </c>
      <c r="D176" s="26">
        <v>86816.868695652302</v>
      </c>
      <c r="E176" s="26">
        <v>1323.4741304347799</v>
      </c>
      <c r="F176" s="26">
        <v>90159.319166666493</v>
      </c>
      <c r="G176" s="26">
        <v>1297.3924999999999</v>
      </c>
      <c r="H176" s="26">
        <v>180292.226086957</v>
      </c>
      <c r="I176" s="26">
        <v>6670.8510869565298</v>
      </c>
      <c r="J176" s="26">
        <v>17294.049791666701</v>
      </c>
      <c r="K176" s="26">
        <v>521.75137916666597</v>
      </c>
      <c r="L176" s="26">
        <v>2168.6490208333298</v>
      </c>
      <c r="M176" s="26">
        <v>361.33509583333301</v>
      </c>
      <c r="N176" s="26">
        <v>17335.0788333333</v>
      </c>
      <c r="O176" s="26">
        <v>1908.65587083333</v>
      </c>
      <c r="P176" s="33">
        <f t="shared" si="12"/>
        <v>0.98561000114029618</v>
      </c>
      <c r="Q176" s="33">
        <f t="shared" si="13"/>
        <v>0.96299978522790497</v>
      </c>
      <c r="R176" s="33">
        <f t="shared" si="14"/>
        <v>0.9847555647845998</v>
      </c>
      <c r="S176" s="33">
        <f t="shared" si="15"/>
        <v>0.96983058419213775</v>
      </c>
      <c r="T176" s="33">
        <f t="shared" si="16"/>
        <v>0.8333823996588966</v>
      </c>
      <c r="U176" s="33">
        <f t="shared" si="17"/>
        <v>0.88989632587287626</v>
      </c>
    </row>
    <row r="177" spans="1:21">
      <c r="A177" t="s">
        <v>411</v>
      </c>
      <c r="B177" t="s">
        <v>1951</v>
      </c>
      <c r="C177">
        <v>10450</v>
      </c>
      <c r="D177" s="26">
        <v>206362.027083333</v>
      </c>
      <c r="E177" s="26">
        <v>14408.537729166699</v>
      </c>
      <c r="F177" s="26">
        <v>125207.915384616</v>
      </c>
      <c r="G177" s="26">
        <v>1544.42730769231</v>
      </c>
      <c r="H177" s="26">
        <v>376836.95</v>
      </c>
      <c r="I177" s="26">
        <v>22335.277708333299</v>
      </c>
      <c r="J177" s="26">
        <v>39570.604615384502</v>
      </c>
      <c r="K177" s="26">
        <v>1585.3606538461599</v>
      </c>
      <c r="L177" s="26">
        <v>5008.2239615384497</v>
      </c>
      <c r="M177" s="26">
        <v>381.332065384614</v>
      </c>
      <c r="N177" s="26">
        <v>39855.425346153803</v>
      </c>
      <c r="O177" s="26">
        <v>1958.9398384615399</v>
      </c>
      <c r="P177" s="33">
        <f t="shared" si="12"/>
        <v>0.98766509846483663</v>
      </c>
      <c r="Q177" s="33">
        <f t="shared" si="13"/>
        <v>0.94072959748683538</v>
      </c>
      <c r="R177" s="33">
        <f t="shared" si="14"/>
        <v>0.9301783475728882</v>
      </c>
      <c r="S177" s="33">
        <f t="shared" si="15"/>
        <v>0.95993590016489683</v>
      </c>
      <c r="T177" s="33">
        <f t="shared" si="16"/>
        <v>0.92385882334473823</v>
      </c>
      <c r="U177" s="33">
        <f t="shared" si="17"/>
        <v>0.95084885378972417</v>
      </c>
    </row>
    <row r="178" spans="1:21">
      <c r="A178" t="s">
        <v>409</v>
      </c>
      <c r="B178" t="s">
        <v>1950</v>
      </c>
      <c r="C178">
        <v>10450</v>
      </c>
      <c r="D178" s="26">
        <v>272085.13894736802</v>
      </c>
      <c r="E178" s="26">
        <v>5786.3795789473697</v>
      </c>
      <c r="F178" s="26">
        <v>102306.215</v>
      </c>
      <c r="G178" s="26">
        <v>7104.4005555555505</v>
      </c>
      <c r="H178" s="26">
        <v>447588.108157893</v>
      </c>
      <c r="I178" s="26">
        <v>19418.422631578898</v>
      </c>
      <c r="J178" s="26">
        <v>34843.8733333333</v>
      </c>
      <c r="K178" s="26">
        <v>4651.0895555555499</v>
      </c>
      <c r="L178" s="26">
        <v>5528.65094444445</v>
      </c>
      <c r="M178" s="26">
        <v>626.25888888889006</v>
      </c>
      <c r="N178" s="26">
        <v>36967.110777777903</v>
      </c>
      <c r="O178" s="26">
        <v>5947.7155555555501</v>
      </c>
      <c r="P178" s="33">
        <f t="shared" si="12"/>
        <v>0.93055748807092953</v>
      </c>
      <c r="Q178" s="33">
        <f t="shared" si="13"/>
        <v>0.95661541877978407</v>
      </c>
      <c r="R178" s="33">
        <f t="shared" si="14"/>
        <v>0.97873320240372741</v>
      </c>
      <c r="S178" s="33">
        <f t="shared" si="15"/>
        <v>0.8665162879264029</v>
      </c>
      <c r="T178" s="33">
        <f t="shared" si="16"/>
        <v>0.88672482759683069</v>
      </c>
      <c r="U178" s="33">
        <f t="shared" si="17"/>
        <v>0.83910791429415932</v>
      </c>
    </row>
    <row r="179" spans="1:21">
      <c r="A179" t="s">
        <v>413</v>
      </c>
      <c r="B179" t="s">
        <v>414</v>
      </c>
      <c r="C179">
        <v>10450</v>
      </c>
      <c r="D179" s="26">
        <v>93484.0585416666</v>
      </c>
      <c r="E179" s="26">
        <v>7687.7980520833498</v>
      </c>
      <c r="F179" s="26">
        <v>122033.005</v>
      </c>
      <c r="G179" s="26">
        <v>1858.48875</v>
      </c>
      <c r="H179" s="26">
        <v>349016.77166666702</v>
      </c>
      <c r="I179" s="26">
        <v>27613.002812499999</v>
      </c>
      <c r="J179" s="26">
        <v>27763.308291666701</v>
      </c>
      <c r="K179" s="26">
        <v>1741.0493916666701</v>
      </c>
      <c r="L179" s="26">
        <v>7058.5464166666598</v>
      </c>
      <c r="M179" s="26">
        <v>359.99867875000001</v>
      </c>
      <c r="N179" s="26">
        <v>27763.308291666701</v>
      </c>
      <c r="O179" s="26">
        <v>2297.8410749999998</v>
      </c>
      <c r="P179" s="33">
        <f t="shared" si="12"/>
        <v>0.98477060570621855</v>
      </c>
      <c r="Q179" s="33">
        <f t="shared" si="13"/>
        <v>0.92088345015444661</v>
      </c>
      <c r="R179" s="33">
        <f t="shared" si="14"/>
        <v>0.91776353988036541</v>
      </c>
      <c r="S179" s="33">
        <f t="shared" si="15"/>
        <v>0.93728955593562113</v>
      </c>
      <c r="T179" s="33">
        <f t="shared" si="16"/>
        <v>0.94899818496624599</v>
      </c>
      <c r="U179" s="33">
        <f t="shared" si="17"/>
        <v>0.91723460868351525</v>
      </c>
    </row>
    <row r="180" spans="1:21">
      <c r="A180" t="s">
        <v>419</v>
      </c>
      <c r="B180" t="s">
        <v>420</v>
      </c>
      <c r="C180">
        <v>10300</v>
      </c>
      <c r="D180" s="26">
        <v>120919.62804347801</v>
      </c>
      <c r="E180" s="26">
        <v>2529.3643043478201</v>
      </c>
      <c r="F180" s="26">
        <v>62581.774583333499</v>
      </c>
      <c r="G180" s="26">
        <v>1293.6161538461599</v>
      </c>
      <c r="H180" s="26">
        <v>183756.071458333</v>
      </c>
      <c r="I180" s="26">
        <v>8208.8956249999992</v>
      </c>
      <c r="J180" s="26">
        <v>23380.324416666699</v>
      </c>
      <c r="K180" s="26">
        <v>1293.6161538461599</v>
      </c>
      <c r="L180" s="26">
        <v>2696.12420833333</v>
      </c>
      <c r="M180" s="26">
        <v>346.69103846153899</v>
      </c>
      <c r="N180" s="26">
        <v>23568.554916666701</v>
      </c>
      <c r="O180" s="26">
        <v>813.95</v>
      </c>
      <c r="P180" s="33">
        <f t="shared" si="12"/>
        <v>0.97932918709226457</v>
      </c>
      <c r="Q180" s="33">
        <f t="shared" si="13"/>
        <v>0.95532721417119881</v>
      </c>
      <c r="R180" s="33">
        <f t="shared" si="14"/>
        <v>0.97908226856736313</v>
      </c>
      <c r="S180" s="33">
        <f t="shared" si="15"/>
        <v>0.94467073549569724</v>
      </c>
      <c r="T180" s="33">
        <f t="shared" si="16"/>
        <v>0.8714113254166973</v>
      </c>
      <c r="U180" s="33">
        <f t="shared" si="17"/>
        <v>0.96546457757474102</v>
      </c>
    </row>
    <row r="181" spans="1:21">
      <c r="A181" t="s">
        <v>6125</v>
      </c>
      <c r="B181" t="s">
        <v>418</v>
      </c>
      <c r="C181">
        <v>10300</v>
      </c>
      <c r="D181" s="26">
        <v>183612.92243589801</v>
      </c>
      <c r="E181" s="26">
        <v>94372.099564102406</v>
      </c>
      <c r="F181" s="26">
        <v>58922.619166666598</v>
      </c>
      <c r="G181" s="26">
        <v>1669.3883333333299</v>
      </c>
      <c r="H181" s="26">
        <v>233315.88961538399</v>
      </c>
      <c r="I181" s="26">
        <v>93394.672615384494</v>
      </c>
      <c r="J181" s="26">
        <v>23176.617916666699</v>
      </c>
      <c r="K181" s="26">
        <v>1039.3344583333301</v>
      </c>
      <c r="L181" s="26">
        <v>3237.8420000000001</v>
      </c>
      <c r="M181" s="26">
        <v>152.87021250000001</v>
      </c>
      <c r="N181" s="26">
        <v>0</v>
      </c>
      <c r="O181" s="26">
        <v>1669.2597142857101</v>
      </c>
      <c r="P181" s="33">
        <f t="shared" si="12"/>
        <v>0.97166812411017656</v>
      </c>
      <c r="Q181" s="33">
        <f t="shared" si="13"/>
        <v>0.59970719195617783</v>
      </c>
      <c r="R181" s="33">
        <f t="shared" si="14"/>
        <v>0.48602691841011847</v>
      </c>
      <c r="S181" s="33">
        <f t="shared" si="15"/>
        <v>0.95515590488351942</v>
      </c>
      <c r="T181" s="33">
        <f t="shared" si="16"/>
        <v>0.95278638905172031</v>
      </c>
      <c r="U181" s="33" t="e">
        <f t="shared" si="17"/>
        <v>#DIV/0!</v>
      </c>
    </row>
    <row r="182" spans="1:21">
      <c r="A182" t="s">
        <v>399</v>
      </c>
      <c r="B182" t="s">
        <v>400</v>
      </c>
      <c r="C182">
        <v>10000</v>
      </c>
      <c r="D182" s="26">
        <v>184996.75208333301</v>
      </c>
      <c r="E182" s="26">
        <v>4481.7559166666497</v>
      </c>
      <c r="F182" s="26">
        <v>133462.25</v>
      </c>
      <c r="G182" s="26">
        <v>2268.9616666666702</v>
      </c>
      <c r="H182" s="26">
        <v>343906.30020833301</v>
      </c>
      <c r="I182" s="26">
        <v>15791.344791666699</v>
      </c>
      <c r="J182" s="26">
        <v>43803.528333333503</v>
      </c>
      <c r="K182" s="26">
        <v>2955.9494583333299</v>
      </c>
      <c r="L182" s="26">
        <v>5985.6137083333497</v>
      </c>
      <c r="M182" s="26">
        <v>1888.92670833333</v>
      </c>
      <c r="N182" s="26">
        <v>45363.3315</v>
      </c>
      <c r="O182" s="26">
        <v>3717.0343791666501</v>
      </c>
      <c r="P182" s="33">
        <f t="shared" si="12"/>
        <v>0.98299922512420801</v>
      </c>
      <c r="Q182" s="33">
        <f t="shared" si="13"/>
        <v>0.95408242075791994</v>
      </c>
      <c r="R182" s="33">
        <f t="shared" si="14"/>
        <v>0.97577386702093116</v>
      </c>
      <c r="S182" s="33">
        <f t="shared" si="15"/>
        <v>0.93251800549400221</v>
      </c>
      <c r="T182" s="33">
        <f t="shared" si="16"/>
        <v>0.6844222162710718</v>
      </c>
      <c r="U182" s="33">
        <f t="shared" si="17"/>
        <v>0.91806081572367204</v>
      </c>
    </row>
    <row r="183" spans="1:21">
      <c r="A183" t="s">
        <v>434</v>
      </c>
      <c r="B183" t="s">
        <v>435</v>
      </c>
      <c r="C183">
        <v>10000</v>
      </c>
      <c r="D183" s="26">
        <v>143805.589583333</v>
      </c>
      <c r="E183" s="26">
        <v>2720.64764583333</v>
      </c>
      <c r="F183" s="26">
        <v>81886.472500000003</v>
      </c>
      <c r="G183" s="26">
        <v>550.69375000000002</v>
      </c>
      <c r="H183" s="26">
        <v>290516.65520833299</v>
      </c>
      <c r="I183" s="26">
        <v>9452.2681250000005</v>
      </c>
      <c r="J183" s="26">
        <v>39972.488333333502</v>
      </c>
      <c r="K183" s="26">
        <v>2126.43525</v>
      </c>
      <c r="L183" s="26">
        <v>3907.6109166666502</v>
      </c>
      <c r="M183" s="26">
        <v>943.16</v>
      </c>
      <c r="N183" s="26">
        <v>40168.894833333499</v>
      </c>
      <c r="O183" s="26">
        <v>4534.2991874999998</v>
      </c>
      <c r="P183" s="33">
        <f t="shared" si="12"/>
        <v>0.99327491179938177</v>
      </c>
      <c r="Q183" s="33">
        <f t="shared" si="13"/>
        <v>0.96746393724579516</v>
      </c>
      <c r="R183" s="33">
        <f t="shared" si="14"/>
        <v>0.9810810716487709</v>
      </c>
      <c r="S183" s="33">
        <f t="shared" si="15"/>
        <v>0.94680252997342818</v>
      </c>
      <c r="T183" s="33">
        <f t="shared" si="16"/>
        <v>0.75863513023334639</v>
      </c>
      <c r="U183" s="33">
        <f t="shared" si="17"/>
        <v>0.88711914514169588</v>
      </c>
    </row>
    <row r="184" spans="1:21">
      <c r="A184" t="s">
        <v>444</v>
      </c>
      <c r="B184" t="s">
        <v>445</v>
      </c>
      <c r="C184">
        <v>10000</v>
      </c>
      <c r="D184" s="26">
        <v>277164.879166667</v>
      </c>
      <c r="E184" s="26">
        <v>1105.740125</v>
      </c>
      <c r="F184" s="26">
        <v>174398.21666666699</v>
      </c>
      <c r="G184" s="26">
        <v>1202.8270833333299</v>
      </c>
      <c r="H184" s="26">
        <v>493798.44729166501</v>
      </c>
      <c r="I184" s="26">
        <v>9116.4483541666596</v>
      </c>
      <c r="J184" s="26">
        <v>35429.546249999999</v>
      </c>
      <c r="K184" s="26">
        <v>1648.823625</v>
      </c>
      <c r="L184" s="26">
        <v>4187.7575416666496</v>
      </c>
      <c r="M184" s="26">
        <v>546.37853749999999</v>
      </c>
      <c r="N184" s="26">
        <v>35429.546249999999</v>
      </c>
      <c r="O184" s="26">
        <v>2732.73066666667</v>
      </c>
      <c r="P184" s="33">
        <f t="shared" si="12"/>
        <v>0.99310298518916429</v>
      </c>
      <c r="Q184" s="33">
        <f t="shared" si="13"/>
        <v>0.98153811863085516</v>
      </c>
      <c r="R184" s="33">
        <f t="shared" si="14"/>
        <v>0.99601053305049125</v>
      </c>
      <c r="S184" s="33">
        <f t="shared" si="15"/>
        <v>0.95346190398924457</v>
      </c>
      <c r="T184" s="33">
        <f t="shared" si="16"/>
        <v>0.86952956753973121</v>
      </c>
      <c r="U184" s="33">
        <f t="shared" si="17"/>
        <v>0.92286859539820754</v>
      </c>
    </row>
    <row r="185" spans="1:21">
      <c r="A185" t="s">
        <v>436</v>
      </c>
      <c r="B185" t="s">
        <v>6126</v>
      </c>
      <c r="C185">
        <v>10000</v>
      </c>
      <c r="D185" s="26">
        <v>146915.23749999999</v>
      </c>
      <c r="E185" s="26">
        <v>1840.2889375</v>
      </c>
      <c r="F185" s="26">
        <v>78176.125833333499</v>
      </c>
      <c r="G185" s="26">
        <v>654.20166666666501</v>
      </c>
      <c r="H185" s="26">
        <v>300567.66020833299</v>
      </c>
      <c r="I185" s="26">
        <v>9340.9887500000004</v>
      </c>
      <c r="J185" s="26">
        <v>34073.753750000003</v>
      </c>
      <c r="K185" s="26">
        <v>1979.6748333333301</v>
      </c>
      <c r="L185" s="26">
        <v>3488.8464166666699</v>
      </c>
      <c r="M185" s="26">
        <v>1011.40283333333</v>
      </c>
      <c r="N185" s="26">
        <v>34350.697500000002</v>
      </c>
      <c r="O185" s="26">
        <v>4167.7041374999999</v>
      </c>
      <c r="P185" s="33">
        <f t="shared" si="12"/>
        <v>0.99163169497473713</v>
      </c>
      <c r="Q185" s="33">
        <f t="shared" si="13"/>
        <v>0.9689221763128959</v>
      </c>
      <c r="R185" s="33">
        <f t="shared" si="14"/>
        <v>0.98747380483593472</v>
      </c>
      <c r="S185" s="33">
        <f t="shared" si="15"/>
        <v>0.94190030109807521</v>
      </c>
      <c r="T185" s="33">
        <f t="shared" si="16"/>
        <v>0.710103939083782</v>
      </c>
      <c r="U185" s="33">
        <f t="shared" si="17"/>
        <v>0.87867192107234504</v>
      </c>
    </row>
    <row r="186" spans="1:21">
      <c r="A186" t="s">
        <v>440</v>
      </c>
      <c r="B186" t="s">
        <v>441</v>
      </c>
      <c r="C186">
        <v>10000</v>
      </c>
      <c r="D186" s="26">
        <v>114964.38618421101</v>
      </c>
      <c r="E186" s="26">
        <v>1600.8803947368399</v>
      </c>
      <c r="F186" s="26">
        <v>117361.40421875</v>
      </c>
      <c r="G186" s="26">
        <v>1608.0987500000001</v>
      </c>
      <c r="H186" s="26">
        <v>279669.46434210503</v>
      </c>
      <c r="I186" s="26">
        <v>10793.588809523801</v>
      </c>
      <c r="J186" s="26">
        <v>33014.148484375</v>
      </c>
      <c r="K186" s="26">
        <v>1368.51477777778</v>
      </c>
      <c r="L186" s="26">
        <v>3844.9987406250002</v>
      </c>
      <c r="M186" s="26">
        <v>465.15143749999999</v>
      </c>
      <c r="N186" s="26">
        <v>33023.141171875002</v>
      </c>
      <c r="O186" s="26">
        <v>2723.7115166666699</v>
      </c>
      <c r="P186" s="33">
        <f t="shared" si="12"/>
        <v>0.98629789102554821</v>
      </c>
      <c r="Q186" s="33">
        <f t="shared" si="13"/>
        <v>0.96140590881126531</v>
      </c>
      <c r="R186" s="33">
        <f t="shared" si="14"/>
        <v>0.98607498854321984</v>
      </c>
      <c r="S186" s="33">
        <f t="shared" si="15"/>
        <v>0.95854762758986578</v>
      </c>
      <c r="T186" s="33">
        <f t="shared" si="16"/>
        <v>0.87902429392619508</v>
      </c>
      <c r="U186" s="33">
        <f t="shared" si="17"/>
        <v>0.91752112548922549</v>
      </c>
    </row>
    <row r="187" spans="1:21">
      <c r="A187" t="s">
        <v>323</v>
      </c>
      <c r="B187" t="s">
        <v>324</v>
      </c>
      <c r="C187">
        <v>10000</v>
      </c>
      <c r="D187" s="26">
        <v>245873.82458333299</v>
      </c>
      <c r="E187" s="26">
        <v>3368.513825</v>
      </c>
      <c r="F187" s="26">
        <v>211659.85</v>
      </c>
      <c r="G187" s="26">
        <v>2546.5834318181801</v>
      </c>
      <c r="H187" s="26">
        <v>444636.77979166497</v>
      </c>
      <c r="I187" s="26">
        <v>13123.334708333299</v>
      </c>
      <c r="J187" s="26">
        <v>41474.079474999999</v>
      </c>
      <c r="K187" s="26">
        <v>2218.4395833333301</v>
      </c>
      <c r="L187" s="26">
        <v>4001.055175</v>
      </c>
      <c r="M187" s="26">
        <v>710.40984166666499</v>
      </c>
      <c r="N187" s="26">
        <v>32600.6563333333</v>
      </c>
      <c r="O187" s="26">
        <v>2973.0679583333299</v>
      </c>
      <c r="P187" s="33">
        <f t="shared" si="12"/>
        <v>0.98796850970168326</v>
      </c>
      <c r="Q187" s="33">
        <f t="shared" si="13"/>
        <v>0.97048526953959535</v>
      </c>
      <c r="R187" s="33">
        <f t="shared" si="14"/>
        <v>0.9862998274391005</v>
      </c>
      <c r="S187" s="33">
        <f t="shared" si="15"/>
        <v>0.94651021526178603</v>
      </c>
      <c r="T187" s="33">
        <f t="shared" si="16"/>
        <v>0.82244437764678791</v>
      </c>
      <c r="U187" s="33">
        <f t="shared" si="17"/>
        <v>0.90880343242373784</v>
      </c>
    </row>
    <row r="188" spans="1:21">
      <c r="A188" t="s">
        <v>446</v>
      </c>
      <c r="B188" t="s">
        <v>6127</v>
      </c>
      <c r="C188">
        <v>10000</v>
      </c>
      <c r="D188" s="26">
        <v>162611.45416666701</v>
      </c>
      <c r="E188" s="26">
        <v>2920.6554791666699</v>
      </c>
      <c r="F188" s="26">
        <v>79759.845625000002</v>
      </c>
      <c r="G188" s="26">
        <v>901.85416666666595</v>
      </c>
      <c r="H188" s="26">
        <v>261211.048541667</v>
      </c>
      <c r="I188" s="26">
        <v>11289.9822916667</v>
      </c>
      <c r="J188" s="26">
        <v>28376.924999999999</v>
      </c>
      <c r="K188" s="26">
        <v>1241.52164583333</v>
      </c>
      <c r="L188" s="26">
        <v>3158.9575652173899</v>
      </c>
      <c r="M188" s="26">
        <v>634.23193478260703</v>
      </c>
      <c r="N188" s="26">
        <v>29250.669604166698</v>
      </c>
      <c r="O188" s="26">
        <v>1497.7619875</v>
      </c>
      <c r="P188" s="33">
        <f t="shared" si="12"/>
        <v>0.98869287973666808</v>
      </c>
      <c r="Q188" s="33">
        <f t="shared" si="13"/>
        <v>0.95677831257636947</v>
      </c>
      <c r="R188" s="33">
        <f t="shared" si="14"/>
        <v>0.9820390544188039</v>
      </c>
      <c r="S188" s="33">
        <f t="shared" si="15"/>
        <v>0.95624890132270035</v>
      </c>
      <c r="T188" s="33">
        <f t="shared" si="16"/>
        <v>0.79922745979053345</v>
      </c>
      <c r="U188" s="33">
        <f t="shared" si="17"/>
        <v>0.94879563415920409</v>
      </c>
    </row>
    <row r="189" spans="1:21">
      <c r="A189" t="s">
        <v>442</v>
      </c>
      <c r="B189" t="s">
        <v>6128</v>
      </c>
      <c r="C189">
        <v>10000</v>
      </c>
      <c r="D189" s="26">
        <v>128414.543333333</v>
      </c>
      <c r="E189" s="26">
        <v>13259.117749999999</v>
      </c>
      <c r="F189" s="26">
        <v>96705.791874999995</v>
      </c>
      <c r="G189" s="26">
        <v>10254.325208333301</v>
      </c>
      <c r="H189" s="26">
        <v>215446.17749999999</v>
      </c>
      <c r="I189" s="26">
        <v>26910.917708333302</v>
      </c>
      <c r="J189" s="26">
        <v>25608.338230769201</v>
      </c>
      <c r="K189" s="26">
        <v>3965.27576923076</v>
      </c>
      <c r="L189" s="26">
        <v>2888.1663846153901</v>
      </c>
      <c r="M189" s="26">
        <v>708.608192307693</v>
      </c>
      <c r="N189" s="26">
        <v>26175.132692307699</v>
      </c>
      <c r="O189" s="26">
        <v>7251.3752615384501</v>
      </c>
      <c r="P189" s="33">
        <f t="shared" si="12"/>
        <v>0.89396369121729713</v>
      </c>
      <c r="Q189" s="33">
        <f t="shared" si="13"/>
        <v>0.87509215517024752</v>
      </c>
      <c r="R189" s="33">
        <f t="shared" si="14"/>
        <v>0.89674753804495067</v>
      </c>
      <c r="S189" s="33">
        <f t="shared" si="15"/>
        <v>0.84515684955822867</v>
      </c>
      <c r="T189" s="33">
        <f t="shared" si="16"/>
        <v>0.75465118765930916</v>
      </c>
      <c r="U189" s="33">
        <f t="shared" si="17"/>
        <v>0.72296701045303702</v>
      </c>
    </row>
    <row r="190" spans="1:21">
      <c r="A190" t="s">
        <v>421</v>
      </c>
      <c r="B190" t="s">
        <v>422</v>
      </c>
      <c r="C190">
        <v>10000</v>
      </c>
      <c r="D190" s="26">
        <v>153968.68</v>
      </c>
      <c r="E190" s="26">
        <v>1069.55341666667</v>
      </c>
      <c r="F190" s="26">
        <v>101341.03333333301</v>
      </c>
      <c r="G190" s="26">
        <v>1162.61625</v>
      </c>
      <c r="H190" s="26">
        <v>241216.31812499999</v>
      </c>
      <c r="I190" s="26">
        <v>8066.39354166665</v>
      </c>
      <c r="J190" s="26">
        <v>26157.758458333301</v>
      </c>
      <c r="K190" s="26">
        <v>1182.47225</v>
      </c>
      <c r="L190" s="26">
        <v>3328.7239583333298</v>
      </c>
      <c r="M190" s="26">
        <v>234.521625</v>
      </c>
      <c r="N190" s="26">
        <v>26157.758458333301</v>
      </c>
      <c r="O190" s="26">
        <v>774.92237499999999</v>
      </c>
      <c r="P190" s="33">
        <f t="shared" si="12"/>
        <v>0.98852768506735178</v>
      </c>
      <c r="Q190" s="33">
        <f t="shared" si="13"/>
        <v>0.96655950308682437</v>
      </c>
      <c r="R190" s="33">
        <f t="shared" si="14"/>
        <v>0.99305343517482469</v>
      </c>
      <c r="S190" s="33">
        <f t="shared" si="15"/>
        <v>0.95479458792757188</v>
      </c>
      <c r="T190" s="33">
        <f t="shared" si="16"/>
        <v>0.92954608794974292</v>
      </c>
      <c r="U190" s="33">
        <f t="shared" si="17"/>
        <v>0.97037504661439644</v>
      </c>
    </row>
    <row r="191" spans="1:21">
      <c r="A191" t="s">
        <v>454</v>
      </c>
      <c r="B191" t="s">
        <v>455</v>
      </c>
      <c r="C191">
        <v>10000</v>
      </c>
      <c r="D191" s="26">
        <v>162029.689130435</v>
      </c>
      <c r="E191" s="26">
        <v>1264.7821304347799</v>
      </c>
      <c r="F191" s="26">
        <v>111649.241666667</v>
      </c>
      <c r="G191" s="26">
        <v>519.50450000000001</v>
      </c>
      <c r="H191" s="26">
        <v>276769.77195652202</v>
      </c>
      <c r="I191" s="26">
        <v>8618.0308695652293</v>
      </c>
      <c r="J191" s="26">
        <v>24889.7758333333</v>
      </c>
      <c r="K191" s="26">
        <v>596.33395833333498</v>
      </c>
      <c r="L191" s="26">
        <v>3081.0565107142802</v>
      </c>
      <c r="M191" s="26">
        <v>410.98374285714402</v>
      </c>
      <c r="N191" s="26">
        <v>25011.8455208333</v>
      </c>
      <c r="O191" s="26">
        <v>1347.2396375000001</v>
      </c>
      <c r="P191" s="33">
        <f t="shared" si="12"/>
        <v>0.99534699481837052</v>
      </c>
      <c r="Q191" s="33">
        <f t="shared" si="13"/>
        <v>0.96886209498731302</v>
      </c>
      <c r="R191" s="33">
        <f t="shared" si="14"/>
        <v>0.9921941334503418</v>
      </c>
      <c r="S191" s="33">
        <f t="shared" si="15"/>
        <v>0.97604100726633691</v>
      </c>
      <c r="T191" s="33">
        <f t="shared" si="16"/>
        <v>0.86660947586389259</v>
      </c>
      <c r="U191" s="33">
        <f t="shared" si="17"/>
        <v>0.94613593641549421</v>
      </c>
    </row>
    <row r="192" spans="1:21">
      <c r="A192" t="s">
        <v>425</v>
      </c>
      <c r="B192" t="s">
        <v>1952</v>
      </c>
      <c r="C192">
        <v>10000</v>
      </c>
      <c r="D192" s="26">
        <v>113235.21956521799</v>
      </c>
      <c r="E192" s="26">
        <v>887.74823913043497</v>
      </c>
      <c r="F192" s="26">
        <v>98757.552272727102</v>
      </c>
      <c r="G192" s="26">
        <v>1315.2940909090901</v>
      </c>
      <c r="H192" s="26">
        <v>249556.720869565</v>
      </c>
      <c r="I192" s="26">
        <v>5288.0946086956501</v>
      </c>
      <c r="J192" s="26">
        <v>24406.2227272727</v>
      </c>
      <c r="K192" s="26">
        <v>1315.2940909090901</v>
      </c>
      <c r="L192" s="26">
        <v>2961.7095454545502</v>
      </c>
      <c r="M192" s="26">
        <v>327.38874090909098</v>
      </c>
      <c r="N192" s="26">
        <v>24731.849181818201</v>
      </c>
      <c r="O192" s="26">
        <v>1760.10233636364</v>
      </c>
      <c r="P192" s="33">
        <f t="shared" si="12"/>
        <v>0.98668158474324275</v>
      </c>
      <c r="Q192" s="33">
        <f t="shared" si="13"/>
        <v>0.97881004931356042</v>
      </c>
      <c r="R192" s="33">
        <f t="shared" si="14"/>
        <v>0.99216014025901955</v>
      </c>
      <c r="S192" s="33">
        <f t="shared" si="15"/>
        <v>0.94610824847388952</v>
      </c>
      <c r="T192" s="33">
        <f t="shared" si="16"/>
        <v>0.88945953818748125</v>
      </c>
      <c r="U192" s="33">
        <f t="shared" si="17"/>
        <v>0.92883256227934663</v>
      </c>
    </row>
    <row r="193" spans="1:21">
      <c r="A193" t="s">
        <v>427</v>
      </c>
      <c r="B193" t="s">
        <v>428</v>
      </c>
      <c r="C193">
        <v>10000</v>
      </c>
      <c r="D193" s="26">
        <v>138527.68958333301</v>
      </c>
      <c r="E193" s="26">
        <v>1107.0130624999999</v>
      </c>
      <c r="F193" s="26">
        <v>91875.975000000006</v>
      </c>
      <c r="G193" s="26">
        <v>712.90583333333495</v>
      </c>
      <c r="H193" s="26">
        <v>199196.24062500001</v>
      </c>
      <c r="I193" s="26">
        <v>5661.0435416666596</v>
      </c>
      <c r="J193" s="26">
        <v>21661.971333333298</v>
      </c>
      <c r="K193" s="26">
        <v>829.27087500000005</v>
      </c>
      <c r="L193" s="26">
        <v>2504.4140416666701</v>
      </c>
      <c r="M193" s="26">
        <v>199.03632500000001</v>
      </c>
      <c r="N193" s="26">
        <v>21705.996416666701</v>
      </c>
      <c r="O193" s="26">
        <v>599.71325000000002</v>
      </c>
      <c r="P193" s="33">
        <f t="shared" si="12"/>
        <v>0.99224056307066855</v>
      </c>
      <c r="Q193" s="33">
        <f t="shared" si="13"/>
        <v>0.97158057037670731</v>
      </c>
      <c r="R193" s="33">
        <f t="shared" si="14"/>
        <v>0.99200872355678704</v>
      </c>
      <c r="S193" s="33">
        <f t="shared" si="15"/>
        <v>0.96171766353859389</v>
      </c>
      <c r="T193" s="33">
        <f t="shared" si="16"/>
        <v>0.9205257909880018</v>
      </c>
      <c r="U193" s="33">
        <f t="shared" si="17"/>
        <v>0.9723710794709467</v>
      </c>
    </row>
    <row r="194" spans="1:21">
      <c r="A194" t="s">
        <v>438</v>
      </c>
      <c r="B194" t="s">
        <v>439</v>
      </c>
      <c r="C194">
        <v>10000</v>
      </c>
      <c r="D194" s="26">
        <v>83357.681041666496</v>
      </c>
      <c r="E194" s="26">
        <v>1331.5443333333301</v>
      </c>
      <c r="F194" s="26">
        <v>69677.77</v>
      </c>
      <c r="G194" s="26">
        <v>939.14499999999998</v>
      </c>
      <c r="H194" s="26">
        <v>160609.03375</v>
      </c>
      <c r="I194" s="26">
        <v>5630.8671666666496</v>
      </c>
      <c r="J194" s="26">
        <v>20671.9575</v>
      </c>
      <c r="K194" s="26">
        <v>420.838916666665</v>
      </c>
      <c r="L194" s="26">
        <v>2268.2438333333298</v>
      </c>
      <c r="M194" s="26">
        <v>159.59989999999999</v>
      </c>
      <c r="N194" s="26">
        <v>20696.169166666699</v>
      </c>
      <c r="O194" s="26">
        <v>851.87654166666505</v>
      </c>
      <c r="P194" s="33">
        <f t="shared" ref="P194:P257" si="18">1-G194/F194</f>
        <v>0.98652159792140304</v>
      </c>
      <c r="Q194" s="33">
        <f t="shared" ref="Q194:Q257" si="19">1-I194/H194</f>
        <v>0.96494053270109625</v>
      </c>
      <c r="R194" s="33">
        <f t="shared" ref="R194:R257" si="20">1-E194/D194</f>
        <v>0.98402613512403547</v>
      </c>
      <c r="S194" s="33">
        <f t="shared" ref="S194:S257" si="21">1-K194/J194</f>
        <v>0.97964203841524611</v>
      </c>
      <c r="T194" s="33">
        <f t="shared" ref="T194:T257" si="22">1-M194/L194</f>
        <v>0.92963723844210444</v>
      </c>
      <c r="U194" s="33">
        <f t="shared" ref="U194:U257" si="23">1-O194/N194</f>
        <v>0.95883892643095037</v>
      </c>
    </row>
    <row r="195" spans="1:21">
      <c r="A195" t="s">
        <v>423</v>
      </c>
      <c r="B195" t="s">
        <v>424</v>
      </c>
      <c r="C195">
        <v>10000</v>
      </c>
      <c r="D195" s="26">
        <v>135151.247826087</v>
      </c>
      <c r="E195" s="26">
        <v>1380.41413043478</v>
      </c>
      <c r="F195" s="26">
        <v>106937.39583333299</v>
      </c>
      <c r="G195" s="26">
        <v>1663.8525</v>
      </c>
      <c r="H195" s="26">
        <v>311071.805434782</v>
      </c>
      <c r="I195" s="26">
        <v>17214.733043478202</v>
      </c>
      <c r="J195" s="26">
        <v>27696.3825</v>
      </c>
      <c r="K195" s="26">
        <v>981.66810833333398</v>
      </c>
      <c r="L195" s="26">
        <v>3368.77358333333</v>
      </c>
      <c r="M195" s="26">
        <v>829.47253750000004</v>
      </c>
      <c r="N195" s="26">
        <v>0</v>
      </c>
      <c r="O195" s="26">
        <v>1555.68535833333</v>
      </c>
      <c r="P195" s="33">
        <f t="shared" si="18"/>
        <v>0.98444087321339679</v>
      </c>
      <c r="Q195" s="33">
        <f t="shared" si="19"/>
        <v>0.9446599378577003</v>
      </c>
      <c r="R195" s="33">
        <f t="shared" si="20"/>
        <v>0.98978615327169528</v>
      </c>
      <c r="S195" s="33">
        <f t="shared" si="21"/>
        <v>0.96455608928951886</v>
      </c>
      <c r="T195" s="33">
        <f t="shared" si="22"/>
        <v>0.75377610961931896</v>
      </c>
      <c r="U195" s="33" t="e">
        <f t="shared" si="23"/>
        <v>#DIV/0!</v>
      </c>
    </row>
    <row r="196" spans="1:21">
      <c r="A196" t="s">
        <v>432</v>
      </c>
      <c r="B196" t="s">
        <v>433</v>
      </c>
      <c r="C196">
        <v>10000</v>
      </c>
      <c r="D196" s="26">
        <v>125596.07416666699</v>
      </c>
      <c r="E196" s="26">
        <v>1308.81091666667</v>
      </c>
      <c r="F196" s="26">
        <v>88655.762499999997</v>
      </c>
      <c r="G196" s="26">
        <v>1159.1487500000001</v>
      </c>
      <c r="H196" s="26">
        <v>207473.19354166699</v>
      </c>
      <c r="I196" s="26">
        <v>10760.5041666667</v>
      </c>
      <c r="J196" s="26">
        <v>25347.0204583333</v>
      </c>
      <c r="K196" s="26">
        <v>1998.4114999999999</v>
      </c>
      <c r="L196" s="26">
        <v>2774.0517083333302</v>
      </c>
      <c r="M196" s="26">
        <v>1509.1229166666701</v>
      </c>
      <c r="N196" s="26">
        <v>0</v>
      </c>
      <c r="O196" s="26">
        <v>2625.6852916666699</v>
      </c>
      <c r="P196" s="33">
        <f t="shared" si="18"/>
        <v>0.98692528587749728</v>
      </c>
      <c r="Q196" s="33">
        <f t="shared" si="19"/>
        <v>0.94813544832959029</v>
      </c>
      <c r="R196" s="33">
        <f t="shared" si="20"/>
        <v>0.98957920519928144</v>
      </c>
      <c r="S196" s="33">
        <f t="shared" si="21"/>
        <v>0.92115793241714194</v>
      </c>
      <c r="T196" s="33">
        <f t="shared" si="22"/>
        <v>0.45598601780449088</v>
      </c>
      <c r="U196" s="33" t="e">
        <f t="shared" si="23"/>
        <v>#DIV/0!</v>
      </c>
    </row>
    <row r="197" spans="1:21">
      <c r="A197" t="s">
        <v>448</v>
      </c>
      <c r="B197" t="s">
        <v>449</v>
      </c>
      <c r="C197">
        <v>9999</v>
      </c>
      <c r="D197" s="26">
        <v>54747.262499999997</v>
      </c>
      <c r="E197" s="26">
        <v>382.58083333333502</v>
      </c>
      <c r="F197" s="26">
        <v>58604.660714285601</v>
      </c>
      <c r="G197" s="26">
        <v>591.69107142857195</v>
      </c>
      <c r="H197" s="26">
        <v>120219.919642857</v>
      </c>
      <c r="I197" s="26">
        <v>1835.6110714285701</v>
      </c>
      <c r="J197" s="26">
        <v>8884.2824999999993</v>
      </c>
      <c r="K197" s="26">
        <v>222.02950000000001</v>
      </c>
      <c r="L197" s="26">
        <v>931.67466666666496</v>
      </c>
      <c r="M197" s="26">
        <v>374.383541666665</v>
      </c>
      <c r="N197" s="26">
        <v>8952.6287499999999</v>
      </c>
      <c r="O197" s="26">
        <v>305.27991666666702</v>
      </c>
      <c r="P197" s="33">
        <f t="shared" si="18"/>
        <v>0.98990368574415555</v>
      </c>
      <c r="Q197" s="33">
        <f t="shared" si="19"/>
        <v>0.98473122360352838</v>
      </c>
      <c r="R197" s="33">
        <f t="shared" si="20"/>
        <v>0.99301187281586301</v>
      </c>
      <c r="S197" s="33">
        <f t="shared" si="21"/>
        <v>0.97500873030545798</v>
      </c>
      <c r="T197" s="33">
        <f t="shared" si="22"/>
        <v>0.59816065085666636</v>
      </c>
      <c r="U197" s="33">
        <f t="shared" si="23"/>
        <v>0.96590052763366663</v>
      </c>
    </row>
    <row r="198" spans="1:21">
      <c r="A198" t="s">
        <v>450</v>
      </c>
      <c r="B198" t="s">
        <v>451</v>
      </c>
      <c r="C198">
        <v>9900</v>
      </c>
      <c r="D198" s="26">
        <v>76265.289999999994</v>
      </c>
      <c r="E198" s="26">
        <v>1000.28811538461</v>
      </c>
      <c r="F198" s="26">
        <v>83411.484615384499</v>
      </c>
      <c r="G198" s="26">
        <v>1253.99961538461</v>
      </c>
      <c r="H198" s="26">
        <v>159304.05346153799</v>
      </c>
      <c r="I198" s="26">
        <v>7958.4038461538603</v>
      </c>
      <c r="J198" s="26">
        <v>19924.054250000001</v>
      </c>
      <c r="K198" s="26">
        <v>496.980045833335</v>
      </c>
      <c r="L198" s="26">
        <v>1942.5725833333299</v>
      </c>
      <c r="M198" s="26">
        <v>487.78295833333499</v>
      </c>
      <c r="N198" s="26">
        <v>21545.8891666667</v>
      </c>
      <c r="O198" s="26">
        <v>655.97191666666595</v>
      </c>
      <c r="P198" s="33">
        <f t="shared" si="18"/>
        <v>0.98496610363468673</v>
      </c>
      <c r="Q198" s="33">
        <f t="shared" si="19"/>
        <v>0.95004267830463385</v>
      </c>
      <c r="R198" s="33">
        <f t="shared" si="20"/>
        <v>0.98688409740021166</v>
      </c>
      <c r="S198" s="33">
        <f t="shared" si="21"/>
        <v>0.97505627922924698</v>
      </c>
      <c r="T198" s="33">
        <f t="shared" si="22"/>
        <v>0.74889846458332554</v>
      </c>
      <c r="U198" s="33">
        <f t="shared" si="23"/>
        <v>0.96955466021418557</v>
      </c>
    </row>
    <row r="199" spans="1:21">
      <c r="A199" t="s">
        <v>452</v>
      </c>
      <c r="B199" t="s">
        <v>6129</v>
      </c>
      <c r="C199">
        <v>9900</v>
      </c>
      <c r="D199" s="26">
        <v>110710.1575</v>
      </c>
      <c r="E199" s="26">
        <v>4155.0565833333503</v>
      </c>
      <c r="F199" s="26">
        <v>52160.051249999997</v>
      </c>
      <c r="G199" s="26">
        <v>1446.1756250000001</v>
      </c>
      <c r="H199" s="26">
        <v>153031.937916667</v>
      </c>
      <c r="I199" s="26">
        <v>9486.8974999999991</v>
      </c>
      <c r="J199" s="26">
        <v>17802.154125000001</v>
      </c>
      <c r="K199" s="26">
        <v>1486.18875</v>
      </c>
      <c r="L199" s="26">
        <v>2192.2173750000002</v>
      </c>
      <c r="M199" s="26">
        <v>241.73949999999999</v>
      </c>
      <c r="N199" s="26">
        <v>18895.821875000001</v>
      </c>
      <c r="O199" s="26">
        <v>3073.3821250000001</v>
      </c>
      <c r="P199" s="33">
        <f t="shared" si="18"/>
        <v>0.97227426756027202</v>
      </c>
      <c r="Q199" s="33">
        <f t="shared" si="19"/>
        <v>0.93800707467243827</v>
      </c>
      <c r="R199" s="33">
        <f t="shared" si="20"/>
        <v>0.96246905724677201</v>
      </c>
      <c r="S199" s="33">
        <f t="shared" si="21"/>
        <v>0.91651635304556156</v>
      </c>
      <c r="T199" s="33">
        <f t="shared" si="22"/>
        <v>0.88972831674596142</v>
      </c>
      <c r="U199" s="33">
        <f t="shared" si="23"/>
        <v>0.83735123323393412</v>
      </c>
    </row>
    <row r="200" spans="1:21">
      <c r="A200" t="s">
        <v>456</v>
      </c>
      <c r="B200" t="s">
        <v>457</v>
      </c>
      <c r="C200">
        <v>9900</v>
      </c>
      <c r="D200" s="26">
        <v>59854</v>
      </c>
      <c r="E200" s="26">
        <v>1206</v>
      </c>
      <c r="F200" s="26">
        <v>52123</v>
      </c>
      <c r="G200" s="26">
        <v>1196</v>
      </c>
      <c r="H200" s="26">
        <v>136640</v>
      </c>
      <c r="I200" s="26">
        <v>6745</v>
      </c>
      <c r="J200" s="26">
        <v>13982</v>
      </c>
      <c r="K200" s="26">
        <v>781</v>
      </c>
      <c r="L200" s="26">
        <v>1576</v>
      </c>
      <c r="M200" s="26">
        <v>897</v>
      </c>
      <c r="N200" s="26">
        <v>13982</v>
      </c>
      <c r="O200" s="26">
        <v>1499</v>
      </c>
      <c r="P200" s="33">
        <f t="shared" si="18"/>
        <v>0.97705427546380674</v>
      </c>
      <c r="Q200" s="33">
        <f t="shared" si="19"/>
        <v>0.95063670960187352</v>
      </c>
      <c r="R200" s="33">
        <f t="shared" si="20"/>
        <v>0.97985097069535876</v>
      </c>
      <c r="S200" s="33">
        <f t="shared" si="21"/>
        <v>0.94414246888857101</v>
      </c>
      <c r="T200" s="33">
        <f t="shared" si="22"/>
        <v>0.4308375634517766</v>
      </c>
      <c r="U200" s="33">
        <f t="shared" si="23"/>
        <v>0.89279073093977968</v>
      </c>
    </row>
    <row r="201" spans="1:21">
      <c r="A201" t="s">
        <v>462</v>
      </c>
      <c r="B201" t="s">
        <v>463</v>
      </c>
      <c r="C201">
        <v>9883</v>
      </c>
      <c r="D201" s="26">
        <v>85831.544583333496</v>
      </c>
      <c r="E201" s="26">
        <v>766.26274999999998</v>
      </c>
      <c r="F201" s="26">
        <v>52225.933749999997</v>
      </c>
      <c r="G201" s="26">
        <v>1281.9712500000001</v>
      </c>
      <c r="H201" s="26">
        <v>161399.74541666699</v>
      </c>
      <c r="I201" s="26">
        <v>6697.0504166666497</v>
      </c>
      <c r="J201" s="26">
        <v>13388.309499999999</v>
      </c>
      <c r="K201" s="26">
        <v>927.74787500000002</v>
      </c>
      <c r="L201" s="26">
        <v>2494.0988375000002</v>
      </c>
      <c r="M201" s="26">
        <v>254.113</v>
      </c>
      <c r="N201" s="26">
        <v>14506.970625</v>
      </c>
      <c r="O201" s="26">
        <v>1461.3687500000001</v>
      </c>
      <c r="P201" s="33">
        <f t="shared" si="18"/>
        <v>0.97545335893587537</v>
      </c>
      <c r="Q201" s="33">
        <f t="shared" si="19"/>
        <v>0.95850643754500575</v>
      </c>
      <c r="R201" s="33">
        <f t="shared" si="20"/>
        <v>0.99107248094252764</v>
      </c>
      <c r="S201" s="33">
        <f t="shared" si="21"/>
        <v>0.93070462891524874</v>
      </c>
      <c r="T201" s="33">
        <f t="shared" si="22"/>
        <v>0.89811430237675971</v>
      </c>
      <c r="U201" s="33">
        <f t="shared" si="23"/>
        <v>0.89926437519066804</v>
      </c>
    </row>
    <row r="202" spans="1:21">
      <c r="A202" t="s">
        <v>466</v>
      </c>
      <c r="B202" t="s">
        <v>1954</v>
      </c>
      <c r="C202">
        <v>9667</v>
      </c>
      <c r="D202" s="26">
        <v>107998.785416667</v>
      </c>
      <c r="E202" s="26">
        <v>900.57666666666501</v>
      </c>
      <c r="F202" s="26">
        <v>66509.083333333503</v>
      </c>
      <c r="G202" s="26">
        <v>797.25125000000003</v>
      </c>
      <c r="H202" s="26">
        <v>196962.39499999999</v>
      </c>
      <c r="I202" s="26">
        <v>6775.8904166666498</v>
      </c>
      <c r="J202" s="26">
        <v>24524.532500000001</v>
      </c>
      <c r="K202" s="26">
        <v>1457.618375</v>
      </c>
      <c r="L202" s="26">
        <v>3001.2216250000001</v>
      </c>
      <c r="M202" s="26">
        <v>245.73625000000001</v>
      </c>
      <c r="N202" s="26">
        <v>24524.532500000001</v>
      </c>
      <c r="O202" s="26">
        <v>1327.9338749999999</v>
      </c>
      <c r="P202" s="33">
        <f t="shared" si="18"/>
        <v>0.98801289673465653</v>
      </c>
      <c r="Q202" s="33">
        <f t="shared" si="19"/>
        <v>0.96559805024371959</v>
      </c>
      <c r="R202" s="33">
        <f t="shared" si="20"/>
        <v>0.99166123338154055</v>
      </c>
      <c r="S202" s="33">
        <f t="shared" si="21"/>
        <v>0.94056488640507219</v>
      </c>
      <c r="T202" s="33">
        <f t="shared" si="22"/>
        <v>0.91812125837258018</v>
      </c>
      <c r="U202" s="33">
        <f t="shared" si="23"/>
        <v>0.9458528363384705</v>
      </c>
    </row>
    <row r="203" spans="1:21">
      <c r="A203" t="s">
        <v>468</v>
      </c>
      <c r="B203" t="s">
        <v>6130</v>
      </c>
      <c r="C203">
        <v>9633</v>
      </c>
      <c r="D203" s="26">
        <v>121971.1375</v>
      </c>
      <c r="E203" s="26">
        <v>8790.4775000000009</v>
      </c>
      <c r="F203" s="26">
        <v>123200.27499999999</v>
      </c>
      <c r="G203" s="26">
        <v>3253.0016666666702</v>
      </c>
      <c r="H203" s="26">
        <v>322854.66666666698</v>
      </c>
      <c r="I203" s="26">
        <v>13349.5708333333</v>
      </c>
      <c r="J203" s="26">
        <v>21897.81</v>
      </c>
      <c r="K203" s="26">
        <v>3659.9006250000002</v>
      </c>
      <c r="L203" s="26">
        <v>3034.9841249999999</v>
      </c>
      <c r="M203" s="26">
        <v>228.38050000000001</v>
      </c>
      <c r="N203" s="26">
        <v>22047.532999999999</v>
      </c>
      <c r="O203" s="26">
        <v>3865.5279375</v>
      </c>
      <c r="P203" s="33">
        <f t="shared" si="18"/>
        <v>0.97359582463053207</v>
      </c>
      <c r="Q203" s="33">
        <f t="shared" si="19"/>
        <v>0.95865145462767576</v>
      </c>
      <c r="R203" s="33">
        <f t="shared" si="20"/>
        <v>0.92792985553651985</v>
      </c>
      <c r="S203" s="33">
        <f t="shared" si="21"/>
        <v>0.83286453645364533</v>
      </c>
      <c r="T203" s="33">
        <f t="shared" si="22"/>
        <v>0.92475067723789162</v>
      </c>
      <c r="U203" s="33">
        <f t="shared" si="23"/>
        <v>0.82467299459309118</v>
      </c>
    </row>
    <row r="204" spans="1:21">
      <c r="A204" t="s">
        <v>470</v>
      </c>
      <c r="B204" t="s">
        <v>1955</v>
      </c>
      <c r="C204">
        <v>9600</v>
      </c>
      <c r="D204" s="26">
        <v>93877.435909091102</v>
      </c>
      <c r="E204" s="26">
        <v>1432.0874545454501</v>
      </c>
      <c r="F204" s="26">
        <v>85015.4681818182</v>
      </c>
      <c r="G204" s="26">
        <v>938.68045454545404</v>
      </c>
      <c r="H204" s="26">
        <v>220344.06272727301</v>
      </c>
      <c r="I204" s="26">
        <v>11453.2022727273</v>
      </c>
      <c r="J204" s="26">
        <v>21223.642833333299</v>
      </c>
      <c r="K204" s="26">
        <v>427.68509999999998</v>
      </c>
      <c r="L204" s="26">
        <v>2471.6498166666702</v>
      </c>
      <c r="M204" s="26">
        <v>91.017616666666498</v>
      </c>
      <c r="N204" s="26">
        <v>21389.717833333299</v>
      </c>
      <c r="O204" s="26">
        <v>773.53354999999999</v>
      </c>
      <c r="P204" s="33">
        <f t="shared" si="18"/>
        <v>0.98895870981339595</v>
      </c>
      <c r="Q204" s="33">
        <f t="shared" si="19"/>
        <v>0.94802128030604893</v>
      </c>
      <c r="R204" s="33">
        <f t="shared" si="20"/>
        <v>0.98474513667019781</v>
      </c>
      <c r="S204" s="33">
        <f t="shared" si="21"/>
        <v>0.97984864788017023</v>
      </c>
      <c r="T204" s="33">
        <f t="shared" si="22"/>
        <v>0.96317535920625874</v>
      </c>
      <c r="U204" s="33">
        <f t="shared" si="23"/>
        <v>0.96383619662366271</v>
      </c>
    </row>
    <row r="205" spans="1:21">
      <c r="A205" t="s">
        <v>482</v>
      </c>
      <c r="B205" t="s">
        <v>483</v>
      </c>
      <c r="C205">
        <v>9500</v>
      </c>
      <c r="D205" s="26">
        <v>125864.349166667</v>
      </c>
      <c r="E205" s="26">
        <v>2410.3900416666702</v>
      </c>
      <c r="F205" s="26">
        <v>65880.340416666499</v>
      </c>
      <c r="G205" s="26">
        <v>901.762916666666</v>
      </c>
      <c r="H205" s="26">
        <v>240314.81375</v>
      </c>
      <c r="I205" s="26">
        <v>9224.6145833333503</v>
      </c>
      <c r="J205" s="26">
        <v>26657.41</v>
      </c>
      <c r="K205" s="26">
        <v>2002.5451250000001</v>
      </c>
      <c r="L205" s="26">
        <v>2994.8980000000001</v>
      </c>
      <c r="M205" s="26">
        <v>457.46362499999998</v>
      </c>
      <c r="N205" s="26">
        <v>26864.73</v>
      </c>
      <c r="O205" s="26">
        <v>2877.5039624999999</v>
      </c>
      <c r="P205" s="33">
        <f t="shared" si="18"/>
        <v>0.98631210903035138</v>
      </c>
      <c r="Q205" s="33">
        <f t="shared" si="19"/>
        <v>0.96161445713900207</v>
      </c>
      <c r="R205" s="33">
        <f t="shared" si="20"/>
        <v>0.98084930278013127</v>
      </c>
      <c r="S205" s="33">
        <f t="shared" si="21"/>
        <v>0.9248784812553057</v>
      </c>
      <c r="T205" s="33">
        <f t="shared" si="22"/>
        <v>0.84725235216691852</v>
      </c>
      <c r="U205" s="33">
        <f t="shared" si="23"/>
        <v>0.89288915382734169</v>
      </c>
    </row>
    <row r="206" spans="1:21">
      <c r="A206" t="s">
        <v>6131</v>
      </c>
      <c r="B206" s="36" t="s">
        <v>1956</v>
      </c>
      <c r="C206" s="37">
        <v>9500</v>
      </c>
      <c r="D206" s="26">
        <v>278511.54666666698</v>
      </c>
      <c r="E206" s="26">
        <v>760.41666666666504</v>
      </c>
      <c r="F206" s="26">
        <v>180876.96666666699</v>
      </c>
      <c r="G206" s="26">
        <v>633.09249999999997</v>
      </c>
      <c r="H206" s="26">
        <v>355217.87833333301</v>
      </c>
      <c r="I206" s="26">
        <v>4112.2116666666498</v>
      </c>
      <c r="J206" s="26">
        <v>25041.335999999999</v>
      </c>
      <c r="K206" s="26">
        <v>665.21249999999998</v>
      </c>
      <c r="L206" s="26">
        <v>2561.1320000000001</v>
      </c>
      <c r="M206" s="26">
        <v>39.726599999999998</v>
      </c>
      <c r="N206" s="26">
        <v>25041.335999999999</v>
      </c>
      <c r="O206" s="26">
        <v>79.004249999999999</v>
      </c>
      <c r="P206" s="33">
        <f t="shared" si="18"/>
        <v>0.9964998721967363</v>
      </c>
      <c r="Q206" s="33">
        <f t="shared" si="19"/>
        <v>0.98842341020119551</v>
      </c>
      <c r="R206" s="33">
        <f t="shared" si="20"/>
        <v>0.99726971224077554</v>
      </c>
      <c r="S206" s="33">
        <f t="shared" si="21"/>
        <v>0.97343542293430352</v>
      </c>
      <c r="T206" s="33">
        <f t="shared" si="22"/>
        <v>0.98448865579751454</v>
      </c>
      <c r="U206" s="33">
        <f t="shared" si="23"/>
        <v>0.99684504652627159</v>
      </c>
    </row>
    <row r="207" spans="1:21">
      <c r="A207" t="s">
        <v>476</v>
      </c>
      <c r="B207" t="s">
        <v>477</v>
      </c>
      <c r="C207">
        <v>9500</v>
      </c>
      <c r="D207" s="26">
        <v>107014.814545455</v>
      </c>
      <c r="E207" s="26">
        <v>1045.88759090909</v>
      </c>
      <c r="F207" s="26">
        <v>87689.109772727097</v>
      </c>
      <c r="G207" s="26">
        <v>1030.6869999999999</v>
      </c>
      <c r="H207" s="26">
        <v>212942.80509090901</v>
      </c>
      <c r="I207" s="26">
        <v>8245.5409613636402</v>
      </c>
      <c r="J207" s="26">
        <v>24379.81</v>
      </c>
      <c r="K207" s="26">
        <v>1445.473</v>
      </c>
      <c r="L207" s="26">
        <v>0</v>
      </c>
      <c r="M207" s="26">
        <v>0</v>
      </c>
      <c r="N207" s="26">
        <v>24379.81</v>
      </c>
      <c r="O207" s="26">
        <v>1951.2778333333299</v>
      </c>
      <c r="P207" s="33">
        <f t="shared" si="18"/>
        <v>0.98824612311983395</v>
      </c>
      <c r="Q207" s="33">
        <f t="shared" si="19"/>
        <v>0.96127814246720633</v>
      </c>
      <c r="R207" s="33">
        <f t="shared" si="20"/>
        <v>0.99022670276679459</v>
      </c>
      <c r="S207" s="33">
        <f t="shared" si="21"/>
        <v>0.94071024343503906</v>
      </c>
      <c r="T207" s="33" t="e">
        <f t="shared" si="22"/>
        <v>#DIV/0!</v>
      </c>
      <c r="U207" s="33">
        <f t="shared" si="23"/>
        <v>0.91996336996337014</v>
      </c>
    </row>
    <row r="208" spans="1:21">
      <c r="A208" t="s">
        <v>480</v>
      </c>
      <c r="B208" t="s">
        <v>481</v>
      </c>
      <c r="C208">
        <v>9500</v>
      </c>
      <c r="D208" s="26">
        <v>103568.469230769</v>
      </c>
      <c r="E208" s="26">
        <v>702.84400000000005</v>
      </c>
      <c r="F208" s="26">
        <v>70931.011538461404</v>
      </c>
      <c r="G208" s="26">
        <v>564.811428571428</v>
      </c>
      <c r="H208" s="26">
        <v>158287.444230769</v>
      </c>
      <c r="I208" s="26">
        <v>3584.1174999999998</v>
      </c>
      <c r="J208" s="26">
        <v>25742.208999999999</v>
      </c>
      <c r="K208" s="26">
        <v>593.27099999999996</v>
      </c>
      <c r="L208" s="26">
        <v>2211.8926999999999</v>
      </c>
      <c r="M208" s="26">
        <v>31.641120000000001</v>
      </c>
      <c r="N208" s="26">
        <v>0</v>
      </c>
      <c r="O208" s="26">
        <v>142.0215</v>
      </c>
      <c r="P208" s="33">
        <f t="shared" si="18"/>
        <v>0.99203717222804344</v>
      </c>
      <c r="Q208" s="33">
        <f t="shared" si="19"/>
        <v>0.97735690586566881</v>
      </c>
      <c r="R208" s="33">
        <f t="shared" si="20"/>
        <v>0.99321372609617375</v>
      </c>
      <c r="S208" s="33">
        <f t="shared" si="21"/>
        <v>0.97695337645654268</v>
      </c>
      <c r="T208" s="33">
        <f t="shared" si="22"/>
        <v>0.98569500229373697</v>
      </c>
      <c r="U208" s="33" t="e">
        <f t="shared" si="23"/>
        <v>#DIV/0!</v>
      </c>
    </row>
    <row r="209" spans="1:21">
      <c r="A209" t="s">
        <v>486</v>
      </c>
      <c r="B209" t="s">
        <v>6132</v>
      </c>
      <c r="C209">
        <v>9270</v>
      </c>
      <c r="D209" s="26">
        <v>129691.994666667</v>
      </c>
      <c r="E209" s="26">
        <v>3267.16366666667</v>
      </c>
      <c r="F209" s="26">
        <v>132210.42166666701</v>
      </c>
      <c r="G209" s="26">
        <v>610.45033333333504</v>
      </c>
      <c r="H209" s="26">
        <v>343315.10666666698</v>
      </c>
      <c r="I209" s="26">
        <v>9337.8680000000004</v>
      </c>
      <c r="J209" s="26">
        <v>37373.340714285601</v>
      </c>
      <c r="K209" s="26">
        <v>1018.058</v>
      </c>
      <c r="L209" s="26">
        <v>4407.5835714285604</v>
      </c>
      <c r="M209" s="26">
        <v>392.91207142857201</v>
      </c>
      <c r="N209" s="26">
        <v>37417.036428571599</v>
      </c>
      <c r="O209" s="26">
        <v>1803.55103571428</v>
      </c>
      <c r="P209" s="33">
        <f t="shared" si="18"/>
        <v>0.99538273665844268</v>
      </c>
      <c r="Q209" s="33">
        <f t="shared" si="19"/>
        <v>0.97280088228373141</v>
      </c>
      <c r="R209" s="33">
        <f t="shared" si="20"/>
        <v>0.9748082857768986</v>
      </c>
      <c r="S209" s="33">
        <f t="shared" si="21"/>
        <v>0.97275978062055191</v>
      </c>
      <c r="T209" s="33">
        <f t="shared" si="22"/>
        <v>0.91085544605993174</v>
      </c>
      <c r="U209" s="33">
        <f t="shared" si="23"/>
        <v>0.95179866692122383</v>
      </c>
    </row>
    <row r="210" spans="1:21">
      <c r="A210" t="s">
        <v>490</v>
      </c>
      <c r="B210" t="s">
        <v>6133</v>
      </c>
      <c r="C210">
        <v>9100</v>
      </c>
      <c r="D210" s="26">
        <v>128533.22916666701</v>
      </c>
      <c r="E210" s="26">
        <v>743.88824999999997</v>
      </c>
      <c r="F210" s="26">
        <v>78045.6079166665</v>
      </c>
      <c r="G210" s="26">
        <v>752.56916666666496</v>
      </c>
      <c r="H210" s="26">
        <v>253422.54166666701</v>
      </c>
      <c r="I210" s="26">
        <v>10379.833500000001</v>
      </c>
      <c r="J210" s="26">
        <v>24483.834999999999</v>
      </c>
      <c r="K210" s="26">
        <v>529.56937500000004</v>
      </c>
      <c r="L210" s="26">
        <v>2928.3402500000002</v>
      </c>
      <c r="M210" s="26">
        <v>66.204612499999996</v>
      </c>
      <c r="N210" s="26">
        <v>24940.267500000002</v>
      </c>
      <c r="O210" s="26">
        <v>877.15248750000001</v>
      </c>
      <c r="P210" s="33">
        <f t="shared" si="18"/>
        <v>0.99035731559077322</v>
      </c>
      <c r="Q210" s="33">
        <f t="shared" si="19"/>
        <v>0.95904139611363837</v>
      </c>
      <c r="R210" s="33">
        <f t="shared" si="20"/>
        <v>0.99421248299118503</v>
      </c>
      <c r="S210" s="33">
        <f t="shared" si="21"/>
        <v>0.97837065251419963</v>
      </c>
      <c r="T210" s="33">
        <f t="shared" si="22"/>
        <v>0.97739176227899061</v>
      </c>
      <c r="U210" s="33">
        <f t="shared" si="23"/>
        <v>0.96482986850481856</v>
      </c>
    </row>
    <row r="211" spans="1:21">
      <c r="A211" t="s">
        <v>508</v>
      </c>
      <c r="B211" t="s">
        <v>6134</v>
      </c>
      <c r="C211">
        <v>9000</v>
      </c>
      <c r="D211" s="26">
        <v>204977.61249999999</v>
      </c>
      <c r="E211" s="26">
        <v>3372.9862916666598</v>
      </c>
      <c r="F211" s="26">
        <v>150505.620833333</v>
      </c>
      <c r="G211" s="26">
        <v>2688.5291666666699</v>
      </c>
      <c r="H211" s="26">
        <v>370291.70916666498</v>
      </c>
      <c r="I211" s="26">
        <v>13589.071666666699</v>
      </c>
      <c r="J211" s="26">
        <v>33023.74</v>
      </c>
      <c r="K211" s="26">
        <v>1766.5635</v>
      </c>
      <c r="L211" s="26">
        <v>3467.0437499999998</v>
      </c>
      <c r="M211" s="26">
        <v>117.49715</v>
      </c>
      <c r="N211" s="26">
        <v>33581.304875000002</v>
      </c>
      <c r="O211" s="26">
        <v>4102.6729999999998</v>
      </c>
      <c r="P211" s="33">
        <f t="shared" si="18"/>
        <v>0.98213668598036019</v>
      </c>
      <c r="Q211" s="33">
        <f t="shared" si="19"/>
        <v>0.96330171232499728</v>
      </c>
      <c r="R211" s="33">
        <f t="shared" si="20"/>
        <v>0.98354461128448034</v>
      </c>
      <c r="S211" s="33">
        <f t="shared" si="21"/>
        <v>0.9465062558026438</v>
      </c>
      <c r="T211" s="33">
        <f t="shared" si="22"/>
        <v>0.96611027766811419</v>
      </c>
      <c r="U211" s="33">
        <f t="shared" si="23"/>
        <v>0.87782866046237884</v>
      </c>
    </row>
    <row r="212" spans="1:21">
      <c r="A212" t="s">
        <v>345</v>
      </c>
      <c r="B212" t="s">
        <v>1958</v>
      </c>
      <c r="C212">
        <v>9000</v>
      </c>
      <c r="D212" s="26">
        <v>172276.35</v>
      </c>
      <c r="E212" s="26">
        <v>2659.2592083333302</v>
      </c>
      <c r="F212" s="26">
        <v>130336.9375</v>
      </c>
      <c r="G212" s="26">
        <v>1558.97583333333</v>
      </c>
      <c r="H212" s="26">
        <v>354137.87375000003</v>
      </c>
      <c r="I212" s="26">
        <v>12371.31</v>
      </c>
      <c r="J212" s="26">
        <v>30813.3</v>
      </c>
      <c r="K212" s="26">
        <v>4695.9440000000004</v>
      </c>
      <c r="L212" s="26">
        <v>3734.4974999999999</v>
      </c>
      <c r="M212" s="26">
        <v>1804.0398749999999</v>
      </c>
      <c r="N212" s="26">
        <v>30995.453249999999</v>
      </c>
      <c r="O212" s="26">
        <v>5073.17515</v>
      </c>
      <c r="P212" s="33">
        <f t="shared" si="18"/>
        <v>0.98803887935963408</v>
      </c>
      <c r="Q212" s="33">
        <f t="shared" si="19"/>
        <v>0.9650664023336476</v>
      </c>
      <c r="R212" s="33">
        <f t="shared" si="20"/>
        <v>0.98456399146874585</v>
      </c>
      <c r="S212" s="33">
        <f t="shared" si="21"/>
        <v>0.84760009476427389</v>
      </c>
      <c r="T212" s="33">
        <f t="shared" si="22"/>
        <v>0.51692567072276785</v>
      </c>
      <c r="U212" s="33">
        <f t="shared" si="23"/>
        <v>0.83632518262981037</v>
      </c>
    </row>
    <row r="213" spans="1:21">
      <c r="A213" t="s">
        <v>496</v>
      </c>
      <c r="B213" t="s">
        <v>497</v>
      </c>
      <c r="C213">
        <v>9000</v>
      </c>
      <c r="D213" s="26">
        <v>106052.575</v>
      </c>
      <c r="E213" s="26">
        <v>2059.8805416666701</v>
      </c>
      <c r="F213" s="26">
        <v>80983.462499999994</v>
      </c>
      <c r="G213" s="26">
        <v>1218.85666666667</v>
      </c>
      <c r="H213" s="26">
        <v>208275.691666667</v>
      </c>
      <c r="I213" s="26">
        <v>6467.1156250000004</v>
      </c>
      <c r="J213" s="26">
        <v>20609.055833333299</v>
      </c>
      <c r="K213" s="26">
        <v>770.91954166666505</v>
      </c>
      <c r="L213" s="26">
        <v>2838.3160416666701</v>
      </c>
      <c r="M213" s="26">
        <v>119.220254166667</v>
      </c>
      <c r="N213" s="26">
        <v>20839.699333333301</v>
      </c>
      <c r="O213" s="26">
        <v>2164.8697499999998</v>
      </c>
      <c r="P213" s="33">
        <f t="shared" si="18"/>
        <v>0.98494931398288055</v>
      </c>
      <c r="Q213" s="33">
        <f t="shared" si="19"/>
        <v>0.96894925387956343</v>
      </c>
      <c r="R213" s="33">
        <f t="shared" si="20"/>
        <v>0.98057679842600076</v>
      </c>
      <c r="S213" s="33">
        <f t="shared" si="21"/>
        <v>0.9625931654559462</v>
      </c>
      <c r="T213" s="33">
        <f t="shared" si="22"/>
        <v>0.95799613136222128</v>
      </c>
      <c r="U213" s="33">
        <f t="shared" si="23"/>
        <v>0.89611799501649869</v>
      </c>
    </row>
    <row r="214" spans="1:21">
      <c r="A214" t="s">
        <v>492</v>
      </c>
      <c r="B214" t="s">
        <v>493</v>
      </c>
      <c r="C214">
        <v>9000</v>
      </c>
      <c r="D214" s="26">
        <v>141937.54999999999</v>
      </c>
      <c r="E214" s="26">
        <v>42094.852727272897</v>
      </c>
      <c r="F214" s="26">
        <v>121018.935454545</v>
      </c>
      <c r="G214" s="26">
        <v>25287.764090909099</v>
      </c>
      <c r="H214" s="26">
        <v>360737.43045454501</v>
      </c>
      <c r="I214" s="26">
        <v>89297.25</v>
      </c>
      <c r="J214" s="26">
        <v>18925.25</v>
      </c>
      <c r="K214" s="26">
        <v>731.09500000000003</v>
      </c>
      <c r="L214" s="26">
        <v>2931.0594999999998</v>
      </c>
      <c r="M214" s="26">
        <v>26.389500000000002</v>
      </c>
      <c r="N214" s="26">
        <v>18925.25</v>
      </c>
      <c r="O214" s="26">
        <v>1062.75833333333</v>
      </c>
      <c r="P214" s="33">
        <f t="shared" si="18"/>
        <v>0.7910429141032459</v>
      </c>
      <c r="Q214" s="33">
        <f t="shared" si="19"/>
        <v>0.75245915044778822</v>
      </c>
      <c r="R214" s="33">
        <f t="shared" si="20"/>
        <v>0.70342694567242492</v>
      </c>
      <c r="S214" s="33">
        <f t="shared" si="21"/>
        <v>0.96136933461909357</v>
      </c>
      <c r="T214" s="33">
        <f t="shared" si="22"/>
        <v>0.99099660037607562</v>
      </c>
      <c r="U214" s="33">
        <f t="shared" si="23"/>
        <v>0.94384442301510785</v>
      </c>
    </row>
    <row r="215" spans="1:21">
      <c r="A215" t="s">
        <v>498</v>
      </c>
      <c r="B215" t="s">
        <v>6135</v>
      </c>
      <c r="C215">
        <v>8933</v>
      </c>
      <c r="D215" s="26">
        <v>109277.836666667</v>
      </c>
      <c r="E215" s="26">
        <v>4307.6691666666502</v>
      </c>
      <c r="F215" s="26">
        <v>88206.447499999995</v>
      </c>
      <c r="G215" s="26">
        <v>1844.86208333333</v>
      </c>
      <c r="H215" s="26">
        <v>220508.45374999999</v>
      </c>
      <c r="I215" s="26">
        <v>19157.298750000002</v>
      </c>
      <c r="J215" s="26">
        <v>29279.57</v>
      </c>
      <c r="K215" s="26">
        <v>2287.7105000000001</v>
      </c>
      <c r="L215" s="26">
        <v>3352.2147500000001</v>
      </c>
      <c r="M215" s="26">
        <v>741.14162499999998</v>
      </c>
      <c r="N215" s="26">
        <v>29760.420999999998</v>
      </c>
      <c r="O215" s="26">
        <v>3946.8754875</v>
      </c>
      <c r="P215" s="33">
        <f t="shared" si="18"/>
        <v>0.97908472525964352</v>
      </c>
      <c r="Q215" s="33">
        <f t="shared" si="19"/>
        <v>0.91312215734041891</v>
      </c>
      <c r="R215" s="33">
        <f t="shared" si="20"/>
        <v>0.96058057792810769</v>
      </c>
      <c r="S215" s="33">
        <f t="shared" si="21"/>
        <v>0.92186666334239198</v>
      </c>
      <c r="T215" s="33">
        <f t="shared" si="22"/>
        <v>0.77890986101054538</v>
      </c>
      <c r="U215" s="33">
        <f t="shared" si="23"/>
        <v>0.86737837184830147</v>
      </c>
    </row>
    <row r="216" spans="1:21">
      <c r="A216" t="s">
        <v>500</v>
      </c>
      <c r="B216" t="s">
        <v>501</v>
      </c>
      <c r="C216">
        <v>8600</v>
      </c>
      <c r="D216" s="26">
        <v>91703.695000000007</v>
      </c>
      <c r="E216" s="26">
        <v>1752.1824999999999</v>
      </c>
      <c r="F216" s="26">
        <v>91661.233333333497</v>
      </c>
      <c r="G216" s="26">
        <v>1107.0450000000001</v>
      </c>
      <c r="H216" s="26">
        <v>210560.59166666699</v>
      </c>
      <c r="I216" s="26">
        <v>8766.1137500000004</v>
      </c>
      <c r="J216" s="26">
        <v>23869.503499999999</v>
      </c>
      <c r="K216" s="26">
        <v>1402.3117500000001</v>
      </c>
      <c r="L216" s="26">
        <v>2632.8180000000002</v>
      </c>
      <c r="M216" s="26">
        <v>332.63362499999999</v>
      </c>
      <c r="N216" s="26">
        <v>22027.75</v>
      </c>
      <c r="O216" s="26">
        <v>3768.114</v>
      </c>
      <c r="P216" s="33">
        <f t="shared" si="18"/>
        <v>0.98792242958400811</v>
      </c>
      <c r="Q216" s="33">
        <f t="shared" si="19"/>
        <v>0.95836773785344698</v>
      </c>
      <c r="R216" s="33">
        <f t="shared" si="20"/>
        <v>0.98089300000398016</v>
      </c>
      <c r="S216" s="33">
        <f t="shared" si="21"/>
        <v>0.94125090410866741</v>
      </c>
      <c r="T216" s="33">
        <f t="shared" si="22"/>
        <v>0.87365870903343867</v>
      </c>
      <c r="U216" s="33">
        <f t="shared" si="23"/>
        <v>0.8289378624689312</v>
      </c>
    </row>
    <row r="217" spans="1:21">
      <c r="A217" t="s">
        <v>504</v>
      </c>
      <c r="B217" t="s">
        <v>505</v>
      </c>
      <c r="C217">
        <v>8500</v>
      </c>
      <c r="D217" s="26">
        <v>154832.148333333</v>
      </c>
      <c r="E217" s="26">
        <v>1890.4627499999999</v>
      </c>
      <c r="F217" s="26">
        <v>81454.069166666493</v>
      </c>
      <c r="G217" s="26">
        <v>1657.83</v>
      </c>
      <c r="H217" s="26">
        <v>235036.153333333</v>
      </c>
      <c r="I217" s="26">
        <v>9232.1275000000005</v>
      </c>
      <c r="J217" s="26">
        <v>31528.663499999999</v>
      </c>
      <c r="K217" s="26">
        <v>1716.68625</v>
      </c>
      <c r="L217" s="26">
        <v>3373.1840000000002</v>
      </c>
      <c r="M217" s="26">
        <v>582.00162499999999</v>
      </c>
      <c r="N217" s="26">
        <v>32590.631000000001</v>
      </c>
      <c r="O217" s="26">
        <v>2329.7584999999999</v>
      </c>
      <c r="P217" s="33">
        <f t="shared" si="18"/>
        <v>0.97964705732984503</v>
      </c>
      <c r="Q217" s="33">
        <f t="shared" si="19"/>
        <v>0.96072039399442177</v>
      </c>
      <c r="R217" s="33">
        <f t="shared" si="20"/>
        <v>0.9877902440136006</v>
      </c>
      <c r="S217" s="33">
        <f t="shared" si="21"/>
        <v>0.94555156928868866</v>
      </c>
      <c r="T217" s="33">
        <f t="shared" si="22"/>
        <v>0.8274622359764543</v>
      </c>
      <c r="U217" s="33">
        <f t="shared" si="23"/>
        <v>0.92851447092264028</v>
      </c>
    </row>
    <row r="218" spans="1:21">
      <c r="A218" t="s">
        <v>502</v>
      </c>
      <c r="B218" t="s">
        <v>6136</v>
      </c>
      <c r="C218">
        <v>8500</v>
      </c>
      <c r="D218" s="26">
        <v>58114.57</v>
      </c>
      <c r="E218" s="26">
        <v>1469.52244444445</v>
      </c>
      <c r="F218" s="26">
        <v>54284.016666666503</v>
      </c>
      <c r="G218" s="26">
        <v>654.72888888888997</v>
      </c>
      <c r="H218" s="26">
        <v>148095.58666666699</v>
      </c>
      <c r="I218" s="26">
        <v>5306.04555555555</v>
      </c>
      <c r="J218" s="26">
        <v>18110.11375</v>
      </c>
      <c r="K218" s="26">
        <v>592.66875000000005</v>
      </c>
      <c r="L218" s="26">
        <v>3280.9485</v>
      </c>
      <c r="M218" s="26">
        <v>1392.74875</v>
      </c>
      <c r="N218" s="26">
        <v>18312.688750000001</v>
      </c>
      <c r="O218" s="26">
        <v>789.40374999999995</v>
      </c>
      <c r="P218" s="33">
        <f t="shared" si="18"/>
        <v>0.98793882750222262</v>
      </c>
      <c r="Q218" s="33">
        <f t="shared" si="19"/>
        <v>0.9641714808997085</v>
      </c>
      <c r="R218" s="33">
        <f t="shared" si="20"/>
        <v>0.97471335597175635</v>
      </c>
      <c r="S218" s="33">
        <f t="shared" si="21"/>
        <v>0.96727415640887404</v>
      </c>
      <c r="T218" s="33">
        <f t="shared" si="22"/>
        <v>0.57550423299847586</v>
      </c>
      <c r="U218" s="33">
        <f t="shared" si="23"/>
        <v>0.95689307229666098</v>
      </c>
    </row>
    <row r="219" spans="1:21">
      <c r="A219" t="s">
        <v>1959</v>
      </c>
      <c r="B219" t="s">
        <v>1960</v>
      </c>
      <c r="C219">
        <v>8500</v>
      </c>
      <c r="D219" s="26">
        <v>21596.8066666667</v>
      </c>
      <c r="E219" s="26">
        <v>209.722916666667</v>
      </c>
      <c r="F219" s="26">
        <v>18280.325416666699</v>
      </c>
      <c r="G219" s="26">
        <v>283.42250000000001</v>
      </c>
      <c r="H219" s="26">
        <v>51448.5141666665</v>
      </c>
      <c r="I219" s="26">
        <v>976.77041666666503</v>
      </c>
      <c r="J219" s="26">
        <v>3199.1173250000002</v>
      </c>
      <c r="K219" s="26">
        <v>172.45519999999999</v>
      </c>
      <c r="L219" s="26">
        <v>619.56012499999997</v>
      </c>
      <c r="M219" s="26">
        <v>15.71325</v>
      </c>
      <c r="N219" s="26">
        <v>3199.1173250000002</v>
      </c>
      <c r="O219" s="26">
        <v>408.60837500000002</v>
      </c>
      <c r="P219" s="33">
        <f t="shared" si="18"/>
        <v>0.9844957628740244</v>
      </c>
      <c r="Q219" s="33">
        <f t="shared" si="19"/>
        <v>0.98101460396888363</v>
      </c>
      <c r="R219" s="33">
        <f t="shared" si="20"/>
        <v>0.99028917006557449</v>
      </c>
      <c r="S219" s="33">
        <f t="shared" si="21"/>
        <v>0.94609288047914908</v>
      </c>
      <c r="T219" s="33">
        <f t="shared" si="22"/>
        <v>0.97463805470050224</v>
      </c>
      <c r="U219" s="33">
        <f t="shared" si="23"/>
        <v>0.8722746515712736</v>
      </c>
    </row>
    <row r="220" spans="1:21">
      <c r="A220" t="s">
        <v>506</v>
      </c>
      <c r="B220" t="s">
        <v>507</v>
      </c>
      <c r="C220">
        <v>8450</v>
      </c>
      <c r="D220" s="26">
        <v>71932.275454545394</v>
      </c>
      <c r="E220" s="26">
        <v>1449.44818181818</v>
      </c>
      <c r="F220" s="26">
        <v>62912.694090908903</v>
      </c>
      <c r="G220" s="26">
        <v>1134.8845454545501</v>
      </c>
      <c r="H220" s="26">
        <v>162272.23090909101</v>
      </c>
      <c r="I220" s="26">
        <v>7784.72</v>
      </c>
      <c r="J220" s="26">
        <v>16479.215772727301</v>
      </c>
      <c r="K220" s="26">
        <v>1461.10495454545</v>
      </c>
      <c r="L220" s="26">
        <v>2000.9499090909101</v>
      </c>
      <c r="M220" s="26">
        <v>281.47472727272702</v>
      </c>
      <c r="N220" s="26">
        <v>16431.3145</v>
      </c>
      <c r="O220" s="26">
        <v>881.95680000000004</v>
      </c>
      <c r="P220" s="33">
        <f t="shared" si="18"/>
        <v>0.98196096094987384</v>
      </c>
      <c r="Q220" s="33">
        <f t="shared" si="19"/>
        <v>0.95202678883264258</v>
      </c>
      <c r="R220" s="33">
        <f t="shared" si="20"/>
        <v>0.97984982161819556</v>
      </c>
      <c r="S220" s="33">
        <f t="shared" si="21"/>
        <v>0.91133649958248963</v>
      </c>
      <c r="T220" s="33">
        <f t="shared" si="22"/>
        <v>0.85932944848149184</v>
      </c>
      <c r="U220" s="33">
        <f t="shared" si="23"/>
        <v>0.94632463519580245</v>
      </c>
    </row>
    <row r="221" spans="1:21">
      <c r="A221" t="s">
        <v>510</v>
      </c>
      <c r="B221" t="s">
        <v>511</v>
      </c>
      <c r="C221">
        <v>8200</v>
      </c>
      <c r="D221" s="26">
        <v>96791.125833333499</v>
      </c>
      <c r="E221" s="26">
        <v>1421.47120833333</v>
      </c>
      <c r="F221" s="26">
        <v>92758.666666666599</v>
      </c>
      <c r="G221" s="26">
        <v>1049.584875</v>
      </c>
      <c r="H221" s="26">
        <v>234003.56833333301</v>
      </c>
      <c r="I221" s="26">
        <v>10040.754583333301</v>
      </c>
      <c r="J221" s="26">
        <v>24445.0750416667</v>
      </c>
      <c r="K221" s="26">
        <v>1400.696625</v>
      </c>
      <c r="L221" s="26">
        <v>2843.0184583333298</v>
      </c>
      <c r="M221" s="26">
        <v>794.06966666666494</v>
      </c>
      <c r="N221" s="26">
        <v>25203.8005416667</v>
      </c>
      <c r="O221" s="26">
        <v>1900.3168375</v>
      </c>
      <c r="P221" s="33">
        <f t="shared" si="18"/>
        <v>0.98868477833158441</v>
      </c>
      <c r="Q221" s="33">
        <f t="shared" si="19"/>
        <v>0.95709144670379354</v>
      </c>
      <c r="R221" s="33">
        <f t="shared" si="20"/>
        <v>0.98531403373919846</v>
      </c>
      <c r="S221" s="33">
        <f t="shared" si="21"/>
        <v>0.94270025260251777</v>
      </c>
      <c r="T221" s="33">
        <f t="shared" si="22"/>
        <v>0.72069486065448396</v>
      </c>
      <c r="U221" s="33">
        <f t="shared" si="23"/>
        <v>0.92460197285094314</v>
      </c>
    </row>
    <row r="222" spans="1:21">
      <c r="A222" t="s">
        <v>512</v>
      </c>
      <c r="B222" t="s">
        <v>513</v>
      </c>
      <c r="C222">
        <v>8200</v>
      </c>
      <c r="D222" s="26">
        <v>73076.041666666497</v>
      </c>
      <c r="E222" s="26">
        <v>947.45483333333505</v>
      </c>
      <c r="F222" s="26">
        <v>40605.702499999999</v>
      </c>
      <c r="G222" s="26">
        <v>2004.60807692308</v>
      </c>
      <c r="H222" s="26">
        <v>98850.680916666504</v>
      </c>
      <c r="I222" s="26">
        <v>7279.1584999999995</v>
      </c>
      <c r="J222" s="26">
        <v>18717.017500000002</v>
      </c>
      <c r="K222" s="26">
        <v>2122.7962000000002</v>
      </c>
      <c r="L222" s="26">
        <v>2561.5700000000002</v>
      </c>
      <c r="M222" s="26">
        <v>426.76384000000002</v>
      </c>
      <c r="N222" s="26">
        <v>18903.605500000001</v>
      </c>
      <c r="O222" s="26">
        <v>4503.2166999999999</v>
      </c>
      <c r="P222" s="33">
        <f t="shared" si="18"/>
        <v>0.95063235079055508</v>
      </c>
      <c r="Q222" s="33">
        <f t="shared" si="19"/>
        <v>0.92636208033674039</v>
      </c>
      <c r="R222" s="33">
        <f t="shared" si="20"/>
        <v>0.98703467221644114</v>
      </c>
      <c r="S222" s="33">
        <f t="shared" si="21"/>
        <v>0.88658469758870506</v>
      </c>
      <c r="T222" s="33">
        <f t="shared" si="22"/>
        <v>0.83339754915930464</v>
      </c>
      <c r="U222" s="33">
        <f t="shared" si="23"/>
        <v>0.76178001069690127</v>
      </c>
    </row>
    <row r="223" spans="1:21">
      <c r="A223" t="s">
        <v>516</v>
      </c>
      <c r="B223" t="s">
        <v>517</v>
      </c>
      <c r="C223">
        <v>8150</v>
      </c>
      <c r="D223" s="26">
        <v>194085.19125</v>
      </c>
      <c r="E223" s="26">
        <v>6604.8057916666603</v>
      </c>
      <c r="F223" s="26">
        <v>81726.389583333497</v>
      </c>
      <c r="G223" s="26">
        <v>2187.93166666667</v>
      </c>
      <c r="H223" s="26">
        <v>303076.95916666702</v>
      </c>
      <c r="I223" s="26">
        <v>10278.5216666667</v>
      </c>
      <c r="J223" s="26">
        <v>26703.4</v>
      </c>
      <c r="K223" s="26">
        <v>872.44124999999997</v>
      </c>
      <c r="L223" s="26">
        <v>4619.8232500000004</v>
      </c>
      <c r="M223" s="26">
        <v>53.691499999999998</v>
      </c>
      <c r="N223" s="26">
        <v>26868.014999999999</v>
      </c>
      <c r="O223" s="26">
        <v>995.42617499999994</v>
      </c>
      <c r="P223" s="33">
        <f t="shared" si="18"/>
        <v>0.97322857796824958</v>
      </c>
      <c r="Q223" s="33">
        <f t="shared" si="19"/>
        <v>0.9660861000620824</v>
      </c>
      <c r="R223" s="33">
        <f t="shared" si="20"/>
        <v>0.96596955311670818</v>
      </c>
      <c r="S223" s="33">
        <f t="shared" si="21"/>
        <v>0.96732845817386548</v>
      </c>
      <c r="T223" s="33">
        <f t="shared" si="22"/>
        <v>0.98837801857462837</v>
      </c>
      <c r="U223" s="33">
        <f t="shared" si="23"/>
        <v>0.96295125728491671</v>
      </c>
    </row>
    <row r="224" spans="1:21">
      <c r="A224" t="s">
        <v>520</v>
      </c>
      <c r="B224" t="s">
        <v>521</v>
      </c>
      <c r="C224">
        <v>8000</v>
      </c>
      <c r="D224" s="26">
        <v>123737.129166667</v>
      </c>
      <c r="E224" s="26">
        <v>1170.64625</v>
      </c>
      <c r="F224" s="26">
        <v>85201.645833333401</v>
      </c>
      <c r="G224" s="26">
        <v>1289.6058333333301</v>
      </c>
      <c r="H224" s="26">
        <v>284237.87958333298</v>
      </c>
      <c r="I224" s="26">
        <v>6052.7219999999998</v>
      </c>
      <c r="J224" s="26">
        <v>30757.272499999999</v>
      </c>
      <c r="K224" s="26">
        <v>663.52437499999996</v>
      </c>
      <c r="L224" s="26">
        <v>2965.6523750000001</v>
      </c>
      <c r="M224" s="26">
        <v>287.60156749999999</v>
      </c>
      <c r="N224" s="26">
        <v>30757.272499999999</v>
      </c>
      <c r="O224" s="26">
        <v>2472.3913750000002</v>
      </c>
      <c r="P224" s="33">
        <f t="shared" si="18"/>
        <v>0.98486407368402273</v>
      </c>
      <c r="Q224" s="33">
        <f t="shared" si="19"/>
        <v>0.97870543500791396</v>
      </c>
      <c r="R224" s="33">
        <f t="shared" si="20"/>
        <v>0.9905392483413511</v>
      </c>
      <c r="S224" s="33">
        <f t="shared" si="21"/>
        <v>0.97842707362949688</v>
      </c>
      <c r="T224" s="33">
        <f t="shared" si="22"/>
        <v>0.90302249517696764</v>
      </c>
      <c r="U224" s="33">
        <f t="shared" si="23"/>
        <v>0.91961603958868587</v>
      </c>
    </row>
    <row r="225" spans="1:21">
      <c r="A225" t="s">
        <v>528</v>
      </c>
      <c r="B225" t="s">
        <v>529</v>
      </c>
      <c r="C225">
        <v>8000</v>
      </c>
      <c r="D225" s="26">
        <v>136207.96249999999</v>
      </c>
      <c r="E225" s="26">
        <v>2245.6077500000001</v>
      </c>
      <c r="F225" s="26">
        <v>106810.19333333299</v>
      </c>
      <c r="G225" s="26">
        <v>1635.6866666666699</v>
      </c>
      <c r="H225" s="26">
        <v>266548.245833333</v>
      </c>
      <c r="I225" s="26">
        <v>10470.609</v>
      </c>
      <c r="J225" s="26">
        <v>27926.3325</v>
      </c>
      <c r="K225" s="26">
        <v>1396.2436250000001</v>
      </c>
      <c r="L225" s="26">
        <v>2907.9093750000002</v>
      </c>
      <c r="M225" s="26">
        <v>976.76737500000002</v>
      </c>
      <c r="N225" s="26">
        <v>28160.717250000002</v>
      </c>
      <c r="O225" s="26">
        <v>3137.248</v>
      </c>
      <c r="P225" s="33">
        <f t="shared" si="18"/>
        <v>0.98468604338574672</v>
      </c>
      <c r="Q225" s="33">
        <f t="shared" si="19"/>
        <v>0.96071777187178697</v>
      </c>
      <c r="R225" s="33">
        <f t="shared" si="20"/>
        <v>0.9835133885803482</v>
      </c>
      <c r="S225" s="33">
        <f t="shared" si="21"/>
        <v>0.95000261402029784</v>
      </c>
      <c r="T225" s="33">
        <f t="shared" si="22"/>
        <v>0.66409978818545534</v>
      </c>
      <c r="U225" s="33">
        <f t="shared" si="23"/>
        <v>0.88859488300142642</v>
      </c>
    </row>
    <row r="226" spans="1:21">
      <c r="A226" t="s">
        <v>526</v>
      </c>
      <c r="B226" t="s">
        <v>527</v>
      </c>
      <c r="C226">
        <v>8000</v>
      </c>
      <c r="D226" s="26">
        <v>212900.85</v>
      </c>
      <c r="E226" s="26">
        <v>1809.6213333333301</v>
      </c>
      <c r="F226" s="26">
        <v>153863.01250000001</v>
      </c>
      <c r="G226" s="26">
        <v>943.89</v>
      </c>
      <c r="H226" s="26">
        <v>480815.31111110997</v>
      </c>
      <c r="I226" s="26">
        <v>8851.0066666666607</v>
      </c>
      <c r="J226" s="26">
        <v>27852.602500000001</v>
      </c>
      <c r="K226" s="26">
        <v>1064.148375</v>
      </c>
      <c r="L226" s="26">
        <v>2518.1076250000001</v>
      </c>
      <c r="M226" s="26">
        <v>47.814999999999998</v>
      </c>
      <c r="N226" s="26">
        <v>28024.973750000001</v>
      </c>
      <c r="O226" s="26">
        <v>1484.6375</v>
      </c>
      <c r="P226" s="33">
        <f t="shared" si="18"/>
        <v>0.99386538723853468</v>
      </c>
      <c r="Q226" s="33">
        <f t="shared" si="19"/>
        <v>0.98159167051853446</v>
      </c>
      <c r="R226" s="33">
        <f t="shared" si="20"/>
        <v>0.99150016858395196</v>
      </c>
      <c r="S226" s="33">
        <f t="shared" si="21"/>
        <v>0.96179357476558969</v>
      </c>
      <c r="T226" s="33">
        <f t="shared" si="22"/>
        <v>0.98101153440572264</v>
      </c>
      <c r="U226" s="33">
        <f t="shared" si="23"/>
        <v>0.94702448204790912</v>
      </c>
    </row>
    <row r="227" spans="1:21">
      <c r="A227" t="s">
        <v>349</v>
      </c>
      <c r="B227" t="s">
        <v>350</v>
      </c>
      <c r="C227">
        <v>8000</v>
      </c>
      <c r="D227" s="26">
        <v>129173.5</v>
      </c>
      <c r="E227" s="26">
        <v>1738.7604545454501</v>
      </c>
      <c r="F227" s="26">
        <v>122468.45</v>
      </c>
      <c r="G227" s="26">
        <v>1195.6487500000001</v>
      </c>
      <c r="H227" s="26">
        <v>326398.09772727301</v>
      </c>
      <c r="I227" s="26">
        <v>11436.6058333333</v>
      </c>
      <c r="J227" s="26">
        <v>27298.471666666701</v>
      </c>
      <c r="K227" s="26">
        <v>558.82021428571602</v>
      </c>
      <c r="L227" s="26">
        <v>3051.2986111111099</v>
      </c>
      <c r="M227" s="26">
        <v>343.14963999999998</v>
      </c>
      <c r="N227" s="26">
        <v>27352.1266666667</v>
      </c>
      <c r="O227" s="26">
        <v>793.99023571428404</v>
      </c>
      <c r="P227" s="33">
        <f t="shared" si="18"/>
        <v>0.99023708759276374</v>
      </c>
      <c r="Q227" s="33">
        <f t="shared" si="19"/>
        <v>0.96496117497936729</v>
      </c>
      <c r="R227" s="33">
        <f t="shared" si="20"/>
        <v>0.98653934085129347</v>
      </c>
      <c r="S227" s="33">
        <f t="shared" si="21"/>
        <v>0.97952924906898453</v>
      </c>
      <c r="T227" s="33">
        <f t="shared" si="22"/>
        <v>0.88753980395414511</v>
      </c>
      <c r="U227" s="33">
        <f t="shared" si="23"/>
        <v>0.97097153558147642</v>
      </c>
    </row>
    <row r="228" spans="1:21">
      <c r="A228" t="s">
        <v>460</v>
      </c>
      <c r="B228" t="s">
        <v>461</v>
      </c>
      <c r="C228">
        <v>8000</v>
      </c>
      <c r="D228" s="26">
        <v>114011.765</v>
      </c>
      <c r="E228" s="26">
        <v>13450.468999999999</v>
      </c>
      <c r="F228" s="26">
        <v>79298.513000000006</v>
      </c>
      <c r="G228" s="26">
        <v>5395.9044999999996</v>
      </c>
      <c r="H228" s="26">
        <v>223609.22</v>
      </c>
      <c r="I228" s="26">
        <v>36024.04</v>
      </c>
      <c r="J228" s="26">
        <v>25265.3</v>
      </c>
      <c r="K228" s="26">
        <v>10687.747499999999</v>
      </c>
      <c r="L228" s="26">
        <v>2851.6172499999998</v>
      </c>
      <c r="M228" s="26">
        <v>1843.1222499999999</v>
      </c>
      <c r="N228" s="26">
        <v>25381.625499999998</v>
      </c>
      <c r="O228" s="26">
        <v>13532.813</v>
      </c>
      <c r="P228" s="33">
        <f t="shared" si="18"/>
        <v>0.93195453110198923</v>
      </c>
      <c r="Q228" s="33">
        <f t="shared" si="19"/>
        <v>0.83889734063738519</v>
      </c>
      <c r="R228" s="33">
        <f t="shared" si="20"/>
        <v>0.8820256049890991</v>
      </c>
      <c r="S228" s="33">
        <f t="shared" si="21"/>
        <v>0.57697919676394105</v>
      </c>
      <c r="T228" s="33">
        <f t="shared" si="22"/>
        <v>0.35365720978157222</v>
      </c>
      <c r="U228" s="33">
        <f t="shared" si="23"/>
        <v>0.46682638588296876</v>
      </c>
    </row>
    <row r="229" spans="1:21">
      <c r="A229" t="s">
        <v>524</v>
      </c>
      <c r="B229" t="s">
        <v>525</v>
      </c>
      <c r="C229">
        <v>8000</v>
      </c>
      <c r="D229" s="26">
        <v>79095.804166666596</v>
      </c>
      <c r="E229" s="26">
        <v>1741.31766666667</v>
      </c>
      <c r="F229" s="26">
        <v>68074.324999999997</v>
      </c>
      <c r="G229" s="26">
        <v>820.82416666666597</v>
      </c>
      <c r="H229" s="26">
        <v>185912.35458333301</v>
      </c>
      <c r="I229" s="26">
        <v>6580.6154166666602</v>
      </c>
      <c r="J229" s="26">
        <v>19611.084999999999</v>
      </c>
      <c r="K229" s="26">
        <v>887.47924999999998</v>
      </c>
      <c r="L229" s="26">
        <v>2356.7776250000002</v>
      </c>
      <c r="M229" s="26">
        <v>711.97812499999998</v>
      </c>
      <c r="N229" s="26">
        <v>19611.084999999999</v>
      </c>
      <c r="O229" s="26">
        <v>1141.1268749999999</v>
      </c>
      <c r="P229" s="33">
        <f t="shared" si="18"/>
        <v>0.98794223568626405</v>
      </c>
      <c r="Q229" s="33">
        <f t="shared" si="19"/>
        <v>0.96460366804876874</v>
      </c>
      <c r="R229" s="33">
        <f t="shared" si="20"/>
        <v>0.97798470241231183</v>
      </c>
      <c r="S229" s="33">
        <f t="shared" si="21"/>
        <v>0.9547460403134248</v>
      </c>
      <c r="T229" s="33">
        <f t="shared" si="22"/>
        <v>0.69790186505186291</v>
      </c>
      <c r="U229" s="33">
        <f t="shared" si="23"/>
        <v>0.94181214986320239</v>
      </c>
    </row>
    <row r="230" spans="1:21">
      <c r="A230" t="s">
        <v>532</v>
      </c>
      <c r="B230" t="s">
        <v>533</v>
      </c>
      <c r="C230">
        <v>8000</v>
      </c>
      <c r="D230" s="26">
        <v>67779.77</v>
      </c>
      <c r="E230" s="26">
        <v>1518.7650000000001</v>
      </c>
      <c r="F230" s="26">
        <v>48916.6916666666</v>
      </c>
      <c r="G230" s="26">
        <v>797.16</v>
      </c>
      <c r="H230" s="26">
        <v>125129.786666667</v>
      </c>
      <c r="I230" s="26">
        <v>8894.0766666666495</v>
      </c>
      <c r="J230" s="26">
        <v>17909.455000000002</v>
      </c>
      <c r="K230" s="26">
        <v>581.71875</v>
      </c>
      <c r="L230" s="26">
        <v>1908.53025</v>
      </c>
      <c r="M230" s="26">
        <v>756.96437500000002</v>
      </c>
      <c r="N230" s="26">
        <v>18126.776000000002</v>
      </c>
      <c r="O230" s="26">
        <v>773.07912499999998</v>
      </c>
      <c r="P230" s="33">
        <f t="shared" si="18"/>
        <v>0.98370372212756962</v>
      </c>
      <c r="Q230" s="33">
        <f t="shared" si="19"/>
        <v>0.92892118732400975</v>
      </c>
      <c r="R230" s="33">
        <f t="shared" si="20"/>
        <v>0.97759265043242249</v>
      </c>
      <c r="S230" s="33">
        <f t="shared" si="21"/>
        <v>0.96751890272484564</v>
      </c>
      <c r="T230" s="33">
        <f t="shared" si="22"/>
        <v>0.60337837191734311</v>
      </c>
      <c r="U230" s="33">
        <f t="shared" si="23"/>
        <v>0.95735153758175195</v>
      </c>
    </row>
    <row r="231" spans="1:21">
      <c r="A231" t="s">
        <v>522</v>
      </c>
      <c r="B231" t="s">
        <v>523</v>
      </c>
      <c r="C231">
        <v>8000</v>
      </c>
      <c r="D231" s="26">
        <v>84646.519545454605</v>
      </c>
      <c r="E231" s="26">
        <v>3947.5413636363601</v>
      </c>
      <c r="F231" s="26">
        <v>67570.127272727099</v>
      </c>
      <c r="G231" s="26">
        <v>1960.8923076923099</v>
      </c>
      <c r="H231" s="26">
        <v>162019.21954545501</v>
      </c>
      <c r="I231" s="26">
        <v>7178.0619230769298</v>
      </c>
      <c r="J231" s="26">
        <v>16668.720454545499</v>
      </c>
      <c r="K231" s="26">
        <v>809.56157692307602</v>
      </c>
      <c r="L231" s="26">
        <v>2166.7073590909099</v>
      </c>
      <c r="M231" s="26">
        <v>548.42934615384502</v>
      </c>
      <c r="N231" s="26">
        <v>16882.915727272699</v>
      </c>
      <c r="O231" s="26">
        <v>2317.14943461539</v>
      </c>
      <c r="P231" s="33">
        <f t="shared" si="18"/>
        <v>0.97097989323332567</v>
      </c>
      <c r="Q231" s="33">
        <f t="shared" si="19"/>
        <v>0.95569623194572229</v>
      </c>
      <c r="R231" s="33">
        <f t="shared" si="20"/>
        <v>0.95336439838478471</v>
      </c>
      <c r="S231" s="33">
        <f t="shared" si="21"/>
        <v>0.9514322902510306</v>
      </c>
      <c r="T231" s="33">
        <f t="shared" si="22"/>
        <v>0.74688351712436574</v>
      </c>
      <c r="U231" s="33">
        <f t="shared" si="23"/>
        <v>0.86275182130582684</v>
      </c>
    </row>
    <row r="232" spans="1:21">
      <c r="A232" t="s">
        <v>518</v>
      </c>
      <c r="B232" t="s">
        <v>6137</v>
      </c>
      <c r="C232">
        <v>8000</v>
      </c>
      <c r="D232" s="26">
        <v>47004.7</v>
      </c>
      <c r="E232" s="26">
        <v>917.18416666666599</v>
      </c>
      <c r="F232" s="26">
        <v>46382.679166666501</v>
      </c>
      <c r="G232" s="26">
        <v>479.670833333335</v>
      </c>
      <c r="H232" s="26">
        <v>106545.8725</v>
      </c>
      <c r="I232" s="26">
        <v>4780.8916666666601</v>
      </c>
      <c r="J232" s="26">
        <v>11964.0105555556</v>
      </c>
      <c r="K232" s="26">
        <v>730.45827777777902</v>
      </c>
      <c r="L232" s="26">
        <v>949.57487500000002</v>
      </c>
      <c r="M232" s="26">
        <v>173.47354999999999</v>
      </c>
      <c r="N232" s="26">
        <v>16509.314999999999</v>
      </c>
      <c r="O232" s="26">
        <v>781.89643000000001</v>
      </c>
      <c r="P232" s="33">
        <f t="shared" si="18"/>
        <v>0.98965840606986633</v>
      </c>
      <c r="Q232" s="33">
        <f t="shared" si="19"/>
        <v>0.95512832590801056</v>
      </c>
      <c r="R232" s="33">
        <f t="shared" si="20"/>
        <v>0.98048739452295908</v>
      </c>
      <c r="S232" s="33">
        <f t="shared" si="21"/>
        <v>0.93894536665728834</v>
      </c>
      <c r="T232" s="33">
        <f t="shared" si="22"/>
        <v>0.81731451140174705</v>
      </c>
      <c r="U232" s="33">
        <f t="shared" si="23"/>
        <v>0.95263907497070588</v>
      </c>
    </row>
    <row r="233" spans="1:21">
      <c r="A233" t="s">
        <v>415</v>
      </c>
      <c r="B233" t="s">
        <v>416</v>
      </c>
      <c r="C233">
        <v>8000</v>
      </c>
      <c r="D233" s="26">
        <v>51180.3</v>
      </c>
      <c r="E233" s="26">
        <v>812.77919230769305</v>
      </c>
      <c r="F233" s="26">
        <v>58155.169230769301</v>
      </c>
      <c r="G233" s="26">
        <v>608.17423076923103</v>
      </c>
      <c r="H233" s="26">
        <v>143992.94923076901</v>
      </c>
      <c r="I233" s="26">
        <v>4267.35538461538</v>
      </c>
      <c r="J233" s="26">
        <v>9708.5437500000007</v>
      </c>
      <c r="K233" s="26">
        <v>1489.492</v>
      </c>
      <c r="L233" s="26">
        <v>1243.0531249999999</v>
      </c>
      <c r="M233" s="26">
        <v>221.17175</v>
      </c>
      <c r="N233" s="26">
        <v>9785.421875</v>
      </c>
      <c r="O233" s="26">
        <v>2561.5517500000001</v>
      </c>
      <c r="P233" s="33">
        <f t="shared" si="18"/>
        <v>0.98954221544165932</v>
      </c>
      <c r="Q233" s="33">
        <f t="shared" si="19"/>
        <v>0.97036413652604381</v>
      </c>
      <c r="R233" s="33">
        <f t="shared" si="20"/>
        <v>0.98411929605126014</v>
      </c>
      <c r="S233" s="33">
        <f t="shared" si="21"/>
        <v>0.84657925654401056</v>
      </c>
      <c r="T233" s="33">
        <f t="shared" si="22"/>
        <v>0.822073775004588</v>
      </c>
      <c r="U233" s="33">
        <f t="shared" si="23"/>
        <v>0.7382277654738314</v>
      </c>
    </row>
    <row r="234" spans="1:21">
      <c r="A234" t="s">
        <v>178</v>
      </c>
      <c r="B234" t="s">
        <v>179</v>
      </c>
      <c r="C234">
        <v>7833</v>
      </c>
      <c r="D234" s="26">
        <v>108234.62104166699</v>
      </c>
      <c r="E234" s="26">
        <v>699.35977083333501</v>
      </c>
      <c r="F234" s="26">
        <v>151722.20928571399</v>
      </c>
      <c r="G234" s="26">
        <v>849.82428571428397</v>
      </c>
      <c r="H234" s="26">
        <v>311871.05625000002</v>
      </c>
      <c r="I234" s="26">
        <v>3916.5716666666499</v>
      </c>
      <c r="J234" s="26">
        <v>25091.451369047601</v>
      </c>
      <c r="K234" s="26">
        <v>567.93652380952506</v>
      </c>
      <c r="L234" s="26">
        <v>2756.1532380952399</v>
      </c>
      <c r="M234" s="26">
        <v>43.495833333333501</v>
      </c>
      <c r="N234" s="26">
        <v>25091.451369047601</v>
      </c>
      <c r="O234" s="26">
        <v>722.09218809523702</v>
      </c>
      <c r="P234" s="33">
        <f t="shared" si="18"/>
        <v>0.99439881418999143</v>
      </c>
      <c r="Q234" s="33">
        <f t="shared" si="19"/>
        <v>0.98744169557200889</v>
      </c>
      <c r="R234" s="33">
        <f t="shared" si="20"/>
        <v>0.99353848367460806</v>
      </c>
      <c r="S234" s="33">
        <f t="shared" si="21"/>
        <v>0.97736533788116686</v>
      </c>
      <c r="T234" s="33">
        <f t="shared" si="22"/>
        <v>0.98421864476468901</v>
      </c>
      <c r="U234" s="33">
        <f t="shared" si="23"/>
        <v>0.97122158549241999</v>
      </c>
    </row>
    <row r="235" spans="1:21">
      <c r="A235" t="s">
        <v>534</v>
      </c>
      <c r="B235" t="s">
        <v>535</v>
      </c>
      <c r="C235">
        <v>7825</v>
      </c>
      <c r="D235" s="26">
        <v>61836.0795833335</v>
      </c>
      <c r="E235" s="26">
        <v>537.79708333333497</v>
      </c>
      <c r="F235" s="26">
        <v>53595.991666666603</v>
      </c>
      <c r="G235" s="26">
        <v>547.77374999999995</v>
      </c>
      <c r="H235" s="26">
        <v>135217.687083333</v>
      </c>
      <c r="I235" s="26">
        <v>4026.2541666666498</v>
      </c>
      <c r="J235" s="26">
        <v>17144.013500000001</v>
      </c>
      <c r="K235" s="26">
        <v>731.18624999999997</v>
      </c>
      <c r="L235" s="26">
        <v>2024.6276250000001</v>
      </c>
      <c r="M235" s="26">
        <v>1014.745625</v>
      </c>
      <c r="N235" s="26">
        <v>17144.013500000001</v>
      </c>
      <c r="O235" s="26">
        <v>413.14350000000002</v>
      </c>
      <c r="P235" s="33">
        <f t="shared" si="18"/>
        <v>0.9897795761778827</v>
      </c>
      <c r="Q235" s="33">
        <f t="shared" si="19"/>
        <v>0.97022390891669874</v>
      </c>
      <c r="R235" s="33">
        <f t="shared" si="20"/>
        <v>0.99130285931842477</v>
      </c>
      <c r="S235" s="33">
        <f t="shared" si="21"/>
        <v>0.95735034564689303</v>
      </c>
      <c r="T235" s="33">
        <f t="shared" si="22"/>
        <v>0.49879888406639716</v>
      </c>
      <c r="U235" s="33">
        <f t="shared" si="23"/>
        <v>0.97590158803829685</v>
      </c>
    </row>
    <row r="236" spans="1:21">
      <c r="A236" t="s">
        <v>536</v>
      </c>
      <c r="B236" t="s">
        <v>537</v>
      </c>
      <c r="C236">
        <v>7700</v>
      </c>
      <c r="D236" s="26">
        <v>129114.61333333301</v>
      </c>
      <c r="E236" s="26">
        <v>2761.2249999999999</v>
      </c>
      <c r="F236" s="26">
        <v>108858.816666667</v>
      </c>
      <c r="G236" s="26">
        <v>1653.7237500000001</v>
      </c>
      <c r="H236" s="26">
        <v>276425.48041666701</v>
      </c>
      <c r="I236" s="26">
        <v>12007.5570833333</v>
      </c>
      <c r="J236" s="26">
        <v>25838.286124999999</v>
      </c>
      <c r="K236" s="26">
        <v>4152.1213749999997</v>
      </c>
      <c r="L236" s="26">
        <v>2992.3795</v>
      </c>
      <c r="M236" s="26">
        <v>538.74912500000005</v>
      </c>
      <c r="N236" s="26">
        <v>25838.286124999999</v>
      </c>
      <c r="O236" s="26">
        <v>4637.3706249999996</v>
      </c>
      <c r="P236" s="33">
        <f t="shared" si="18"/>
        <v>0.9848085455947605</v>
      </c>
      <c r="Q236" s="33">
        <f t="shared" si="19"/>
        <v>0.95656132327152388</v>
      </c>
      <c r="R236" s="33">
        <f t="shared" si="20"/>
        <v>0.97861415583632361</v>
      </c>
      <c r="S236" s="33">
        <f t="shared" si="21"/>
        <v>0.83930352985051171</v>
      </c>
      <c r="T236" s="33">
        <f t="shared" si="22"/>
        <v>0.81995962577607551</v>
      </c>
      <c r="U236" s="33">
        <f t="shared" si="23"/>
        <v>0.82052328848107758</v>
      </c>
    </row>
    <row r="237" spans="1:21">
      <c r="A237" t="s">
        <v>538</v>
      </c>
      <c r="B237" t="s">
        <v>6138</v>
      </c>
      <c r="C237">
        <v>7600</v>
      </c>
      <c r="D237" s="26">
        <v>79404.289999999994</v>
      </c>
      <c r="E237" s="26">
        <v>933.37136363636398</v>
      </c>
      <c r="F237" s="26">
        <v>77609.95</v>
      </c>
      <c r="G237" s="26">
        <v>898.76936363636401</v>
      </c>
      <c r="H237" s="26">
        <v>186075.075454545</v>
      </c>
      <c r="I237" s="26">
        <v>4791.34504545454</v>
      </c>
      <c r="J237" s="26">
        <v>16695.849909090899</v>
      </c>
      <c r="K237" s="26">
        <v>566.16809090908896</v>
      </c>
      <c r="L237" s="26">
        <v>1947.6200909090901</v>
      </c>
      <c r="M237" s="26">
        <v>43.2946409090911</v>
      </c>
      <c r="N237" s="26">
        <v>16761.705863636402</v>
      </c>
      <c r="O237" s="26">
        <v>626.49927272727098</v>
      </c>
      <c r="P237" s="33">
        <f t="shared" si="18"/>
        <v>0.98841940545463092</v>
      </c>
      <c r="Q237" s="33">
        <f t="shared" si="19"/>
        <v>0.974250473720082</v>
      </c>
      <c r="R237" s="33">
        <f t="shared" si="20"/>
        <v>0.98824532826077327</v>
      </c>
      <c r="S237" s="33">
        <f t="shared" si="21"/>
        <v>0.96608929201017735</v>
      </c>
      <c r="T237" s="33">
        <f t="shared" si="22"/>
        <v>0.97777048968062219</v>
      </c>
      <c r="U237" s="33">
        <f t="shared" si="23"/>
        <v>0.96262317941717213</v>
      </c>
    </row>
    <row r="238" spans="1:21">
      <c r="A238" t="s">
        <v>540</v>
      </c>
      <c r="B238" t="s">
        <v>541</v>
      </c>
      <c r="C238">
        <v>7500</v>
      </c>
      <c r="D238" s="26">
        <v>254343.95374999999</v>
      </c>
      <c r="E238" s="26">
        <v>2855.1516666666698</v>
      </c>
      <c r="F238" s="26">
        <v>131929.03708333301</v>
      </c>
      <c r="G238" s="26">
        <v>1243.4637499999999</v>
      </c>
      <c r="H238" s="26">
        <v>508619.59166666499</v>
      </c>
      <c r="I238" s="26">
        <v>9535.3208333333496</v>
      </c>
      <c r="J238" s="26">
        <v>33954.9051875</v>
      </c>
      <c r="K238" s="26">
        <v>1610.1450312500001</v>
      </c>
      <c r="L238" s="26">
        <v>6415.0574999999999</v>
      </c>
      <c r="M238" s="26">
        <v>1189.29775</v>
      </c>
      <c r="N238" s="26">
        <v>33954.9051875</v>
      </c>
      <c r="O238" s="26">
        <v>2362.4009062499999</v>
      </c>
      <c r="P238" s="33">
        <f t="shared" si="18"/>
        <v>0.99057475308324605</v>
      </c>
      <c r="Q238" s="33">
        <f t="shared" si="19"/>
        <v>0.98125254907683046</v>
      </c>
      <c r="R238" s="33">
        <f t="shared" si="20"/>
        <v>0.98877444647466217</v>
      </c>
      <c r="S238" s="33">
        <f t="shared" si="21"/>
        <v>0.95257989906439933</v>
      </c>
      <c r="T238" s="33">
        <f t="shared" si="22"/>
        <v>0.81460840374384791</v>
      </c>
      <c r="U238" s="33">
        <f t="shared" si="23"/>
        <v>0.93042534228251406</v>
      </c>
    </row>
    <row r="239" spans="1:21">
      <c r="A239" t="s">
        <v>542</v>
      </c>
      <c r="B239" t="s">
        <v>6139</v>
      </c>
      <c r="C239">
        <v>7500</v>
      </c>
      <c r="D239" s="26">
        <v>101221.46541666699</v>
      </c>
      <c r="E239" s="26">
        <v>4195.3708333333498</v>
      </c>
      <c r="F239" s="26">
        <v>48508.013333333503</v>
      </c>
      <c r="G239" s="26">
        <v>2633.8704166666598</v>
      </c>
      <c r="H239" s="26">
        <v>138013.86083333299</v>
      </c>
      <c r="I239" s="26">
        <v>10256.5</v>
      </c>
      <c r="J239" s="26">
        <v>16247.99325</v>
      </c>
      <c r="K239" s="26">
        <v>2181.3251666666702</v>
      </c>
      <c r="L239" s="26">
        <v>8199.9439999999995</v>
      </c>
      <c r="M239" s="26">
        <v>306.95891666666699</v>
      </c>
      <c r="N239" s="26">
        <v>17552.6005833333</v>
      </c>
      <c r="O239" s="26">
        <v>2853.3187583333302</v>
      </c>
      <c r="P239" s="33">
        <f t="shared" si="18"/>
        <v>0.94570236470895153</v>
      </c>
      <c r="Q239" s="33">
        <f t="shared" si="19"/>
        <v>0.92568500049146618</v>
      </c>
      <c r="R239" s="33">
        <f t="shared" si="20"/>
        <v>0.95855255783875914</v>
      </c>
      <c r="S239" s="33">
        <f t="shared" si="21"/>
        <v>0.86574802604212864</v>
      </c>
      <c r="T239" s="33">
        <f t="shared" si="22"/>
        <v>0.9625657301236854</v>
      </c>
      <c r="U239" s="33">
        <f t="shared" si="23"/>
        <v>0.83744182266400813</v>
      </c>
    </row>
    <row r="240" spans="1:21">
      <c r="A240" t="s">
        <v>931</v>
      </c>
      <c r="B240" t="s">
        <v>932</v>
      </c>
      <c r="C240">
        <v>7500</v>
      </c>
      <c r="D240" s="26">
        <v>62414.635000000002</v>
      </c>
      <c r="E240" s="26">
        <v>1415.88366666667</v>
      </c>
      <c r="F240" s="26">
        <v>123629.028333333</v>
      </c>
      <c r="G240" s="26">
        <v>2686.4486666666699</v>
      </c>
      <c r="H240" s="26">
        <v>238732.72733333299</v>
      </c>
      <c r="I240" s="26">
        <v>8095.54183333333</v>
      </c>
      <c r="J240" s="26">
        <v>4762.4470000000001</v>
      </c>
      <c r="K240" s="26">
        <v>154.57749999999999</v>
      </c>
      <c r="L240" s="26">
        <v>764.35866666666698</v>
      </c>
      <c r="M240" s="26">
        <v>74.294533333333305</v>
      </c>
      <c r="N240" s="26" t="s">
        <v>6082</v>
      </c>
      <c r="O240" s="26" t="s">
        <v>6082</v>
      </c>
      <c r="P240" s="33">
        <f t="shared" si="18"/>
        <v>0.97827008184984376</v>
      </c>
      <c r="Q240" s="33">
        <f t="shared" si="19"/>
        <v>0.96608951808258003</v>
      </c>
      <c r="R240" s="33">
        <f t="shared" si="20"/>
        <v>0.97731487708505116</v>
      </c>
      <c r="S240" s="33">
        <f t="shared" si="21"/>
        <v>0.96754242094452703</v>
      </c>
      <c r="T240" s="33">
        <f t="shared" si="22"/>
        <v>0.90280147714249337</v>
      </c>
      <c r="U240" s="33" t="e">
        <f t="shared" si="23"/>
        <v>#DIV/0!</v>
      </c>
    </row>
    <row r="241" spans="1:21">
      <c r="A241" t="s">
        <v>546</v>
      </c>
      <c r="B241" t="s">
        <v>6140</v>
      </c>
      <c r="C241">
        <v>7300</v>
      </c>
      <c r="D241" s="26">
        <v>100848.58749999999</v>
      </c>
      <c r="E241" s="26">
        <v>1787.7015624999999</v>
      </c>
      <c r="F241" s="26">
        <v>69418.893750000003</v>
      </c>
      <c r="G241" s="26">
        <v>949.36500000000001</v>
      </c>
      <c r="H241" s="26">
        <v>202195.81062500001</v>
      </c>
      <c r="I241" s="26">
        <v>6938.5131250000004</v>
      </c>
      <c r="J241" s="26">
        <v>32549.24</v>
      </c>
      <c r="K241" s="26">
        <v>1589.8548333333299</v>
      </c>
      <c r="L241" s="26">
        <v>3524.63466666667</v>
      </c>
      <c r="M241" s="26">
        <v>68.546999999999997</v>
      </c>
      <c r="N241" s="26">
        <v>32549.24</v>
      </c>
      <c r="O241" s="26">
        <v>2252.5123333333299</v>
      </c>
      <c r="P241" s="33">
        <f t="shared" si="18"/>
        <v>0.986324112230613</v>
      </c>
      <c r="Q241" s="33">
        <f t="shared" si="19"/>
        <v>0.96568418948170776</v>
      </c>
      <c r="R241" s="33">
        <f t="shared" si="20"/>
        <v>0.98227341000190016</v>
      </c>
      <c r="S241" s="33">
        <f t="shared" si="21"/>
        <v>0.95115539308035058</v>
      </c>
      <c r="T241" s="33">
        <f t="shared" si="22"/>
        <v>0.98055202695239152</v>
      </c>
      <c r="U241" s="33">
        <f t="shared" si="23"/>
        <v>0.93079677641218872</v>
      </c>
    </row>
    <row r="242" spans="1:21">
      <c r="A242" t="s">
        <v>544</v>
      </c>
      <c r="B242" t="s">
        <v>1962</v>
      </c>
      <c r="C242">
        <v>7300</v>
      </c>
      <c r="D242" s="26">
        <v>84303.806666666496</v>
      </c>
      <c r="E242" s="26">
        <v>1955.4266666666699</v>
      </c>
      <c r="F242" s="26">
        <v>82391.206666666505</v>
      </c>
      <c r="G242" s="26">
        <v>2101.7308333333299</v>
      </c>
      <c r="H242" s="26">
        <v>177476.80916666699</v>
      </c>
      <c r="I242" s="26">
        <v>10882.0795833333</v>
      </c>
      <c r="J242" s="26">
        <v>22260.9545833333</v>
      </c>
      <c r="K242" s="26">
        <v>479.52726666666501</v>
      </c>
      <c r="L242" s="26">
        <v>2003.2161166666699</v>
      </c>
      <c r="M242" s="26">
        <v>537.43056249999995</v>
      </c>
      <c r="N242" s="26">
        <v>22498.2867083333</v>
      </c>
      <c r="O242" s="26">
        <v>1168.6372291666701</v>
      </c>
      <c r="P242" s="33">
        <f t="shared" si="18"/>
        <v>0.97449083563205485</v>
      </c>
      <c r="Q242" s="33">
        <f t="shared" si="19"/>
        <v>0.93868449836105616</v>
      </c>
      <c r="R242" s="33">
        <f t="shared" si="20"/>
        <v>0.97680500152978456</v>
      </c>
      <c r="S242" s="33">
        <f t="shared" si="21"/>
        <v>0.9784588183372116</v>
      </c>
      <c r="T242" s="33">
        <f t="shared" si="22"/>
        <v>0.73171613485504561</v>
      </c>
      <c r="U242" s="33">
        <f t="shared" si="23"/>
        <v>0.94805661229600158</v>
      </c>
    </row>
    <row r="243" spans="1:21">
      <c r="A243" t="s">
        <v>582</v>
      </c>
      <c r="B243" t="s">
        <v>583</v>
      </c>
      <c r="C243">
        <v>7300</v>
      </c>
      <c r="D243" s="26">
        <v>52970.459090908902</v>
      </c>
      <c r="E243" s="26">
        <v>747.58636363636401</v>
      </c>
      <c r="F243" s="26">
        <v>29866.821818181801</v>
      </c>
      <c r="G243" s="26">
        <v>635.398636363636</v>
      </c>
      <c r="H243" s="26">
        <v>84435.549545454705</v>
      </c>
      <c r="I243" s="26">
        <v>2546.50545454545</v>
      </c>
      <c r="J243" s="26">
        <v>8996.6112499999999</v>
      </c>
      <c r="K243" s="26">
        <v>511.50187499999998</v>
      </c>
      <c r="L243" s="26">
        <v>1064.8875</v>
      </c>
      <c r="M243" s="26">
        <v>46.172499999999999</v>
      </c>
      <c r="N243" s="26">
        <v>8996.6112499999999</v>
      </c>
      <c r="O243" s="26">
        <v>746.60749999999996</v>
      </c>
      <c r="P243" s="33">
        <f t="shared" si="18"/>
        <v>0.97872560260238906</v>
      </c>
      <c r="Q243" s="33">
        <f t="shared" si="19"/>
        <v>0.96984083755889372</v>
      </c>
      <c r="R243" s="33">
        <f t="shared" si="20"/>
        <v>0.98588673051986686</v>
      </c>
      <c r="S243" s="33">
        <f t="shared" si="21"/>
        <v>0.94314505086568012</v>
      </c>
      <c r="T243" s="33">
        <f t="shared" si="22"/>
        <v>0.95664095972579266</v>
      </c>
      <c r="U243" s="33">
        <f t="shared" si="23"/>
        <v>0.91701236396093033</v>
      </c>
    </row>
    <row r="244" spans="1:21">
      <c r="A244" t="s">
        <v>548</v>
      </c>
      <c r="B244" t="s">
        <v>1963</v>
      </c>
      <c r="C244">
        <v>7290</v>
      </c>
      <c r="D244" s="26">
        <v>53182.324999999997</v>
      </c>
      <c r="E244" s="26">
        <v>1027.07654166667</v>
      </c>
      <c r="F244" s="26">
        <v>44067.149583333499</v>
      </c>
      <c r="G244" s="26">
        <v>725.62</v>
      </c>
      <c r="H244" s="26">
        <v>130110.059583333</v>
      </c>
      <c r="I244" s="26">
        <v>4907.9664166666498</v>
      </c>
      <c r="J244" s="26">
        <v>15718.0892916667</v>
      </c>
      <c r="K244" s="26">
        <v>1007.18982083333</v>
      </c>
      <c r="L244" s="26">
        <v>1599.877125</v>
      </c>
      <c r="M244" s="26">
        <v>199.312508333333</v>
      </c>
      <c r="N244" s="26">
        <v>15851.372083333301</v>
      </c>
      <c r="O244" s="26">
        <v>1119.15965416667</v>
      </c>
      <c r="P244" s="33">
        <f t="shared" si="18"/>
        <v>0.98353376592629815</v>
      </c>
      <c r="Q244" s="33">
        <f t="shared" si="19"/>
        <v>0.9622783477896788</v>
      </c>
      <c r="R244" s="33">
        <f t="shared" si="20"/>
        <v>0.98068763368907486</v>
      </c>
      <c r="S244" s="33">
        <f t="shared" si="21"/>
        <v>0.93592161221737591</v>
      </c>
      <c r="T244" s="33">
        <f t="shared" si="22"/>
        <v>0.87542011494580685</v>
      </c>
      <c r="U244" s="33">
        <f t="shared" si="23"/>
        <v>0.92939666999909776</v>
      </c>
    </row>
    <row r="245" spans="1:21">
      <c r="A245" t="s">
        <v>552</v>
      </c>
      <c r="B245" t="s">
        <v>6141</v>
      </c>
      <c r="C245">
        <v>7200</v>
      </c>
      <c r="D245" s="26">
        <v>63237.649166666502</v>
      </c>
      <c r="E245" s="26">
        <v>3159.3487500000001</v>
      </c>
      <c r="F245" s="26">
        <v>56021.082083333502</v>
      </c>
      <c r="G245" s="26">
        <v>4480.8008333333501</v>
      </c>
      <c r="H245" s="26">
        <v>148908.41125</v>
      </c>
      <c r="I245" s="26">
        <v>8137.1274999999996</v>
      </c>
      <c r="J245" s="26">
        <v>16473.517625</v>
      </c>
      <c r="K245" s="26">
        <v>2406.3507083333302</v>
      </c>
      <c r="L245" s="26">
        <v>1563.8415875000001</v>
      </c>
      <c r="M245" s="26">
        <v>172.82476249999999</v>
      </c>
      <c r="N245" s="26">
        <v>16690.272874999999</v>
      </c>
      <c r="O245" s="26">
        <v>2778.4256249999999</v>
      </c>
      <c r="P245" s="33">
        <f t="shared" si="18"/>
        <v>0.9200158107144738</v>
      </c>
      <c r="Q245" s="33">
        <f t="shared" si="19"/>
        <v>0.94535481621425199</v>
      </c>
      <c r="R245" s="33">
        <f t="shared" si="20"/>
        <v>0.95004006645355599</v>
      </c>
      <c r="S245" s="33">
        <f t="shared" si="21"/>
        <v>0.85392611565355758</v>
      </c>
      <c r="T245" s="33">
        <f t="shared" si="22"/>
        <v>0.88948704019549552</v>
      </c>
      <c r="U245" s="33">
        <f t="shared" si="23"/>
        <v>0.83353024568209766</v>
      </c>
    </row>
    <row r="246" spans="1:21">
      <c r="A246" t="s">
        <v>554</v>
      </c>
      <c r="B246" t="s">
        <v>6142</v>
      </c>
      <c r="C246">
        <v>7200</v>
      </c>
      <c r="D246" s="26">
        <v>74585.316666666593</v>
      </c>
      <c r="E246" s="26">
        <v>1138.03958333333</v>
      </c>
      <c r="F246" s="26">
        <v>51422.234166666502</v>
      </c>
      <c r="G246" s="26">
        <v>1774.2041666666701</v>
      </c>
      <c r="H246" s="26">
        <v>119597.87708333301</v>
      </c>
      <c r="I246" s="26">
        <v>5968.5408333333498</v>
      </c>
      <c r="J246" s="26">
        <v>14132.581</v>
      </c>
      <c r="K246" s="26">
        <v>898.12630000000001</v>
      </c>
      <c r="L246" s="26">
        <v>1565.8711699999999</v>
      </c>
      <c r="M246" s="26">
        <v>589.27643999999998</v>
      </c>
      <c r="N246" s="26">
        <v>14622.2358</v>
      </c>
      <c r="O246" s="26">
        <v>1248.9226900000001</v>
      </c>
      <c r="P246" s="33">
        <f t="shared" si="18"/>
        <v>0.96549733407311256</v>
      </c>
      <c r="Q246" s="33">
        <f t="shared" si="19"/>
        <v>0.95009492660831585</v>
      </c>
      <c r="R246" s="33">
        <f t="shared" si="20"/>
        <v>0.98474177446454503</v>
      </c>
      <c r="S246" s="33">
        <f t="shared" si="21"/>
        <v>0.93644994498881695</v>
      </c>
      <c r="T246" s="33">
        <f t="shared" si="22"/>
        <v>0.62367501791351065</v>
      </c>
      <c r="U246" s="33">
        <f t="shared" si="23"/>
        <v>0.9145874333390247</v>
      </c>
    </row>
    <row r="247" spans="1:21">
      <c r="A247" t="s">
        <v>556</v>
      </c>
      <c r="B247" t="s">
        <v>6143</v>
      </c>
      <c r="C247">
        <v>7100</v>
      </c>
      <c r="D247" s="26">
        <v>65188.817499999997</v>
      </c>
      <c r="E247" s="26">
        <v>2872.504375</v>
      </c>
      <c r="F247" s="26">
        <v>56613.644375000003</v>
      </c>
      <c r="G247" s="26">
        <v>2134.6568750000001</v>
      </c>
      <c r="H247" s="26">
        <v>142199.391875</v>
      </c>
      <c r="I247" s="26">
        <v>8263.5543749999997</v>
      </c>
      <c r="J247" s="26">
        <v>19012.12</v>
      </c>
      <c r="K247" s="26">
        <v>2596.1354999999999</v>
      </c>
      <c r="L247" s="26">
        <v>2222.7283333333298</v>
      </c>
      <c r="M247" s="26">
        <v>376.73961666666497</v>
      </c>
      <c r="N247" s="26">
        <v>19333.173999999999</v>
      </c>
      <c r="O247" s="26">
        <v>2944.9027333333302</v>
      </c>
      <c r="P247" s="33">
        <f t="shared" si="18"/>
        <v>0.96229430381021996</v>
      </c>
      <c r="Q247" s="33">
        <f t="shared" si="19"/>
        <v>0.94188755474943198</v>
      </c>
      <c r="R247" s="33">
        <f t="shared" si="20"/>
        <v>0.95593562691944822</v>
      </c>
      <c r="S247" s="33">
        <f t="shared" si="21"/>
        <v>0.86344839502380588</v>
      </c>
      <c r="T247" s="33">
        <f t="shared" si="22"/>
        <v>0.8305057748097876</v>
      </c>
      <c r="U247" s="33">
        <f t="shared" si="23"/>
        <v>0.8476761894692858</v>
      </c>
    </row>
    <row r="248" spans="1:21">
      <c r="A248" t="s">
        <v>1966</v>
      </c>
      <c r="B248" t="s">
        <v>1967</v>
      </c>
      <c r="C248">
        <v>7000</v>
      </c>
      <c r="D248" s="26">
        <v>140276.468181818</v>
      </c>
      <c r="E248" s="26">
        <v>1563.19213636364</v>
      </c>
      <c r="F248" s="26">
        <v>93346.095454545401</v>
      </c>
      <c r="G248" s="26">
        <v>1277.76545454545</v>
      </c>
      <c r="H248" s="26">
        <v>255605.053636364</v>
      </c>
      <c r="I248" s="26">
        <v>9955.25554545454</v>
      </c>
      <c r="J248" s="26">
        <v>28167.5366666667</v>
      </c>
      <c r="K248" s="26">
        <v>3263.1</v>
      </c>
      <c r="L248" s="26">
        <v>3669.8560000000002</v>
      </c>
      <c r="M248" s="26">
        <v>441.03923333333501</v>
      </c>
      <c r="N248" s="26">
        <v>28167.5366666667</v>
      </c>
      <c r="O248" s="26">
        <v>3887.5906666666501</v>
      </c>
      <c r="P248" s="33">
        <f t="shared" si="18"/>
        <v>0.98631152756498897</v>
      </c>
      <c r="Q248" s="33">
        <f t="shared" si="19"/>
        <v>0.96105219594125335</v>
      </c>
      <c r="R248" s="33">
        <f t="shared" si="20"/>
        <v>0.98885634806304412</v>
      </c>
      <c r="S248" s="33">
        <f t="shared" si="21"/>
        <v>0.88415387406377166</v>
      </c>
      <c r="T248" s="33">
        <f t="shared" si="22"/>
        <v>0.87982110651389722</v>
      </c>
      <c r="U248" s="33">
        <f t="shared" si="23"/>
        <v>0.86198329258705808</v>
      </c>
    </row>
    <row r="249" spans="1:21">
      <c r="A249" t="s">
        <v>568</v>
      </c>
      <c r="B249" t="s">
        <v>569</v>
      </c>
      <c r="C249">
        <v>7000</v>
      </c>
      <c r="D249" s="26">
        <v>94415.201785714395</v>
      </c>
      <c r="E249" s="26">
        <v>2802.835</v>
      </c>
      <c r="F249" s="26">
        <v>76566.623571428398</v>
      </c>
      <c r="G249" s="26">
        <v>1612.83071428572</v>
      </c>
      <c r="H249" s="26">
        <v>193483.527857143</v>
      </c>
      <c r="I249" s="26">
        <v>15093.0107142857</v>
      </c>
      <c r="J249" s="26">
        <v>21130.281363636401</v>
      </c>
      <c r="K249" s="26">
        <v>1297.00095454545</v>
      </c>
      <c r="L249" s="26">
        <v>2379.70377272727</v>
      </c>
      <c r="M249" s="26">
        <v>545.47259090908904</v>
      </c>
      <c r="N249" s="26">
        <v>21697.9691818182</v>
      </c>
      <c r="O249" s="26">
        <v>2755.5227045454499</v>
      </c>
      <c r="P249" s="33">
        <f t="shared" si="18"/>
        <v>0.97893559048243617</v>
      </c>
      <c r="Q249" s="33">
        <f t="shared" si="19"/>
        <v>0.92199330412545766</v>
      </c>
      <c r="R249" s="33">
        <f t="shared" si="20"/>
        <v>0.97031373182507896</v>
      </c>
      <c r="S249" s="33">
        <f t="shared" si="21"/>
        <v>0.9386188507277764</v>
      </c>
      <c r="T249" s="33">
        <f t="shared" si="22"/>
        <v>0.77078130599257411</v>
      </c>
      <c r="U249" s="33">
        <f t="shared" si="23"/>
        <v>0.87300550196861559</v>
      </c>
    </row>
    <row r="250" spans="1:21">
      <c r="A250" t="s">
        <v>572</v>
      </c>
      <c r="B250" t="s">
        <v>573</v>
      </c>
      <c r="C250">
        <v>7000</v>
      </c>
      <c r="D250" s="26">
        <v>114756.91250000001</v>
      </c>
      <c r="E250" s="26">
        <v>1726.386125</v>
      </c>
      <c r="F250" s="26">
        <v>75393.487500000003</v>
      </c>
      <c r="G250" s="26">
        <v>483.99</v>
      </c>
      <c r="H250" s="26">
        <v>229901.02916666699</v>
      </c>
      <c r="I250" s="26">
        <v>6928.8254166666602</v>
      </c>
      <c r="J250" s="26">
        <v>21602.798750000002</v>
      </c>
      <c r="K250" s="26">
        <v>750.61337500000002</v>
      </c>
      <c r="L250" s="26">
        <v>2565.0374999999999</v>
      </c>
      <c r="M250" s="26">
        <v>324.28424999999999</v>
      </c>
      <c r="N250" s="26">
        <v>21633.148499999999</v>
      </c>
      <c r="O250" s="26">
        <v>770.42922499999997</v>
      </c>
      <c r="P250" s="33">
        <f t="shared" si="18"/>
        <v>0.99358048001161903</v>
      </c>
      <c r="Q250" s="33">
        <f t="shared" si="19"/>
        <v>0.96986170335216904</v>
      </c>
      <c r="R250" s="33">
        <f t="shared" si="20"/>
        <v>0.9849561469772028</v>
      </c>
      <c r="S250" s="33">
        <f t="shared" si="21"/>
        <v>0.96525388290255676</v>
      </c>
      <c r="T250" s="33">
        <f t="shared" si="22"/>
        <v>0.87357524012806831</v>
      </c>
      <c r="U250" s="33">
        <f t="shared" si="23"/>
        <v>0.96438663447440398</v>
      </c>
    </row>
    <row r="251" spans="1:21">
      <c r="A251" t="s">
        <v>566</v>
      </c>
      <c r="B251" t="s">
        <v>1964</v>
      </c>
      <c r="C251">
        <v>7000</v>
      </c>
      <c r="D251" s="26">
        <v>61458.395833333503</v>
      </c>
      <c r="E251" s="26">
        <v>843.64579166666499</v>
      </c>
      <c r="F251" s="26">
        <v>48638.683333333502</v>
      </c>
      <c r="G251" s="26">
        <v>427.475833333335</v>
      </c>
      <c r="H251" s="26">
        <v>132665.02916666699</v>
      </c>
      <c r="I251" s="26">
        <v>3625.5450000000001</v>
      </c>
      <c r="J251" s="26">
        <v>21287.321428571398</v>
      </c>
      <c r="K251" s="26">
        <v>618.40385714285605</v>
      </c>
      <c r="L251" s="26">
        <v>1927.90392857143</v>
      </c>
      <c r="M251" s="26">
        <v>531.99792857142802</v>
      </c>
      <c r="N251" s="26">
        <v>21401.905357142801</v>
      </c>
      <c r="O251" s="26">
        <v>680.06122142857203</v>
      </c>
      <c r="P251" s="33">
        <f t="shared" si="18"/>
        <v>0.99121119643795186</v>
      </c>
      <c r="Q251" s="33">
        <f t="shared" si="19"/>
        <v>0.97267143404125567</v>
      </c>
      <c r="R251" s="33">
        <f t="shared" si="20"/>
        <v>0.98627289599366519</v>
      </c>
      <c r="S251" s="33">
        <f t="shared" si="21"/>
        <v>0.97094966319657072</v>
      </c>
      <c r="T251" s="33">
        <f t="shared" si="22"/>
        <v>0.72405371414661901</v>
      </c>
      <c r="U251" s="33">
        <f t="shared" si="23"/>
        <v>0.96822426741544276</v>
      </c>
    </row>
    <row r="252" spans="1:21">
      <c r="A252" t="s">
        <v>562</v>
      </c>
      <c r="B252" t="s">
        <v>563</v>
      </c>
      <c r="C252">
        <v>7000</v>
      </c>
      <c r="D252" s="26">
        <v>54569.822727272898</v>
      </c>
      <c r="E252" s="26">
        <v>712.06190909091094</v>
      </c>
      <c r="F252" s="26">
        <v>66656.3</v>
      </c>
      <c r="G252" s="26">
        <v>812.58954545454606</v>
      </c>
      <c r="H252" s="26">
        <v>159315.46545454499</v>
      </c>
      <c r="I252" s="26">
        <v>4371.5485909091103</v>
      </c>
      <c r="J252" s="26">
        <v>17800.928333333301</v>
      </c>
      <c r="K252" s="26">
        <v>406.09899999999999</v>
      </c>
      <c r="L252" s="26">
        <v>1937.80933333333</v>
      </c>
      <c r="M252" s="26">
        <v>87.534300000000002</v>
      </c>
      <c r="N252" s="26">
        <v>17800.928333333301</v>
      </c>
      <c r="O252" s="26">
        <v>770.02833333333501</v>
      </c>
      <c r="P252" s="33">
        <f t="shared" si="18"/>
        <v>0.98780926115829193</v>
      </c>
      <c r="Q252" s="33">
        <f t="shared" si="19"/>
        <v>0.97256042545250343</v>
      </c>
      <c r="R252" s="33">
        <f t="shared" si="20"/>
        <v>0.98695136114607462</v>
      </c>
      <c r="S252" s="33">
        <f t="shared" si="21"/>
        <v>0.97718663923613713</v>
      </c>
      <c r="T252" s="33">
        <f t="shared" si="22"/>
        <v>0.95482821839369125</v>
      </c>
      <c r="U252" s="33">
        <f t="shared" si="23"/>
        <v>0.95674223731964525</v>
      </c>
    </row>
    <row r="253" spans="1:21">
      <c r="A253" t="s">
        <v>558</v>
      </c>
      <c r="B253" t="s">
        <v>559</v>
      </c>
      <c r="C253">
        <v>7000</v>
      </c>
      <c r="D253" s="26">
        <v>34425.674583333297</v>
      </c>
      <c r="E253" s="26">
        <v>1089.817</v>
      </c>
      <c r="F253" s="26">
        <v>43645.24</v>
      </c>
      <c r="G253" s="26">
        <v>538.25333333333401</v>
      </c>
      <c r="H253" s="26">
        <v>92597.549583333501</v>
      </c>
      <c r="I253" s="26">
        <v>4410.8729166666499</v>
      </c>
      <c r="J253" s="26">
        <v>16986.479500000001</v>
      </c>
      <c r="K253" s="26">
        <v>4236.7101249999996</v>
      </c>
      <c r="L253" s="26">
        <v>1752.78475</v>
      </c>
      <c r="M253" s="26">
        <v>180.11837499999999</v>
      </c>
      <c r="N253" s="26">
        <v>16986.479500000001</v>
      </c>
      <c r="O253" s="26">
        <v>4611.6837500000001</v>
      </c>
      <c r="P253" s="33">
        <f t="shared" si="18"/>
        <v>0.9876675364064138</v>
      </c>
      <c r="Q253" s="33">
        <f t="shared" si="19"/>
        <v>0.95236512265697626</v>
      </c>
      <c r="R253" s="33">
        <f t="shared" si="20"/>
        <v>0.96834290066380801</v>
      </c>
      <c r="S253" s="33">
        <f t="shared" si="21"/>
        <v>0.75058339045474376</v>
      </c>
      <c r="T253" s="33">
        <f t="shared" si="22"/>
        <v>0.89723873681580124</v>
      </c>
      <c r="U253" s="33">
        <f t="shared" si="23"/>
        <v>0.7285085617652558</v>
      </c>
    </row>
    <row r="254" spans="1:21">
      <c r="A254" t="s">
        <v>564</v>
      </c>
      <c r="B254" t="s">
        <v>6144</v>
      </c>
      <c r="C254">
        <v>7000</v>
      </c>
      <c r="D254" s="26">
        <v>79873.862500000003</v>
      </c>
      <c r="E254" s="26">
        <v>620.86500000000001</v>
      </c>
      <c r="F254" s="26">
        <v>43064.950833333503</v>
      </c>
      <c r="G254" s="26">
        <v>455.367916666665</v>
      </c>
      <c r="H254" s="26">
        <v>142148.42874999999</v>
      </c>
      <c r="I254" s="26">
        <v>2515.8537500000002</v>
      </c>
      <c r="J254" s="26">
        <v>16392.971249999999</v>
      </c>
      <c r="K254" s="26">
        <v>351.58625000000001</v>
      </c>
      <c r="L254" s="26">
        <v>2533.5927499999998</v>
      </c>
      <c r="M254" s="26">
        <v>47.255637499999999</v>
      </c>
      <c r="N254" s="26">
        <v>16392.971249999999</v>
      </c>
      <c r="O254" s="26">
        <v>516.53157499999998</v>
      </c>
      <c r="P254" s="33">
        <f t="shared" si="18"/>
        <v>0.98942602028203874</v>
      </c>
      <c r="Q254" s="33">
        <f t="shared" si="19"/>
        <v>0.98230122012516441</v>
      </c>
      <c r="R254" s="33">
        <f t="shared" si="20"/>
        <v>0.99222693155724129</v>
      </c>
      <c r="S254" s="33">
        <f t="shared" si="21"/>
        <v>0.97855262205745652</v>
      </c>
      <c r="T254" s="33">
        <f t="shared" si="22"/>
        <v>0.98134836883315202</v>
      </c>
      <c r="U254" s="33">
        <f t="shared" si="23"/>
        <v>0.96849066791354255</v>
      </c>
    </row>
    <row r="255" spans="1:21">
      <c r="A255" t="s">
        <v>560</v>
      </c>
      <c r="B255" t="s">
        <v>561</v>
      </c>
      <c r="C255">
        <v>7000</v>
      </c>
      <c r="D255" s="26">
        <v>40623.952499999999</v>
      </c>
      <c r="E255" s="26">
        <v>366.77024999999998</v>
      </c>
      <c r="F255" s="26">
        <v>65146.203750000001</v>
      </c>
      <c r="G255" s="26">
        <v>437.69583333333497</v>
      </c>
      <c r="H255" s="26">
        <v>168303.11208333299</v>
      </c>
      <c r="I255" s="26">
        <v>1819.6770833333301</v>
      </c>
      <c r="J255" s="26">
        <v>8645.8188750000008</v>
      </c>
      <c r="K255" s="26">
        <v>184.903525</v>
      </c>
      <c r="L255" s="26">
        <v>1100.0005000000001</v>
      </c>
      <c r="M255" s="26">
        <v>37.6908125</v>
      </c>
      <c r="N255" s="26">
        <v>8645.8188750000008</v>
      </c>
      <c r="O255" s="26">
        <v>224.77840624999999</v>
      </c>
      <c r="P255" s="33">
        <f t="shared" si="18"/>
        <v>0.99328133017523168</v>
      </c>
      <c r="Q255" s="33">
        <f t="shared" si="19"/>
        <v>0.98918809604404501</v>
      </c>
      <c r="R255" s="33">
        <f t="shared" si="20"/>
        <v>0.99097157643634015</v>
      </c>
      <c r="S255" s="33">
        <f t="shared" si="21"/>
        <v>0.97861353242841331</v>
      </c>
      <c r="T255" s="33">
        <f t="shared" si="22"/>
        <v>0.96573564057470884</v>
      </c>
      <c r="U255" s="33">
        <f t="shared" si="23"/>
        <v>0.97400149025791383</v>
      </c>
    </row>
    <row r="256" spans="1:21">
      <c r="A256" t="s">
        <v>570</v>
      </c>
      <c r="B256" t="s">
        <v>571</v>
      </c>
      <c r="C256">
        <v>7000</v>
      </c>
      <c r="D256" s="26">
        <v>132890.903333333</v>
      </c>
      <c r="E256" s="26">
        <v>4594.8633333333501</v>
      </c>
      <c r="F256" s="26">
        <v>66312.743749999994</v>
      </c>
      <c r="G256" s="26">
        <v>1597.5137500000001</v>
      </c>
      <c r="H256" s="26">
        <v>166946.22458333301</v>
      </c>
      <c r="I256" s="26">
        <v>8524.4229166666501</v>
      </c>
      <c r="J256" s="26">
        <v>20304.375124999999</v>
      </c>
      <c r="K256" s="26">
        <v>1788.04375</v>
      </c>
      <c r="L256" s="26">
        <v>2279.4158750000001</v>
      </c>
      <c r="M256" s="26">
        <v>838.74262499999998</v>
      </c>
      <c r="N256" s="26">
        <v>0</v>
      </c>
      <c r="O256" s="26">
        <v>1999.9445000000001</v>
      </c>
      <c r="P256" s="33">
        <f t="shared" si="18"/>
        <v>0.97590940052152497</v>
      </c>
      <c r="Q256" s="33">
        <f t="shared" si="19"/>
        <v>0.94893910935726733</v>
      </c>
      <c r="R256" s="33">
        <f t="shared" si="20"/>
        <v>0.96542379336674411</v>
      </c>
      <c r="S256" s="33">
        <f t="shared" si="21"/>
        <v>0.91193800651375623</v>
      </c>
      <c r="T256" s="33">
        <f t="shared" si="22"/>
        <v>0.6320361570702846</v>
      </c>
      <c r="U256" s="33" t="e">
        <f t="shared" si="23"/>
        <v>#DIV/0!</v>
      </c>
    </row>
    <row r="257" spans="1:21">
      <c r="A257" t="s">
        <v>576</v>
      </c>
      <c r="B257" t="s">
        <v>577</v>
      </c>
      <c r="C257">
        <v>7000</v>
      </c>
      <c r="D257" s="26">
        <v>73329.993181818194</v>
      </c>
      <c r="E257" s="26">
        <v>1102.8309090909099</v>
      </c>
      <c r="F257" s="26">
        <v>54878.081818181803</v>
      </c>
      <c r="G257" s="26">
        <v>719.91272727272894</v>
      </c>
      <c r="H257" s="26">
        <v>121249.383181818</v>
      </c>
      <c r="I257" s="26">
        <v>4887.9472727272896</v>
      </c>
      <c r="J257" s="26">
        <v>13435.7595</v>
      </c>
      <c r="K257" s="26">
        <v>952.96024999999997</v>
      </c>
      <c r="L257" s="26">
        <v>1272.5725</v>
      </c>
      <c r="M257" s="26">
        <v>578.03407500000003</v>
      </c>
      <c r="N257" s="26">
        <v>0</v>
      </c>
      <c r="O257" s="26">
        <v>1267.1066249999999</v>
      </c>
      <c r="P257" s="33">
        <f t="shared" si="18"/>
        <v>0.9868815982005732</v>
      </c>
      <c r="Q257" s="33">
        <f t="shared" si="19"/>
        <v>0.95968682772268099</v>
      </c>
      <c r="R257" s="33">
        <f t="shared" si="20"/>
        <v>0.9849607116919199</v>
      </c>
      <c r="S257" s="33">
        <f t="shared" si="21"/>
        <v>0.92907284102547383</v>
      </c>
      <c r="T257" s="33">
        <f t="shared" si="22"/>
        <v>0.5457751326545246</v>
      </c>
      <c r="U257" s="33" t="e">
        <f t="shared" si="23"/>
        <v>#DIV/0!</v>
      </c>
    </row>
    <row r="258" spans="1:21">
      <c r="A258" t="s">
        <v>574</v>
      </c>
      <c r="B258" t="s">
        <v>575</v>
      </c>
      <c r="C258">
        <v>7000</v>
      </c>
      <c r="D258" s="26">
        <v>59297.291666666599</v>
      </c>
      <c r="E258" s="26">
        <v>521.54849999999999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33" t="e">
        <f t="shared" ref="P258:P321" si="24">1-G258/F258</f>
        <v>#DIV/0!</v>
      </c>
      <c r="Q258" s="33" t="e">
        <f t="shared" ref="Q258:Q321" si="25">1-I258/H258</f>
        <v>#DIV/0!</v>
      </c>
      <c r="R258" s="33">
        <f t="shared" ref="R258:R321" si="26">1-E258/D258</f>
        <v>0.99120451397794307</v>
      </c>
      <c r="S258" s="33" t="e">
        <f t="shared" ref="S258:S321" si="27">1-K258/J258</f>
        <v>#DIV/0!</v>
      </c>
      <c r="T258" s="33" t="e">
        <f t="shared" ref="T258:T321" si="28">1-M258/L258</f>
        <v>#DIV/0!</v>
      </c>
      <c r="U258" s="33" t="e">
        <f t="shared" ref="U258:U321" si="29">1-O258/N258</f>
        <v>#DIV/0!</v>
      </c>
    </row>
    <row r="259" spans="1:21">
      <c r="A259" t="s">
        <v>578</v>
      </c>
      <c r="B259" t="s">
        <v>579</v>
      </c>
      <c r="C259">
        <v>6700</v>
      </c>
      <c r="D259" s="26">
        <v>93331.534166666504</v>
      </c>
      <c r="E259" s="26">
        <v>667.1105</v>
      </c>
      <c r="F259" s="26">
        <v>53317.435833333497</v>
      </c>
      <c r="G259" s="26">
        <v>333.36666666666702</v>
      </c>
      <c r="H259" s="26">
        <v>177413.81625</v>
      </c>
      <c r="I259" s="26">
        <v>4548.8733333333403</v>
      </c>
      <c r="J259" s="26">
        <v>24053.427</v>
      </c>
      <c r="K259" s="26">
        <v>626.63199999999995</v>
      </c>
      <c r="L259" s="26">
        <v>2620.4079999999999</v>
      </c>
      <c r="M259" s="26">
        <v>169.92939999999999</v>
      </c>
      <c r="N259" s="26">
        <v>24092.642599999999</v>
      </c>
      <c r="O259" s="26">
        <v>1488.835</v>
      </c>
      <c r="P259" s="33">
        <f t="shared" si="24"/>
        <v>0.99374751126988281</v>
      </c>
      <c r="Q259" s="33">
        <f t="shared" si="25"/>
        <v>0.97436009534385215</v>
      </c>
      <c r="R259" s="33">
        <f t="shared" si="26"/>
        <v>0.99285224971434938</v>
      </c>
      <c r="S259" s="33">
        <f t="shared" si="27"/>
        <v>0.97394832761252692</v>
      </c>
      <c r="T259" s="33">
        <f t="shared" si="28"/>
        <v>0.93515154891909957</v>
      </c>
      <c r="U259" s="33">
        <f t="shared" si="29"/>
        <v>0.93820374855849142</v>
      </c>
    </row>
    <row r="260" spans="1:21">
      <c r="A260" t="s">
        <v>580</v>
      </c>
      <c r="B260" t="s">
        <v>581</v>
      </c>
      <c r="C260">
        <v>6700</v>
      </c>
      <c r="D260" s="26">
        <v>83317.222727272907</v>
      </c>
      <c r="E260" s="26">
        <v>1447.23827272727</v>
      </c>
      <c r="F260" s="26">
        <v>51341.5636363636</v>
      </c>
      <c r="G260" s="26">
        <v>593.52318181818202</v>
      </c>
      <c r="H260" s="26">
        <v>160852.24818181799</v>
      </c>
      <c r="I260" s="26">
        <v>5666.26</v>
      </c>
      <c r="J260" s="26">
        <v>17329.768636363598</v>
      </c>
      <c r="K260" s="26">
        <v>809.66954545454701</v>
      </c>
      <c r="L260" s="26">
        <v>2086.2769545454498</v>
      </c>
      <c r="M260" s="26">
        <v>165.78963636363599</v>
      </c>
      <c r="N260" s="26">
        <v>17450.178818181801</v>
      </c>
      <c r="O260" s="26">
        <v>1230.66386363636</v>
      </c>
      <c r="P260" s="33">
        <f t="shared" si="24"/>
        <v>0.98843971356186344</v>
      </c>
      <c r="Q260" s="33">
        <f t="shared" si="25"/>
        <v>0.96477351069662898</v>
      </c>
      <c r="R260" s="33">
        <f t="shared" si="26"/>
        <v>0.98262978259051437</v>
      </c>
      <c r="S260" s="33">
        <f t="shared" si="27"/>
        <v>0.95327868695513962</v>
      </c>
      <c r="T260" s="33">
        <f t="shared" si="28"/>
        <v>0.92053325614203618</v>
      </c>
      <c r="U260" s="33">
        <f t="shared" si="29"/>
        <v>0.92947557291767702</v>
      </c>
    </row>
    <row r="261" spans="1:21">
      <c r="A261" t="s">
        <v>584</v>
      </c>
      <c r="B261" t="s">
        <v>1968</v>
      </c>
      <c r="C261">
        <v>6500</v>
      </c>
      <c r="D261" s="26">
        <v>90218.753333333501</v>
      </c>
      <c r="E261" s="26">
        <v>1903.60883333333</v>
      </c>
      <c r="F261" s="26">
        <v>62857.258333333499</v>
      </c>
      <c r="G261" s="26">
        <v>707.856666666666</v>
      </c>
      <c r="H261" s="26">
        <v>167533.23583333299</v>
      </c>
      <c r="I261" s="26">
        <v>6674.0554166666498</v>
      </c>
      <c r="J261" s="26">
        <v>19137.3358571428</v>
      </c>
      <c r="K261" s="26">
        <v>735.56885714285602</v>
      </c>
      <c r="L261" s="26">
        <v>2044.6987142857099</v>
      </c>
      <c r="M261" s="26">
        <v>375.82485714285599</v>
      </c>
      <c r="N261" s="26">
        <v>19137.3358571428</v>
      </c>
      <c r="O261" s="26">
        <v>878.30992857142803</v>
      </c>
      <c r="P261" s="33">
        <f t="shared" si="24"/>
        <v>0.98873866462783211</v>
      </c>
      <c r="Q261" s="33">
        <f t="shared" si="25"/>
        <v>0.96016279764746981</v>
      </c>
      <c r="R261" s="33">
        <f t="shared" si="26"/>
        <v>0.97890007605957463</v>
      </c>
      <c r="S261" s="33">
        <f t="shared" si="27"/>
        <v>0.96156367518270247</v>
      </c>
      <c r="T261" s="33">
        <f t="shared" si="28"/>
        <v>0.81619548419672883</v>
      </c>
      <c r="U261" s="33">
        <f t="shared" si="29"/>
        <v>0.95410490074857479</v>
      </c>
    </row>
    <row r="262" spans="1:21">
      <c r="A262" t="s">
        <v>588</v>
      </c>
      <c r="B262" t="s">
        <v>3976</v>
      </c>
      <c r="C262">
        <v>6500</v>
      </c>
      <c r="D262" s="26">
        <v>53295.9008333335</v>
      </c>
      <c r="E262" s="26">
        <v>3045.5356666666698</v>
      </c>
      <c r="F262" s="26">
        <v>50217.916666666497</v>
      </c>
      <c r="G262" s="26">
        <v>479.18416666666502</v>
      </c>
      <c r="H262" s="26">
        <v>123204.350833333</v>
      </c>
      <c r="I262" s="26">
        <v>4055.5149999999999</v>
      </c>
      <c r="J262" s="26">
        <v>15577.689</v>
      </c>
      <c r="K262" s="26">
        <v>1114.6278749999999</v>
      </c>
      <c r="L262" s="26">
        <v>1382.2458750000001</v>
      </c>
      <c r="M262" s="26">
        <v>131.7285</v>
      </c>
      <c r="N262" s="26">
        <v>15577.689</v>
      </c>
      <c r="O262" s="26">
        <v>1982.1690000000001</v>
      </c>
      <c r="P262" s="33">
        <f t="shared" si="24"/>
        <v>0.99045790430042402</v>
      </c>
      <c r="Q262" s="33">
        <f t="shared" si="25"/>
        <v>0.96708302123610734</v>
      </c>
      <c r="R262" s="33">
        <f t="shared" si="26"/>
        <v>0.94285609926754699</v>
      </c>
      <c r="S262" s="33">
        <f t="shared" si="27"/>
        <v>0.92844716087219359</v>
      </c>
      <c r="T262" s="33">
        <f t="shared" si="28"/>
        <v>0.90469966133919555</v>
      </c>
      <c r="U262" s="33">
        <f t="shared" si="29"/>
        <v>0.87275590108391565</v>
      </c>
    </row>
    <row r="263" spans="1:21">
      <c r="A263" t="s">
        <v>590</v>
      </c>
      <c r="B263" t="s">
        <v>6145</v>
      </c>
      <c r="C263">
        <v>6400</v>
      </c>
      <c r="D263" s="26">
        <v>41030.897083333497</v>
      </c>
      <c r="E263" s="26">
        <v>7796.3695833333404</v>
      </c>
      <c r="F263" s="26">
        <v>25686.479583333301</v>
      </c>
      <c r="G263" s="26">
        <v>5431.2912500000002</v>
      </c>
      <c r="H263" s="26">
        <v>63524.143750000003</v>
      </c>
      <c r="I263" s="26">
        <v>13662.1325</v>
      </c>
      <c r="J263" s="26">
        <v>8333.68</v>
      </c>
      <c r="K263" s="26">
        <v>482.53912500000001</v>
      </c>
      <c r="L263" s="26">
        <v>1353.9173125</v>
      </c>
      <c r="M263" s="26">
        <v>155.85808424999999</v>
      </c>
      <c r="N263" s="26">
        <v>0</v>
      </c>
      <c r="O263" s="26">
        <v>0</v>
      </c>
      <c r="P263" s="33">
        <f t="shared" si="24"/>
        <v>0.78855447153123703</v>
      </c>
      <c r="Q263" s="33">
        <f t="shared" si="25"/>
        <v>0.78493008022638633</v>
      </c>
      <c r="R263" s="33">
        <f t="shared" si="26"/>
        <v>0.8099878350819637</v>
      </c>
      <c r="S263" s="33">
        <f t="shared" si="27"/>
        <v>0.94209771373510864</v>
      </c>
      <c r="T263" s="33">
        <f t="shared" si="28"/>
        <v>0.88488360196664517</v>
      </c>
      <c r="U263" s="33" t="e">
        <f t="shared" si="29"/>
        <v>#DIV/0!</v>
      </c>
    </row>
    <row r="264" spans="1:21">
      <c r="A264" t="s">
        <v>598</v>
      </c>
      <c r="B264" t="s">
        <v>599</v>
      </c>
      <c r="C264">
        <v>6167</v>
      </c>
      <c r="D264" s="26">
        <v>64637.059166666499</v>
      </c>
      <c r="E264" s="26">
        <v>4444.2095833333497</v>
      </c>
      <c r="F264" s="26">
        <v>37226.5020833335</v>
      </c>
      <c r="G264" s="26">
        <v>2071.5574999999999</v>
      </c>
      <c r="H264" s="26">
        <v>126193.944166667</v>
      </c>
      <c r="I264" s="26">
        <v>11448.9580416667</v>
      </c>
      <c r="J264" s="26">
        <v>10716.4243333333</v>
      </c>
      <c r="K264" s="26">
        <v>708.64750000000004</v>
      </c>
      <c r="L264" s="26">
        <v>1185.5930000000001</v>
      </c>
      <c r="M264" s="26">
        <v>249.35035833333299</v>
      </c>
      <c r="N264" s="26">
        <v>10883.150250000001</v>
      </c>
      <c r="O264" s="26">
        <v>1050.76504166667</v>
      </c>
      <c r="P264" s="33">
        <f t="shared" si="24"/>
        <v>0.9443526148290079</v>
      </c>
      <c r="Q264" s="33">
        <f t="shared" si="25"/>
        <v>0.90927490128570809</v>
      </c>
      <c r="R264" s="33">
        <f t="shared" si="26"/>
        <v>0.93124362957364804</v>
      </c>
      <c r="S264" s="33">
        <f t="shared" si="27"/>
        <v>0.93387276595648039</v>
      </c>
      <c r="T264" s="33">
        <f t="shared" si="28"/>
        <v>0.78968300392012014</v>
      </c>
      <c r="U264" s="33">
        <f t="shared" si="29"/>
        <v>0.90345028621959256</v>
      </c>
    </row>
    <row r="265" spans="1:21">
      <c r="A265" t="s">
        <v>600</v>
      </c>
      <c r="B265" t="s">
        <v>601</v>
      </c>
      <c r="C265">
        <v>6100</v>
      </c>
      <c r="D265" s="26">
        <v>56083.527499999997</v>
      </c>
      <c r="E265" s="26">
        <v>706.43925000000002</v>
      </c>
      <c r="F265" s="26">
        <v>34899.839999999997</v>
      </c>
      <c r="G265" s="26">
        <v>498.49874999999997</v>
      </c>
      <c r="H265" s="26">
        <v>104286.79625</v>
      </c>
      <c r="I265" s="26">
        <v>3468.0779166666698</v>
      </c>
      <c r="J265" s="26">
        <v>10825.9365</v>
      </c>
      <c r="K265" s="26">
        <v>399.58375000000001</v>
      </c>
      <c r="L265" s="26">
        <v>1222.2116249999999</v>
      </c>
      <c r="M265" s="26">
        <v>45.395049999999998</v>
      </c>
      <c r="N265" s="26">
        <v>10825.9365</v>
      </c>
      <c r="O265" s="26">
        <v>336.301875</v>
      </c>
      <c r="P265" s="33">
        <f t="shared" si="24"/>
        <v>0.98571630271084332</v>
      </c>
      <c r="Q265" s="33">
        <f t="shared" si="25"/>
        <v>0.96674480335599844</v>
      </c>
      <c r="R265" s="33">
        <f t="shared" si="26"/>
        <v>0.98740380141031603</v>
      </c>
      <c r="S265" s="33">
        <f t="shared" si="27"/>
        <v>0.96309014467247245</v>
      </c>
      <c r="T265" s="33">
        <f t="shared" si="28"/>
        <v>0.96285827341889341</v>
      </c>
      <c r="U265" s="33">
        <f t="shared" si="29"/>
        <v>0.9689355396643976</v>
      </c>
    </row>
    <row r="266" spans="1:21">
      <c r="A266" t="s">
        <v>638</v>
      </c>
      <c r="B266" t="s">
        <v>639</v>
      </c>
      <c r="C266">
        <v>6000</v>
      </c>
      <c r="D266" s="26">
        <v>125746.758333333</v>
      </c>
      <c r="E266" s="26">
        <v>2357.98820833333</v>
      </c>
      <c r="F266" s="26">
        <v>93015.991666666494</v>
      </c>
      <c r="G266" s="26">
        <v>1495.25291666667</v>
      </c>
      <c r="H266" s="26">
        <v>253817.50208333301</v>
      </c>
      <c r="I266" s="26">
        <v>11502.5126666667</v>
      </c>
      <c r="J266" s="26">
        <v>26945.12125</v>
      </c>
      <c r="K266" s="26">
        <v>1812.3710000000001</v>
      </c>
      <c r="L266" s="26">
        <v>2863.999875</v>
      </c>
      <c r="M266" s="26">
        <v>1027.122775</v>
      </c>
      <c r="N266" s="26">
        <v>27178.246749999998</v>
      </c>
      <c r="O266" s="26">
        <v>4076.2196250000002</v>
      </c>
      <c r="P266" s="33">
        <f t="shared" si="24"/>
        <v>0.98392477583827653</v>
      </c>
      <c r="Q266" s="33">
        <f t="shared" si="25"/>
        <v>0.95468195623921071</v>
      </c>
      <c r="R266" s="33">
        <f t="shared" si="26"/>
        <v>0.98124811931864908</v>
      </c>
      <c r="S266" s="33">
        <f t="shared" si="27"/>
        <v>0.93273843590516403</v>
      </c>
      <c r="T266" s="33">
        <f t="shared" si="28"/>
        <v>0.64136773050662232</v>
      </c>
      <c r="U266" s="33">
        <f t="shared" si="29"/>
        <v>0.85001903682399971</v>
      </c>
    </row>
    <row r="267" spans="1:21">
      <c r="A267" t="s">
        <v>642</v>
      </c>
      <c r="B267" t="s">
        <v>1969</v>
      </c>
      <c r="C267">
        <v>6000</v>
      </c>
      <c r="D267" s="26">
        <v>95185.308333333494</v>
      </c>
      <c r="E267" s="26">
        <v>1378.80270833333</v>
      </c>
      <c r="F267" s="26">
        <v>69033.9708333335</v>
      </c>
      <c r="G267" s="26">
        <v>715.79541666666603</v>
      </c>
      <c r="H267" s="26">
        <v>203842.523333333</v>
      </c>
      <c r="I267" s="26">
        <v>4335.1658333333498</v>
      </c>
      <c r="J267" s="26">
        <v>24015.904999999999</v>
      </c>
      <c r="K267" s="26">
        <v>540.49199999999996</v>
      </c>
      <c r="L267" s="26">
        <v>2827.0345000000002</v>
      </c>
      <c r="M267" s="26">
        <v>462.85649999999998</v>
      </c>
      <c r="N267" s="26">
        <v>24190.037375</v>
      </c>
      <c r="O267" s="26">
        <v>1280.9884875</v>
      </c>
      <c r="P267" s="33">
        <f t="shared" si="24"/>
        <v>0.9896312582337935</v>
      </c>
      <c r="Q267" s="33">
        <f t="shared" si="25"/>
        <v>0.97873276997143388</v>
      </c>
      <c r="R267" s="33">
        <f t="shared" si="26"/>
        <v>0.98551454281678808</v>
      </c>
      <c r="S267" s="33">
        <f t="shared" si="27"/>
        <v>0.97749441463896525</v>
      </c>
      <c r="T267" s="33">
        <f t="shared" si="28"/>
        <v>0.83627490219875278</v>
      </c>
      <c r="U267" s="33">
        <f t="shared" si="29"/>
        <v>0.94704479089296978</v>
      </c>
    </row>
    <row r="268" spans="1:21">
      <c r="A268" t="s">
        <v>644</v>
      </c>
      <c r="B268" t="s">
        <v>645</v>
      </c>
      <c r="C268">
        <v>6000</v>
      </c>
      <c r="D268" s="26">
        <v>117734.704166667</v>
      </c>
      <c r="E268" s="26">
        <v>2171.4701666666701</v>
      </c>
      <c r="F268" s="26">
        <v>63834.697916666599</v>
      </c>
      <c r="G268" s="26">
        <v>600.63791666666498</v>
      </c>
      <c r="H268" s="26">
        <v>211671.469166667</v>
      </c>
      <c r="I268" s="26">
        <v>8194.0066666666607</v>
      </c>
      <c r="J268" s="26">
        <v>22947.793333333299</v>
      </c>
      <c r="K268" s="26">
        <v>1118.496875</v>
      </c>
      <c r="L268" s="26">
        <v>2531.7434166666699</v>
      </c>
      <c r="M268" s="26">
        <v>296.79670833333302</v>
      </c>
      <c r="N268" s="26">
        <v>23943.580249999999</v>
      </c>
      <c r="O268" s="26">
        <v>2247.4251458333301</v>
      </c>
      <c r="P268" s="33">
        <f t="shared" si="24"/>
        <v>0.99059072986527219</v>
      </c>
      <c r="Q268" s="33">
        <f t="shared" si="25"/>
        <v>0.96128903579246749</v>
      </c>
      <c r="R268" s="33">
        <f t="shared" si="26"/>
        <v>0.98155624391264695</v>
      </c>
      <c r="S268" s="33">
        <f t="shared" si="27"/>
        <v>0.95125906623120471</v>
      </c>
      <c r="T268" s="33">
        <f t="shared" si="28"/>
        <v>0.88276983110551543</v>
      </c>
      <c r="U268" s="33">
        <f t="shared" si="29"/>
        <v>0.90613662942770101</v>
      </c>
    </row>
    <row r="269" spans="1:21">
      <c r="A269" t="s">
        <v>608</v>
      </c>
      <c r="B269" t="s">
        <v>1970</v>
      </c>
      <c r="C269">
        <v>6000</v>
      </c>
      <c r="D269" s="26">
        <v>107654.46875</v>
      </c>
      <c r="E269" s="26">
        <v>1912.7034166666699</v>
      </c>
      <c r="F269" s="26">
        <v>78258.585416666494</v>
      </c>
      <c r="G269" s="26">
        <v>1006.24416666667</v>
      </c>
      <c r="H269" s="26">
        <v>219803.76041666701</v>
      </c>
      <c r="I269" s="26">
        <v>8226.2605000000003</v>
      </c>
      <c r="J269" s="26">
        <v>22553.937041666701</v>
      </c>
      <c r="K269" s="26">
        <v>2342.07846666667</v>
      </c>
      <c r="L269" s="26">
        <v>2797.98536666667</v>
      </c>
      <c r="M269" s="26">
        <v>748.72693333333496</v>
      </c>
      <c r="N269" s="26">
        <v>22756.116624999999</v>
      </c>
      <c r="O269" s="26">
        <v>2686.5904083333298</v>
      </c>
      <c r="P269" s="33">
        <f t="shared" si="24"/>
        <v>0.9871420603719171</v>
      </c>
      <c r="Q269" s="33">
        <f t="shared" si="25"/>
        <v>0.96257452336390403</v>
      </c>
      <c r="R269" s="33">
        <f t="shared" si="26"/>
        <v>0.98223293989673166</v>
      </c>
      <c r="S269" s="33">
        <f t="shared" si="27"/>
        <v>0.89615655739661526</v>
      </c>
      <c r="T269" s="33">
        <f t="shared" si="28"/>
        <v>0.73240498601130377</v>
      </c>
      <c r="U269" s="33">
        <f t="shared" si="29"/>
        <v>0.88193985588112933</v>
      </c>
    </row>
    <row r="270" spans="1:21">
      <c r="A270" t="s">
        <v>610</v>
      </c>
      <c r="B270" t="s">
        <v>611</v>
      </c>
      <c r="C270">
        <v>6000</v>
      </c>
      <c r="D270" s="26">
        <v>86253.2061538462</v>
      </c>
      <c r="E270" s="26">
        <v>2760.3967307692301</v>
      </c>
      <c r="F270" s="26">
        <v>76620.182307692405</v>
      </c>
      <c r="G270" s="26">
        <v>1785.83269230769</v>
      </c>
      <c r="H270" s="26">
        <v>173304.16192307699</v>
      </c>
      <c r="I270" s="26">
        <v>11491.519615384599</v>
      </c>
      <c r="J270" s="26">
        <v>20659.553115384599</v>
      </c>
      <c r="K270" s="26">
        <v>761.60310384615502</v>
      </c>
      <c r="L270" s="26">
        <v>2360.7694615384598</v>
      </c>
      <c r="M270" s="26">
        <v>1466.21342307692</v>
      </c>
      <c r="N270" s="26">
        <v>20950.851192307699</v>
      </c>
      <c r="O270" s="26">
        <v>1800.82717307692</v>
      </c>
      <c r="P270" s="33">
        <f t="shared" si="24"/>
        <v>0.97669239828827192</v>
      </c>
      <c r="Q270" s="33">
        <f t="shared" si="25"/>
        <v>0.93369161197360484</v>
      </c>
      <c r="R270" s="33">
        <f t="shared" si="26"/>
        <v>0.96799658987927217</v>
      </c>
      <c r="S270" s="33">
        <f t="shared" si="27"/>
        <v>0.96313554801536294</v>
      </c>
      <c r="T270" s="33">
        <f t="shared" si="28"/>
        <v>0.3789256227834199</v>
      </c>
      <c r="U270" s="33">
        <f t="shared" si="29"/>
        <v>0.91404515470292158</v>
      </c>
    </row>
    <row r="271" spans="1:21">
      <c r="A271" t="s">
        <v>616</v>
      </c>
      <c r="B271" t="s">
        <v>617</v>
      </c>
      <c r="C271">
        <v>6000</v>
      </c>
      <c r="D271" s="26">
        <v>82290.162500000006</v>
      </c>
      <c r="E271" s="26">
        <v>1489.9786666666701</v>
      </c>
      <c r="F271" s="26">
        <v>75242.316666666506</v>
      </c>
      <c r="G271" s="26">
        <v>793.84458333333498</v>
      </c>
      <c r="H271" s="26">
        <v>192241.85</v>
      </c>
      <c r="I271" s="26">
        <v>6598.5004166666504</v>
      </c>
      <c r="J271" s="26">
        <v>20619.123749999999</v>
      </c>
      <c r="K271" s="26">
        <v>617.99062500000002</v>
      </c>
      <c r="L271" s="26">
        <v>2567.4191249999999</v>
      </c>
      <c r="M271" s="26">
        <v>95.730374999999995</v>
      </c>
      <c r="N271" s="26">
        <v>20774.011500000001</v>
      </c>
      <c r="O271" s="26">
        <v>816.07429999999999</v>
      </c>
      <c r="P271" s="33">
        <f t="shared" si="24"/>
        <v>0.98944949307116403</v>
      </c>
      <c r="Q271" s="33">
        <f t="shared" si="25"/>
        <v>0.9656760459979622</v>
      </c>
      <c r="R271" s="33">
        <f t="shared" si="26"/>
        <v>0.98189359916907848</v>
      </c>
      <c r="S271" s="33">
        <f t="shared" si="27"/>
        <v>0.97002827896602539</v>
      </c>
      <c r="T271" s="33">
        <f t="shared" si="28"/>
        <v>0.96271338245172577</v>
      </c>
      <c r="U271" s="33">
        <f t="shared" si="29"/>
        <v>0.9607165760931633</v>
      </c>
    </row>
    <row r="272" spans="1:21">
      <c r="A272" t="s">
        <v>648</v>
      </c>
      <c r="B272" t="s">
        <v>649</v>
      </c>
      <c r="C272">
        <v>6000</v>
      </c>
      <c r="D272" s="26">
        <v>125584.6375</v>
      </c>
      <c r="E272" s="26">
        <v>1758.278</v>
      </c>
      <c r="F272" s="26">
        <v>84783.7208333335</v>
      </c>
      <c r="G272" s="26">
        <v>1686.51291666667</v>
      </c>
      <c r="H272" s="26">
        <v>220771.16250000001</v>
      </c>
      <c r="I272" s="26">
        <v>11908.1858333333</v>
      </c>
      <c r="J272" s="26">
        <v>20574.137500000001</v>
      </c>
      <c r="K272" s="26">
        <v>2345.955375</v>
      </c>
      <c r="L272" s="26">
        <v>2425.69875</v>
      </c>
      <c r="M272" s="26">
        <v>597.45937500000002</v>
      </c>
      <c r="N272" s="26">
        <v>20574.137500000001</v>
      </c>
      <c r="O272" s="26">
        <v>2623.3699750000001</v>
      </c>
      <c r="P272" s="33">
        <f t="shared" si="24"/>
        <v>0.98010805730050476</v>
      </c>
      <c r="Q272" s="33">
        <f t="shared" si="25"/>
        <v>0.94606095425468761</v>
      </c>
      <c r="R272" s="33">
        <f t="shared" si="26"/>
        <v>0.9859992588663562</v>
      </c>
      <c r="S272" s="33">
        <f t="shared" si="27"/>
        <v>0.88597551780724704</v>
      </c>
      <c r="T272" s="33">
        <f t="shared" si="28"/>
        <v>0.7536959711093556</v>
      </c>
      <c r="U272" s="33">
        <f t="shared" si="29"/>
        <v>0.87249186144498159</v>
      </c>
    </row>
    <row r="273" spans="1:21">
      <c r="A273" t="s">
        <v>618</v>
      </c>
      <c r="B273" t="s">
        <v>6146</v>
      </c>
      <c r="C273">
        <v>6000</v>
      </c>
      <c r="D273" s="26">
        <v>76157.530769230696</v>
      </c>
      <c r="E273" s="26">
        <v>1772.5242307692299</v>
      </c>
      <c r="F273" s="26">
        <v>49028.8776923076</v>
      </c>
      <c r="G273" s="26">
        <v>585.46</v>
      </c>
      <c r="H273" s="26">
        <v>152566.18153846101</v>
      </c>
      <c r="I273" s="26">
        <v>12907.775769230801</v>
      </c>
      <c r="J273" s="26">
        <v>19367.63</v>
      </c>
      <c r="K273" s="26">
        <v>1693.1788461538399</v>
      </c>
      <c r="L273" s="26">
        <v>2062.0871538461602</v>
      </c>
      <c r="M273" s="26">
        <v>286.23384230769199</v>
      </c>
      <c r="N273" s="26">
        <v>19538.629692307699</v>
      </c>
      <c r="O273" s="26">
        <v>1979.3278961538499</v>
      </c>
      <c r="P273" s="33">
        <f t="shared" si="24"/>
        <v>0.98805887412568993</v>
      </c>
      <c r="Q273" s="33">
        <f t="shared" si="25"/>
        <v>0.9153955638197786</v>
      </c>
      <c r="R273" s="33">
        <f t="shared" si="26"/>
        <v>0.97672555539989525</v>
      </c>
      <c r="S273" s="33">
        <f t="shared" si="27"/>
        <v>0.91257686943865413</v>
      </c>
      <c r="T273" s="33">
        <f t="shared" si="28"/>
        <v>0.86119217038241336</v>
      </c>
      <c r="U273" s="33">
        <f t="shared" si="29"/>
        <v>0.89869668818519521</v>
      </c>
    </row>
    <row r="274" spans="1:21">
      <c r="A274" t="s">
        <v>654</v>
      </c>
      <c r="B274" t="s">
        <v>4196</v>
      </c>
      <c r="C274">
        <v>6000</v>
      </c>
      <c r="D274" s="26">
        <v>59070.991666666501</v>
      </c>
      <c r="E274" s="26">
        <v>571.25541666666504</v>
      </c>
      <c r="F274" s="26">
        <v>43698.4083333335</v>
      </c>
      <c r="G274" s="26">
        <v>668.68</v>
      </c>
      <c r="H274" s="26">
        <v>122187.765</v>
      </c>
      <c r="I274" s="26">
        <v>5024.2888750000002</v>
      </c>
      <c r="J274" s="26">
        <v>19332.468333333301</v>
      </c>
      <c r="K274" s="26">
        <v>458.738083333335</v>
      </c>
      <c r="L274" s="26">
        <v>1925.3567499999999</v>
      </c>
      <c r="M274" s="26">
        <v>211.82227499999999</v>
      </c>
      <c r="N274" s="26">
        <v>19332.468333333301</v>
      </c>
      <c r="O274" s="26">
        <v>1455.48616666667</v>
      </c>
      <c r="P274" s="33">
        <f t="shared" si="24"/>
        <v>0.98469784082524747</v>
      </c>
      <c r="Q274" s="33">
        <f t="shared" si="25"/>
        <v>0.95888058943544796</v>
      </c>
      <c r="R274" s="33">
        <f t="shared" si="26"/>
        <v>0.99032934100903169</v>
      </c>
      <c r="S274" s="33">
        <f t="shared" si="27"/>
        <v>0.9762711064400208</v>
      </c>
      <c r="T274" s="33">
        <f t="shared" si="28"/>
        <v>0.88998284343927425</v>
      </c>
      <c r="U274" s="33">
        <f t="shared" si="29"/>
        <v>0.92471286430832522</v>
      </c>
    </row>
    <row r="275" spans="1:21">
      <c r="A275" t="s">
        <v>652</v>
      </c>
      <c r="B275" t="s">
        <v>653</v>
      </c>
      <c r="C275">
        <v>6000</v>
      </c>
      <c r="D275" s="26">
        <v>67744.912500000006</v>
      </c>
      <c r="E275" s="26">
        <v>1232.541125</v>
      </c>
      <c r="F275" s="26">
        <v>65307.016666666597</v>
      </c>
      <c r="G275" s="26">
        <v>854.46500000000003</v>
      </c>
      <c r="H275" s="26">
        <v>157160.63541666701</v>
      </c>
      <c r="I275" s="26">
        <v>5260.6780833333496</v>
      </c>
      <c r="J275" s="26">
        <v>19097.803749999999</v>
      </c>
      <c r="K275" s="26">
        <v>525.39925000000005</v>
      </c>
      <c r="L275" s="26">
        <v>1930.50325</v>
      </c>
      <c r="M275" s="26">
        <v>111.1105625</v>
      </c>
      <c r="N275" s="26">
        <v>19097.803749999999</v>
      </c>
      <c r="O275" s="26">
        <v>1065.08825</v>
      </c>
      <c r="P275" s="33">
        <f t="shared" si="24"/>
        <v>0.9869161838403786</v>
      </c>
      <c r="Q275" s="33">
        <f t="shared" si="25"/>
        <v>0.96652674463051036</v>
      </c>
      <c r="R275" s="33">
        <f t="shared" si="26"/>
        <v>0.98180614485257478</v>
      </c>
      <c r="S275" s="33">
        <f t="shared" si="27"/>
        <v>0.97248902246154878</v>
      </c>
      <c r="T275" s="33">
        <f t="shared" si="28"/>
        <v>0.94244476796400112</v>
      </c>
      <c r="U275" s="33">
        <f t="shared" si="29"/>
        <v>0.94422980443497329</v>
      </c>
    </row>
    <row r="276" spans="1:21">
      <c r="A276" t="s">
        <v>650</v>
      </c>
      <c r="B276" t="s">
        <v>651</v>
      </c>
      <c r="C276">
        <v>6000</v>
      </c>
      <c r="D276" s="26">
        <v>66547.4083333335</v>
      </c>
      <c r="E276" s="26">
        <v>521.04662499999995</v>
      </c>
      <c r="F276" s="26">
        <v>69951.641666666503</v>
      </c>
      <c r="G276" s="26">
        <v>558.54124999999999</v>
      </c>
      <c r="H276" s="26">
        <v>150788.100416667</v>
      </c>
      <c r="I276" s="26">
        <v>4374.9569166666497</v>
      </c>
      <c r="J276" s="26">
        <v>18666.1304166667</v>
      </c>
      <c r="K276" s="26">
        <v>510.45858333333501</v>
      </c>
      <c r="L276" s="26">
        <v>1934.56083333333</v>
      </c>
      <c r="M276" s="26">
        <v>699.21833333333495</v>
      </c>
      <c r="N276" s="26">
        <v>18666.1304166667</v>
      </c>
      <c r="O276" s="26">
        <v>889.46241666666504</v>
      </c>
      <c r="P276" s="33">
        <f t="shared" si="24"/>
        <v>0.99201532320482833</v>
      </c>
      <c r="Q276" s="33">
        <f t="shared" si="25"/>
        <v>0.97098605987755338</v>
      </c>
      <c r="R276" s="33">
        <f t="shared" si="26"/>
        <v>0.99217029426014469</v>
      </c>
      <c r="S276" s="33">
        <f t="shared" si="27"/>
        <v>0.97265321885474698</v>
      </c>
      <c r="T276" s="33">
        <f t="shared" si="28"/>
        <v>0.63856482500550149</v>
      </c>
      <c r="U276" s="33">
        <f t="shared" si="29"/>
        <v>0.9523488587719029</v>
      </c>
    </row>
    <row r="277" spans="1:21">
      <c r="A277" t="s">
        <v>628</v>
      </c>
      <c r="B277" t="s">
        <v>629</v>
      </c>
      <c r="C277">
        <v>6000</v>
      </c>
      <c r="D277" s="26">
        <v>53502.43</v>
      </c>
      <c r="E277" s="26">
        <v>1014.94941666667</v>
      </c>
      <c r="F277" s="26">
        <v>31117.101666666698</v>
      </c>
      <c r="G277" s="26">
        <v>553.34</v>
      </c>
      <c r="H277" s="26">
        <v>101709.287916667</v>
      </c>
      <c r="I277" s="26">
        <v>4996.5458333333499</v>
      </c>
      <c r="J277" s="26">
        <v>17437.783749999999</v>
      </c>
      <c r="K277" s="26">
        <v>1350.55475</v>
      </c>
      <c r="L277" s="26">
        <v>1949.3463750000001</v>
      </c>
      <c r="M277" s="26">
        <v>212.70375000000001</v>
      </c>
      <c r="N277" s="26">
        <v>17565.971750000001</v>
      </c>
      <c r="O277" s="26">
        <v>2164.8898250000002</v>
      </c>
      <c r="P277" s="33">
        <f t="shared" si="24"/>
        <v>0.98221749551331927</v>
      </c>
      <c r="Q277" s="33">
        <f t="shared" si="25"/>
        <v>0.950874242306886</v>
      </c>
      <c r="R277" s="33">
        <f t="shared" si="26"/>
        <v>0.98102984450114383</v>
      </c>
      <c r="S277" s="33">
        <f t="shared" si="27"/>
        <v>0.92255009183721526</v>
      </c>
      <c r="T277" s="33">
        <f t="shared" si="28"/>
        <v>0.89088457919644992</v>
      </c>
      <c r="U277" s="33">
        <f t="shared" si="29"/>
        <v>0.87675661467461941</v>
      </c>
    </row>
    <row r="278" spans="1:21">
      <c r="A278" t="s">
        <v>4318</v>
      </c>
      <c r="B278" t="s">
        <v>4319</v>
      </c>
      <c r="C278">
        <v>6000</v>
      </c>
      <c r="D278" s="26">
        <v>76423.091666666602</v>
      </c>
      <c r="E278" s="26">
        <v>1175.5859166666701</v>
      </c>
      <c r="F278" s="26">
        <v>62539.4041666665</v>
      </c>
      <c r="G278" s="26">
        <v>692.100833333335</v>
      </c>
      <c r="H278" s="26">
        <v>178418.691666667</v>
      </c>
      <c r="I278" s="26">
        <v>5288.3329166666499</v>
      </c>
      <c r="J278" s="26">
        <v>16659.330000000002</v>
      </c>
      <c r="K278" s="26">
        <v>1281.6701250000001</v>
      </c>
      <c r="L278" s="26">
        <v>1907.7637500000001</v>
      </c>
      <c r="M278" s="26">
        <v>970.01487499999996</v>
      </c>
      <c r="N278" s="26">
        <v>16659.330000000002</v>
      </c>
      <c r="O278" s="26">
        <v>1844.700875</v>
      </c>
      <c r="P278" s="33">
        <f t="shared" si="24"/>
        <v>0.98893336381189534</v>
      </c>
      <c r="Q278" s="33">
        <f t="shared" si="25"/>
        <v>0.97035998377038524</v>
      </c>
      <c r="R278" s="33">
        <f t="shared" si="26"/>
        <v>0.98461739912598401</v>
      </c>
      <c r="S278" s="33">
        <f t="shared" si="27"/>
        <v>0.92306592612067828</v>
      </c>
      <c r="T278" s="33">
        <f t="shared" si="28"/>
        <v>0.4915435021763046</v>
      </c>
      <c r="U278" s="33">
        <f t="shared" si="29"/>
        <v>0.88926920380351437</v>
      </c>
    </row>
    <row r="279" spans="1:21">
      <c r="A279" t="s">
        <v>646</v>
      </c>
      <c r="B279" t="s">
        <v>647</v>
      </c>
      <c r="C279">
        <v>6000</v>
      </c>
      <c r="D279" s="26">
        <v>73222.832500000004</v>
      </c>
      <c r="E279" s="26">
        <v>2829.3461666666699</v>
      </c>
      <c r="F279" s="26">
        <v>52766.559583333503</v>
      </c>
      <c r="G279" s="26">
        <v>838.49625000000003</v>
      </c>
      <c r="H279" s="26">
        <v>132882.08249999999</v>
      </c>
      <c r="I279" s="26">
        <v>4656.2137499999999</v>
      </c>
      <c r="J279" s="26">
        <v>15660.835999999999</v>
      </c>
      <c r="K279" s="26">
        <v>806.46749999999997</v>
      </c>
      <c r="L279" s="26">
        <v>1820.8389999999999</v>
      </c>
      <c r="M279" s="26">
        <v>165.89250000000001</v>
      </c>
      <c r="N279" s="26">
        <v>15713.304749999999</v>
      </c>
      <c r="O279" s="26">
        <v>357.0795</v>
      </c>
      <c r="P279" s="33">
        <f t="shared" si="24"/>
        <v>0.98410932498496939</v>
      </c>
      <c r="Q279" s="33">
        <f t="shared" si="25"/>
        <v>0.96495980750452193</v>
      </c>
      <c r="R279" s="33">
        <f t="shared" si="26"/>
        <v>0.96135978259695609</v>
      </c>
      <c r="S279" s="33">
        <f t="shared" si="27"/>
        <v>0.94850418585572316</v>
      </c>
      <c r="T279" s="33">
        <f t="shared" si="28"/>
        <v>0.90889227438559916</v>
      </c>
      <c r="U279" s="33">
        <f t="shared" si="29"/>
        <v>0.97727534050404008</v>
      </c>
    </row>
    <row r="280" spans="1:21">
      <c r="A280" t="s">
        <v>636</v>
      </c>
      <c r="B280" t="s">
        <v>6147</v>
      </c>
      <c r="C280">
        <v>6000</v>
      </c>
      <c r="D280" s="26">
        <v>73872.350000000006</v>
      </c>
      <c r="E280" s="26">
        <v>3857.2165833333502</v>
      </c>
      <c r="F280" s="26">
        <v>71733.145833333503</v>
      </c>
      <c r="G280" s="26">
        <v>2268.6574999999998</v>
      </c>
      <c r="H280" s="26">
        <v>160300.18291666699</v>
      </c>
      <c r="I280" s="26">
        <v>12402.487083333301</v>
      </c>
      <c r="J280" s="26">
        <v>15088.543374999999</v>
      </c>
      <c r="K280" s="26">
        <v>1010.33825</v>
      </c>
      <c r="L280" s="26">
        <v>1870.56416666667</v>
      </c>
      <c r="M280" s="26">
        <v>163.47924166666701</v>
      </c>
      <c r="N280" s="26">
        <v>15206.584375</v>
      </c>
      <c r="O280" s="26">
        <v>1393.221425</v>
      </c>
      <c r="P280" s="33">
        <f t="shared" si="24"/>
        <v>0.96837365106960382</v>
      </c>
      <c r="Q280" s="33">
        <f t="shared" si="25"/>
        <v>0.922629613655645</v>
      </c>
      <c r="R280" s="33">
        <f t="shared" si="26"/>
        <v>0.94778538135942136</v>
      </c>
      <c r="S280" s="33">
        <f t="shared" si="27"/>
        <v>0.933039377964475</v>
      </c>
      <c r="T280" s="33">
        <f t="shared" si="28"/>
        <v>0.91260431233536043</v>
      </c>
      <c r="U280" s="33">
        <f t="shared" si="29"/>
        <v>0.90838038374413055</v>
      </c>
    </row>
    <row r="281" spans="1:21">
      <c r="A281" t="s">
        <v>630</v>
      </c>
      <c r="B281" t="s">
        <v>6148</v>
      </c>
      <c r="C281">
        <v>6000</v>
      </c>
      <c r="D281" s="26">
        <v>57138.3166666666</v>
      </c>
      <c r="E281" s="26">
        <v>476.37670833333499</v>
      </c>
      <c r="F281" s="26">
        <v>35125.470833333296</v>
      </c>
      <c r="G281" s="26">
        <v>626.79624999999999</v>
      </c>
      <c r="H281" s="26">
        <v>98346.96875</v>
      </c>
      <c r="I281" s="26">
        <v>3182.3133333333299</v>
      </c>
      <c r="J281" s="26">
        <v>14253.432500000001</v>
      </c>
      <c r="K281" s="26">
        <v>3044.5836250000002</v>
      </c>
      <c r="L281" s="26">
        <v>1358.0920000000001</v>
      </c>
      <c r="M281" s="26">
        <v>372.00161250000002</v>
      </c>
      <c r="N281" s="26">
        <v>14253.432500000001</v>
      </c>
      <c r="O281" s="26">
        <v>4746.5421249999999</v>
      </c>
      <c r="P281" s="33">
        <f t="shared" si="24"/>
        <v>0.98215550610057067</v>
      </c>
      <c r="Q281" s="33">
        <f t="shared" si="25"/>
        <v>0.96764197845870736</v>
      </c>
      <c r="R281" s="33">
        <f t="shared" si="26"/>
        <v>0.99166274513979091</v>
      </c>
      <c r="S281" s="33">
        <f t="shared" si="27"/>
        <v>0.78639646099281701</v>
      </c>
      <c r="T281" s="33">
        <f t="shared" si="28"/>
        <v>0.72608511610406357</v>
      </c>
      <c r="U281" s="33">
        <f t="shared" si="29"/>
        <v>0.66698953918643811</v>
      </c>
    </row>
    <row r="282" spans="1:21">
      <c r="A282" t="s">
        <v>624</v>
      </c>
      <c r="B282" t="s">
        <v>625</v>
      </c>
      <c r="C282">
        <v>6000</v>
      </c>
      <c r="D282" s="26">
        <v>81885.316666666593</v>
      </c>
      <c r="E282" s="26">
        <v>1466.5335</v>
      </c>
      <c r="F282" s="26">
        <v>76496.0916666665</v>
      </c>
      <c r="G282" s="26">
        <v>963.20458333333499</v>
      </c>
      <c r="H282" s="26">
        <v>192105.64416666701</v>
      </c>
      <c r="I282" s="26">
        <v>6903.8289999999997</v>
      </c>
      <c r="J282" s="26">
        <v>14179.97625</v>
      </c>
      <c r="K282" s="26">
        <v>787.09512500000005</v>
      </c>
      <c r="L282" s="26">
        <v>1669.665125</v>
      </c>
      <c r="M282" s="26">
        <v>51.5516875</v>
      </c>
      <c r="N282" s="26">
        <v>14179.97625</v>
      </c>
      <c r="O282" s="26">
        <v>1015.694625</v>
      </c>
      <c r="P282" s="33">
        <f t="shared" si="24"/>
        <v>0.98740844712001075</v>
      </c>
      <c r="Q282" s="33">
        <f t="shared" si="25"/>
        <v>0.96406233127637642</v>
      </c>
      <c r="R282" s="33">
        <f t="shared" si="26"/>
        <v>0.98209039715911617</v>
      </c>
      <c r="S282" s="33">
        <f t="shared" si="27"/>
        <v>0.9444924934200789</v>
      </c>
      <c r="T282" s="33">
        <f t="shared" si="28"/>
        <v>0.96912453477759497</v>
      </c>
      <c r="U282" s="33">
        <f t="shared" si="29"/>
        <v>0.92837120407729878</v>
      </c>
    </row>
    <row r="283" spans="1:21">
      <c r="A283" t="s">
        <v>6149</v>
      </c>
      <c r="B283" t="s">
        <v>6150</v>
      </c>
      <c r="C283">
        <v>6000</v>
      </c>
      <c r="D283" s="26">
        <v>85067.696363636394</v>
      </c>
      <c r="E283" s="26">
        <v>7729.2068181818204</v>
      </c>
      <c r="F283" s="26">
        <v>57827.68</v>
      </c>
      <c r="G283" s="26">
        <v>1477.6859090909099</v>
      </c>
      <c r="H283" s="26">
        <v>141871.55136363601</v>
      </c>
      <c r="I283" s="26">
        <v>11902.9154545455</v>
      </c>
      <c r="J283" s="26">
        <v>14013.445</v>
      </c>
      <c r="K283" s="26">
        <v>1109.9649999999999</v>
      </c>
      <c r="L283" s="26">
        <v>2071.5696666666699</v>
      </c>
      <c r="M283" s="26">
        <v>438.9855</v>
      </c>
      <c r="N283" s="26">
        <v>14040.698333333299</v>
      </c>
      <c r="O283" s="26">
        <v>2636.3317333333298</v>
      </c>
      <c r="P283" s="33">
        <f t="shared" si="24"/>
        <v>0.97444673711463248</v>
      </c>
      <c r="Q283" s="33">
        <f t="shared" si="25"/>
        <v>0.91610075917167699</v>
      </c>
      <c r="R283" s="33">
        <f t="shared" si="26"/>
        <v>0.90914051809817431</v>
      </c>
      <c r="S283" s="33">
        <f t="shared" si="27"/>
        <v>0.9207928528638033</v>
      </c>
      <c r="T283" s="33">
        <f t="shared" si="28"/>
        <v>0.78809039972748551</v>
      </c>
      <c r="U283" s="33">
        <f t="shared" si="29"/>
        <v>0.81223642366316273</v>
      </c>
    </row>
    <row r="284" spans="1:21">
      <c r="A284" t="s">
        <v>632</v>
      </c>
      <c r="B284" t="s">
        <v>6151</v>
      </c>
      <c r="C284">
        <v>6000</v>
      </c>
      <c r="D284" s="26">
        <v>59599.876666666598</v>
      </c>
      <c r="E284" s="26">
        <v>897.07266666666601</v>
      </c>
      <c r="F284" s="26">
        <v>56135.844166666597</v>
      </c>
      <c r="G284" s="26">
        <v>689.30250000000001</v>
      </c>
      <c r="H284" s="26">
        <v>139572.380416667</v>
      </c>
      <c r="I284" s="26">
        <v>5363.0362500000001</v>
      </c>
      <c r="J284" s="26">
        <v>13846.62175</v>
      </c>
      <c r="K284" s="26">
        <v>803.98367499999995</v>
      </c>
      <c r="L284" s="26">
        <v>1499.29225</v>
      </c>
      <c r="M284" s="26">
        <v>207.15575000000001</v>
      </c>
      <c r="N284" s="26">
        <v>13921.30075</v>
      </c>
      <c r="O284" s="26">
        <v>1134.4701875000001</v>
      </c>
      <c r="P284" s="33">
        <f t="shared" si="24"/>
        <v>0.98772081349746033</v>
      </c>
      <c r="Q284" s="33">
        <f t="shared" si="25"/>
        <v>0.96157523262131328</v>
      </c>
      <c r="R284" s="33">
        <f t="shared" si="26"/>
        <v>0.98494841404313871</v>
      </c>
      <c r="S284" s="33">
        <f t="shared" si="27"/>
        <v>0.94193647450505391</v>
      </c>
      <c r="T284" s="33">
        <f t="shared" si="28"/>
        <v>0.86183097391452534</v>
      </c>
      <c r="U284" s="33">
        <f t="shared" si="29"/>
        <v>0.91850831988526649</v>
      </c>
    </row>
    <row r="285" spans="1:21">
      <c r="A285" t="s">
        <v>622</v>
      </c>
      <c r="B285" t="s">
        <v>6152</v>
      </c>
      <c r="C285">
        <v>6000</v>
      </c>
      <c r="D285" s="26">
        <v>70168.161538461398</v>
      </c>
      <c r="E285" s="26">
        <v>1917.01369230769</v>
      </c>
      <c r="F285" s="26">
        <v>46437.265384615501</v>
      </c>
      <c r="G285" s="26">
        <v>690.46769230769303</v>
      </c>
      <c r="H285" s="26">
        <v>151952.47615384599</v>
      </c>
      <c r="I285" s="26">
        <v>7951.7776923076899</v>
      </c>
      <c r="J285" s="26">
        <v>13672.9</v>
      </c>
      <c r="K285" s="26">
        <v>2809.7554</v>
      </c>
      <c r="L285" s="26">
        <v>1667.4586999999999</v>
      </c>
      <c r="M285" s="26">
        <v>212.02850000000001</v>
      </c>
      <c r="N285" s="26">
        <v>13768.1504</v>
      </c>
      <c r="O285" s="26">
        <v>3447.3519999999999</v>
      </c>
      <c r="P285" s="33">
        <f t="shared" si="24"/>
        <v>0.98513117241963088</v>
      </c>
      <c r="Q285" s="33">
        <f t="shared" si="25"/>
        <v>0.94766931152700118</v>
      </c>
      <c r="R285" s="33">
        <f t="shared" si="26"/>
        <v>0.97267972182430751</v>
      </c>
      <c r="S285" s="33">
        <f t="shared" si="27"/>
        <v>0.79450186865990391</v>
      </c>
      <c r="T285" s="33">
        <f t="shared" si="28"/>
        <v>0.87284332739395587</v>
      </c>
      <c r="U285" s="33">
        <f t="shared" si="29"/>
        <v>0.74961400770287923</v>
      </c>
    </row>
    <row r="286" spans="1:21">
      <c r="A286" t="s">
        <v>614</v>
      </c>
      <c r="B286" t="s">
        <v>615</v>
      </c>
      <c r="C286">
        <v>6000</v>
      </c>
      <c r="D286" s="26">
        <v>94779.854166666497</v>
      </c>
      <c r="E286" s="26">
        <v>932.67537500000003</v>
      </c>
      <c r="F286" s="26">
        <v>57168.49</v>
      </c>
      <c r="G286" s="26">
        <v>717.43791666666505</v>
      </c>
      <c r="H286" s="26">
        <v>131440.08916666699</v>
      </c>
      <c r="I286" s="26">
        <v>5332.0720833333498</v>
      </c>
      <c r="J286" s="26">
        <v>13172.995999999999</v>
      </c>
      <c r="K286" s="26">
        <v>1039.06375</v>
      </c>
      <c r="L286" s="26">
        <v>1816.91525</v>
      </c>
      <c r="M286" s="26">
        <v>172.98262500000001</v>
      </c>
      <c r="N286" s="26">
        <v>13509.772375</v>
      </c>
      <c r="O286" s="26">
        <v>1212.2106249999999</v>
      </c>
      <c r="P286" s="33">
        <f t="shared" si="24"/>
        <v>0.9874504658656077</v>
      </c>
      <c r="Q286" s="33">
        <f t="shared" si="25"/>
        <v>0.95943344137135933</v>
      </c>
      <c r="R286" s="33">
        <f t="shared" si="26"/>
        <v>0.99015956098265434</v>
      </c>
      <c r="S286" s="33">
        <f t="shared" si="27"/>
        <v>0.92112168332853062</v>
      </c>
      <c r="T286" s="33">
        <f t="shared" si="28"/>
        <v>0.90479323402673839</v>
      </c>
      <c r="U286" s="33">
        <f t="shared" si="29"/>
        <v>0.91027157295090988</v>
      </c>
    </row>
    <row r="287" spans="1:21">
      <c r="A287" t="s">
        <v>626</v>
      </c>
      <c r="B287" t="s">
        <v>6153</v>
      </c>
      <c r="C287">
        <v>6000</v>
      </c>
      <c r="D287" s="26">
        <v>53147.7716666665</v>
      </c>
      <c r="E287" s="26">
        <v>1381.3120833333301</v>
      </c>
      <c r="F287" s="26">
        <v>46221.622916666602</v>
      </c>
      <c r="G287" s="26">
        <v>2438.2912500000002</v>
      </c>
      <c r="H287" s="26">
        <v>111191.562083333</v>
      </c>
      <c r="I287" s="26">
        <v>7777.6390000000001</v>
      </c>
      <c r="J287" s="26">
        <v>12936.752357142799</v>
      </c>
      <c r="K287" s="26">
        <v>1694.1110000000001</v>
      </c>
      <c r="L287" s="26">
        <v>1277.5177285714301</v>
      </c>
      <c r="M287" s="26">
        <v>188.40830714285701</v>
      </c>
      <c r="N287" s="26">
        <v>13120.185714285701</v>
      </c>
      <c r="O287" s="26">
        <v>1871.0504857142801</v>
      </c>
      <c r="P287" s="33">
        <f t="shared" si="24"/>
        <v>0.94724782263928686</v>
      </c>
      <c r="Q287" s="33">
        <f t="shared" si="25"/>
        <v>0.93005189553708212</v>
      </c>
      <c r="R287" s="33">
        <f t="shared" si="26"/>
        <v>0.97400997181976556</v>
      </c>
      <c r="S287" s="33">
        <f t="shared" si="27"/>
        <v>0.86904665458293118</v>
      </c>
      <c r="T287" s="33">
        <f t="shared" si="28"/>
        <v>0.85252000584481713</v>
      </c>
      <c r="U287" s="33">
        <f t="shared" si="29"/>
        <v>0.85739146331770155</v>
      </c>
    </row>
    <row r="288" spans="1:21">
      <c r="A288" t="s">
        <v>620</v>
      </c>
      <c r="B288" t="s">
        <v>621</v>
      </c>
      <c r="C288">
        <v>6000</v>
      </c>
      <c r="D288" s="26">
        <v>37681.352916666503</v>
      </c>
      <c r="E288" s="26">
        <v>834.9375</v>
      </c>
      <c r="F288" s="26">
        <v>43283.585833333498</v>
      </c>
      <c r="G288" s="26">
        <v>591.28479166666602</v>
      </c>
      <c r="H288" s="26">
        <v>108700.680416667</v>
      </c>
      <c r="I288" s="26">
        <v>5863.7250000000004</v>
      </c>
      <c r="J288" s="26">
        <v>12828.956125000001</v>
      </c>
      <c r="K288" s="26">
        <v>1128.7898749999999</v>
      </c>
      <c r="L288" s="26">
        <v>1400.3380125000001</v>
      </c>
      <c r="M288" s="26">
        <v>170.82273749999999</v>
      </c>
      <c r="N288" s="26">
        <v>12905.624374999999</v>
      </c>
      <c r="O288" s="26">
        <v>1336.9137874999999</v>
      </c>
      <c r="P288" s="33">
        <f t="shared" si="24"/>
        <v>0.98633928358099876</v>
      </c>
      <c r="Q288" s="33">
        <f t="shared" si="25"/>
        <v>0.9460562254300211</v>
      </c>
      <c r="R288" s="33">
        <f t="shared" si="26"/>
        <v>0.97784215705188482</v>
      </c>
      <c r="S288" s="33">
        <f t="shared" si="27"/>
        <v>0.91201233646747704</v>
      </c>
      <c r="T288" s="33">
        <f t="shared" si="28"/>
        <v>0.87801321111391317</v>
      </c>
      <c r="U288" s="33">
        <f t="shared" si="29"/>
        <v>0.8964084380070918</v>
      </c>
    </row>
    <row r="289" spans="1:21">
      <c r="A289" t="s">
        <v>634</v>
      </c>
      <c r="B289" t="s">
        <v>635</v>
      </c>
      <c r="C289">
        <v>6000</v>
      </c>
      <c r="D289" s="26">
        <v>35822.620833333298</v>
      </c>
      <c r="E289" s="26">
        <v>965.69875000000002</v>
      </c>
      <c r="F289" s="26">
        <v>42863.136250000003</v>
      </c>
      <c r="G289" s="26">
        <v>629.04708333333497</v>
      </c>
      <c r="H289" s="26">
        <v>107424.640416667</v>
      </c>
      <c r="I289" s="26">
        <v>4215.0200000000004</v>
      </c>
      <c r="J289" s="26">
        <v>12206.147499999999</v>
      </c>
      <c r="K289" s="26">
        <v>916.96212500000001</v>
      </c>
      <c r="L289" s="26">
        <v>1224.4626923076901</v>
      </c>
      <c r="M289" s="26">
        <v>265.91232692307699</v>
      </c>
      <c r="N289" s="26">
        <v>12206.147499999999</v>
      </c>
      <c r="O289" s="26">
        <v>2632.9913750000001</v>
      </c>
      <c r="P289" s="33">
        <f t="shared" si="24"/>
        <v>0.98532428705952813</v>
      </c>
      <c r="Q289" s="33">
        <f t="shared" si="25"/>
        <v>0.96076300573452011</v>
      </c>
      <c r="R289" s="33">
        <f t="shared" si="26"/>
        <v>0.97304220831599775</v>
      </c>
      <c r="S289" s="33">
        <f t="shared" si="27"/>
        <v>0.92487702405693528</v>
      </c>
      <c r="T289" s="33">
        <f t="shared" si="28"/>
        <v>0.78283345944830385</v>
      </c>
      <c r="U289" s="33">
        <f t="shared" si="29"/>
        <v>0.7842897298267123</v>
      </c>
    </row>
    <row r="290" spans="1:21">
      <c r="A290" t="s">
        <v>612</v>
      </c>
      <c r="B290" t="s">
        <v>613</v>
      </c>
      <c r="C290">
        <v>6000</v>
      </c>
      <c r="D290" s="26">
        <v>39335.928333333497</v>
      </c>
      <c r="E290" s="26">
        <v>7388.5124999999998</v>
      </c>
      <c r="F290" s="26">
        <v>27181.489166666699</v>
      </c>
      <c r="G290" s="26">
        <v>1072.85666666667</v>
      </c>
      <c r="H290" s="26">
        <v>66753.359583333498</v>
      </c>
      <c r="I290" s="26">
        <v>6960.8845833333498</v>
      </c>
      <c r="J290" s="26">
        <v>11978.643</v>
      </c>
      <c r="K290" s="26">
        <v>1487.5940000000001</v>
      </c>
      <c r="L290" s="26">
        <v>1224.346875</v>
      </c>
      <c r="M290" s="26">
        <v>471.37925000000001</v>
      </c>
      <c r="N290" s="26">
        <v>12048.376249999999</v>
      </c>
      <c r="O290" s="26">
        <v>1551.25</v>
      </c>
      <c r="P290" s="33">
        <f t="shared" si="24"/>
        <v>0.9605298789890313</v>
      </c>
      <c r="Q290" s="33">
        <f t="shared" si="25"/>
        <v>0.89572233327607242</v>
      </c>
      <c r="R290" s="33">
        <f t="shared" si="26"/>
        <v>0.81216885394467908</v>
      </c>
      <c r="S290" s="33">
        <f t="shared" si="27"/>
        <v>0.87581281118403809</v>
      </c>
      <c r="T290" s="33">
        <f t="shared" si="28"/>
        <v>0.61499534190422955</v>
      </c>
      <c r="U290" s="33">
        <f t="shared" si="29"/>
        <v>0.87124821072881087</v>
      </c>
    </row>
    <row r="291" spans="1:21">
      <c r="A291" t="s">
        <v>658</v>
      </c>
      <c r="B291" t="s">
        <v>6154</v>
      </c>
      <c r="C291">
        <v>5900</v>
      </c>
      <c r="D291" s="26">
        <v>61896.804285714403</v>
      </c>
      <c r="E291" s="26">
        <v>1532.97392857143</v>
      </c>
      <c r="F291" s="26">
        <v>50785.839285714399</v>
      </c>
      <c r="G291" s="26">
        <v>687.34714285714404</v>
      </c>
      <c r="H291" s="26">
        <v>126585.85857142899</v>
      </c>
      <c r="I291" s="26">
        <v>6472.3625000000002</v>
      </c>
      <c r="J291" s="26">
        <v>14422.73775</v>
      </c>
      <c r="K291" s="26">
        <v>897.03008333333503</v>
      </c>
      <c r="L291" s="26">
        <v>4060.8878</v>
      </c>
      <c r="M291" s="26">
        <v>102.11239999999999</v>
      </c>
      <c r="N291" s="26">
        <v>14707.863583333299</v>
      </c>
      <c r="O291" s="26">
        <v>1513.9956666666701</v>
      </c>
      <c r="P291" s="33">
        <f t="shared" si="24"/>
        <v>0.98646577170871941</v>
      </c>
      <c r="Q291" s="33">
        <f t="shared" si="25"/>
        <v>0.94886978235133734</v>
      </c>
      <c r="R291" s="33">
        <f t="shared" si="26"/>
        <v>0.97523339134771392</v>
      </c>
      <c r="S291" s="33">
        <f t="shared" si="27"/>
        <v>0.93780445163170667</v>
      </c>
      <c r="T291" s="33">
        <f t="shared" si="28"/>
        <v>0.9748546610915968</v>
      </c>
      <c r="U291" s="33">
        <f t="shared" si="29"/>
        <v>0.89706216282952855</v>
      </c>
    </row>
    <row r="292" spans="1:21">
      <c r="A292" t="s">
        <v>458</v>
      </c>
      <c r="B292" t="s">
        <v>1953</v>
      </c>
      <c r="C292">
        <v>5850</v>
      </c>
      <c r="D292" s="26">
        <v>97106.003846153806</v>
      </c>
      <c r="E292" s="26">
        <v>328.24169230769201</v>
      </c>
      <c r="F292" s="26">
        <v>63369.615384615499</v>
      </c>
      <c r="G292" s="26">
        <v>468.91269230769302</v>
      </c>
      <c r="H292" s="26">
        <v>164934.17846153901</v>
      </c>
      <c r="I292" s="26">
        <v>3477.7649230769198</v>
      </c>
      <c r="J292" s="26">
        <v>18138.674999999999</v>
      </c>
      <c r="K292" s="26">
        <v>800.45412499999998</v>
      </c>
      <c r="L292" s="26">
        <v>1928.9337499999999</v>
      </c>
      <c r="M292" s="26">
        <v>344.97244999999998</v>
      </c>
      <c r="N292" s="26">
        <v>18304.111250000002</v>
      </c>
      <c r="O292" s="26">
        <v>934.10799999999995</v>
      </c>
      <c r="P292" s="33">
        <f t="shared" si="24"/>
        <v>0.99260035445281347</v>
      </c>
      <c r="Q292" s="33">
        <f t="shared" si="25"/>
        <v>0.97891422532602668</v>
      </c>
      <c r="R292" s="33">
        <f t="shared" si="26"/>
        <v>0.99661975903335775</v>
      </c>
      <c r="S292" s="33">
        <f t="shared" si="27"/>
        <v>0.95587030888419355</v>
      </c>
      <c r="T292" s="33">
        <f t="shared" si="28"/>
        <v>0.82115899522210134</v>
      </c>
      <c r="U292" s="33">
        <f t="shared" si="29"/>
        <v>0.94896731192015671</v>
      </c>
    </row>
    <row r="293" spans="1:21">
      <c r="A293" t="s">
        <v>664</v>
      </c>
      <c r="B293" t="s">
        <v>6155</v>
      </c>
      <c r="C293">
        <v>5650</v>
      </c>
      <c r="D293" s="26">
        <v>130768.55</v>
      </c>
      <c r="E293" s="26">
        <v>564.168333333335</v>
      </c>
      <c r="F293" s="26">
        <v>65026.574999999997</v>
      </c>
      <c r="G293" s="26">
        <v>541.11249999999995</v>
      </c>
      <c r="H293" s="26">
        <v>153584.51749999999</v>
      </c>
      <c r="I293" s="26">
        <v>3162.7249999999999</v>
      </c>
      <c r="J293" s="26">
        <v>15803.833875</v>
      </c>
      <c r="K293" s="26">
        <v>546.13125000000002</v>
      </c>
      <c r="L293" s="26">
        <v>1678.6623750000001</v>
      </c>
      <c r="M293" s="26">
        <v>29.126999999999999</v>
      </c>
      <c r="N293" s="26">
        <v>0</v>
      </c>
      <c r="O293" s="26">
        <v>617.39750000000004</v>
      </c>
      <c r="P293" s="33">
        <f t="shared" si="24"/>
        <v>0.99167859448233275</v>
      </c>
      <c r="Q293" s="33">
        <f t="shared" si="25"/>
        <v>0.97940726675135081</v>
      </c>
      <c r="R293" s="33">
        <f t="shared" si="26"/>
        <v>0.99568574910914487</v>
      </c>
      <c r="S293" s="33">
        <f t="shared" si="27"/>
        <v>0.96544311625143553</v>
      </c>
      <c r="T293" s="33">
        <f t="shared" si="28"/>
        <v>0.98264868478987621</v>
      </c>
      <c r="U293" s="33" t="e">
        <f t="shared" si="29"/>
        <v>#DIV/0!</v>
      </c>
    </row>
    <row r="294" spans="1:21">
      <c r="A294" t="s">
        <v>4829</v>
      </c>
      <c r="B294" t="s">
        <v>271</v>
      </c>
      <c r="C294">
        <v>5500</v>
      </c>
      <c r="D294" s="26">
        <v>81199.937916666604</v>
      </c>
      <c r="E294" s="26">
        <v>10773.7567083333</v>
      </c>
      <c r="F294" s="26">
        <v>59863.376250000001</v>
      </c>
      <c r="G294" s="26">
        <v>7104.7554166666596</v>
      </c>
      <c r="H294" s="26">
        <v>173000.397458333</v>
      </c>
      <c r="I294" s="26">
        <v>24393.2024583333</v>
      </c>
      <c r="J294" s="26">
        <v>25578.05025</v>
      </c>
      <c r="K294" s="26">
        <v>5775.4771250000003</v>
      </c>
      <c r="L294" s="26">
        <v>3831.9196499999998</v>
      </c>
      <c r="M294" s="26">
        <v>1292.3226500000001</v>
      </c>
      <c r="N294" s="26">
        <v>25578.05025</v>
      </c>
      <c r="O294" s="26">
        <v>7267.4602500000001</v>
      </c>
      <c r="P294" s="33">
        <f t="shared" si="24"/>
        <v>0.88131716148123773</v>
      </c>
      <c r="Q294" s="33">
        <f t="shared" si="25"/>
        <v>0.85899915366258983</v>
      </c>
      <c r="R294" s="33">
        <f t="shared" si="26"/>
        <v>0.86731816569379494</v>
      </c>
      <c r="S294" s="33">
        <f t="shared" si="27"/>
        <v>0.77420182271320703</v>
      </c>
      <c r="T294" s="33">
        <f t="shared" si="28"/>
        <v>0.6627479780271488</v>
      </c>
      <c r="U294" s="33">
        <f t="shared" si="29"/>
        <v>0.71587121852651769</v>
      </c>
    </row>
    <row r="295" spans="1:21">
      <c r="A295" t="s">
        <v>4285</v>
      </c>
      <c r="B295" t="s">
        <v>4286</v>
      </c>
      <c r="C295">
        <v>5500</v>
      </c>
      <c r="D295" s="26">
        <v>174711.05208333299</v>
      </c>
      <c r="E295" s="26">
        <v>11047.58275</v>
      </c>
      <c r="F295" s="26">
        <v>109622.95937500001</v>
      </c>
      <c r="G295" s="26">
        <v>4805.7268750000003</v>
      </c>
      <c r="H295" s="26">
        <v>292411.64395833301</v>
      </c>
      <c r="I295" s="26">
        <v>16669.321875000001</v>
      </c>
      <c r="J295" s="26">
        <v>23827.200000000001</v>
      </c>
      <c r="K295" s="26">
        <v>2320.7325714285698</v>
      </c>
      <c r="L295" s="26">
        <v>6290.7958571428398</v>
      </c>
      <c r="M295" s="26">
        <v>1031.0676428571401</v>
      </c>
      <c r="N295" s="26">
        <v>23827.200000000001</v>
      </c>
      <c r="O295" s="26">
        <v>2852.0406499999999</v>
      </c>
      <c r="P295" s="33">
        <f t="shared" si="24"/>
        <v>0.95616131052838582</v>
      </c>
      <c r="Q295" s="33">
        <f t="shared" si="25"/>
        <v>0.94299364536463093</v>
      </c>
      <c r="R295" s="33">
        <f t="shared" si="26"/>
        <v>0.93676654900612377</v>
      </c>
      <c r="S295" s="33">
        <f t="shared" si="27"/>
        <v>0.90260154061624653</v>
      </c>
      <c r="T295" s="33">
        <f t="shared" si="28"/>
        <v>0.83609901413564047</v>
      </c>
      <c r="U295" s="33">
        <f t="shared" si="29"/>
        <v>0.88030315563725492</v>
      </c>
    </row>
    <row r="296" spans="1:21">
      <c r="A296" t="s">
        <v>4830</v>
      </c>
      <c r="B296" t="s">
        <v>4831</v>
      </c>
      <c r="C296">
        <v>5500</v>
      </c>
      <c r="D296" s="26">
        <v>109418.57692307699</v>
      </c>
      <c r="E296" s="26">
        <v>5287.4293076923104</v>
      </c>
      <c r="F296" s="26">
        <v>81950.361538461395</v>
      </c>
      <c r="G296" s="26">
        <v>1470.3603846153901</v>
      </c>
      <c r="H296" s="26">
        <v>247091.80384615401</v>
      </c>
      <c r="I296" s="26">
        <v>12476.6265384616</v>
      </c>
      <c r="J296" s="26">
        <v>21829.555</v>
      </c>
      <c r="K296" s="26">
        <v>4903.7202500000003</v>
      </c>
      <c r="L296" s="26">
        <v>2520.1060000000002</v>
      </c>
      <c r="M296" s="26">
        <v>897.76312499999995</v>
      </c>
      <c r="N296" s="26">
        <v>21829.555</v>
      </c>
      <c r="O296" s="26">
        <v>5196.1025874999996</v>
      </c>
      <c r="P296" s="33">
        <f t="shared" si="24"/>
        <v>0.98205791460815806</v>
      </c>
      <c r="Q296" s="33">
        <f t="shared" si="25"/>
        <v>0.94950610929114476</v>
      </c>
      <c r="R296" s="33">
        <f t="shared" si="26"/>
        <v>0.95167704190295344</v>
      </c>
      <c r="S296" s="33">
        <f t="shared" si="27"/>
        <v>0.77536325179326837</v>
      </c>
      <c r="T296" s="33">
        <f t="shared" si="28"/>
        <v>0.64375977637448589</v>
      </c>
      <c r="U296" s="33">
        <f t="shared" si="29"/>
        <v>0.76196937649439034</v>
      </c>
    </row>
    <row r="297" spans="1:21">
      <c r="A297" t="s">
        <v>666</v>
      </c>
      <c r="B297" t="s">
        <v>667</v>
      </c>
      <c r="C297">
        <v>5500</v>
      </c>
      <c r="D297" s="26">
        <v>61773.847083333501</v>
      </c>
      <c r="E297" s="26">
        <v>2354.6819166666701</v>
      </c>
      <c r="F297" s="26">
        <v>62789.39875</v>
      </c>
      <c r="G297" s="26">
        <v>785.93624999999997</v>
      </c>
      <c r="H297" s="26">
        <v>139407.248333333</v>
      </c>
      <c r="I297" s="26">
        <v>4244.4633333333404</v>
      </c>
      <c r="J297" s="26">
        <v>14363.691699999999</v>
      </c>
      <c r="K297" s="26">
        <v>842.94560000000001</v>
      </c>
      <c r="L297" s="26">
        <v>1769.26596</v>
      </c>
      <c r="M297" s="26">
        <v>29.14744</v>
      </c>
      <c r="N297" s="26">
        <v>15331.189899999999</v>
      </c>
      <c r="O297" s="26">
        <v>1849.1454799999999</v>
      </c>
      <c r="P297" s="33">
        <f t="shared" si="24"/>
        <v>0.98748297856570888</v>
      </c>
      <c r="Q297" s="33">
        <f t="shared" si="25"/>
        <v>0.96955349607658481</v>
      </c>
      <c r="R297" s="33">
        <f t="shared" si="26"/>
        <v>0.96188221993863876</v>
      </c>
      <c r="S297" s="33">
        <f t="shared" si="27"/>
        <v>0.94131414001318336</v>
      </c>
      <c r="T297" s="33">
        <f t="shared" si="28"/>
        <v>0.98352568768123472</v>
      </c>
      <c r="U297" s="33">
        <f t="shared" si="29"/>
        <v>0.87938669522318036</v>
      </c>
    </row>
    <row r="298" spans="1:21">
      <c r="A298" t="s">
        <v>3373</v>
      </c>
      <c r="B298" t="s">
        <v>3374</v>
      </c>
      <c r="C298">
        <v>5500</v>
      </c>
      <c r="D298" s="26">
        <v>65184.4375</v>
      </c>
      <c r="E298" s="26">
        <v>4466.7179166666501</v>
      </c>
      <c r="F298" s="26">
        <v>51170.870833333502</v>
      </c>
      <c r="G298" s="26">
        <v>3301.6683333333299</v>
      </c>
      <c r="H298" s="26">
        <v>123805.44500000001</v>
      </c>
      <c r="I298" s="26">
        <v>10930.5941666667</v>
      </c>
      <c r="J298" s="26">
        <v>14682.581249999999</v>
      </c>
      <c r="K298" s="26">
        <v>1844.7145625000001</v>
      </c>
      <c r="L298" s="26">
        <v>1757.7116416666699</v>
      </c>
      <c r="M298" s="26">
        <v>961.96479999999997</v>
      </c>
      <c r="N298" s="26">
        <v>14990.677750000001</v>
      </c>
      <c r="O298" s="26">
        <v>2232.6904</v>
      </c>
      <c r="P298" s="33">
        <f t="shared" si="24"/>
        <v>0.93547758168730299</v>
      </c>
      <c r="Q298" s="33">
        <f t="shared" si="25"/>
        <v>0.91171152313481285</v>
      </c>
      <c r="R298" s="33">
        <f t="shared" si="26"/>
        <v>0.93147570052028672</v>
      </c>
      <c r="S298" s="33">
        <f t="shared" si="27"/>
        <v>0.87436033684472203</v>
      </c>
      <c r="T298" s="33">
        <f t="shared" si="28"/>
        <v>0.45271751224913048</v>
      </c>
      <c r="U298" s="33">
        <f t="shared" si="29"/>
        <v>0.85106141048225792</v>
      </c>
    </row>
    <row r="299" spans="1:21">
      <c r="A299" t="s">
        <v>6156</v>
      </c>
      <c r="B299" t="s">
        <v>1971</v>
      </c>
      <c r="C299">
        <v>5500</v>
      </c>
      <c r="D299" s="26">
        <v>66638</v>
      </c>
      <c r="E299" s="26">
        <v>541</v>
      </c>
      <c r="F299" s="26">
        <v>46288</v>
      </c>
      <c r="G299" s="26">
        <v>636</v>
      </c>
      <c r="H299" s="26">
        <v>128492</v>
      </c>
      <c r="I299" s="26">
        <v>3114</v>
      </c>
      <c r="J299" s="26">
        <v>13251</v>
      </c>
      <c r="K299" s="26">
        <v>533</v>
      </c>
      <c r="L299" s="26">
        <v>1405</v>
      </c>
      <c r="M299" s="26">
        <v>359</v>
      </c>
      <c r="N299" s="26">
        <v>13251</v>
      </c>
      <c r="O299" s="26">
        <v>1627</v>
      </c>
      <c r="P299" s="33">
        <f t="shared" si="24"/>
        <v>0.9862599377808503</v>
      </c>
      <c r="Q299" s="33">
        <f t="shared" si="25"/>
        <v>0.97576502817296018</v>
      </c>
      <c r="R299" s="33">
        <f t="shared" si="26"/>
        <v>0.99188150904889105</v>
      </c>
      <c r="S299" s="33">
        <f t="shared" si="27"/>
        <v>0.9597766206324051</v>
      </c>
      <c r="T299" s="33">
        <f t="shared" si="28"/>
        <v>0.74448398576512453</v>
      </c>
      <c r="U299" s="33">
        <f t="shared" si="29"/>
        <v>0.87721681382537164</v>
      </c>
    </row>
    <row r="300" spans="1:21">
      <c r="A300" t="s">
        <v>672</v>
      </c>
      <c r="B300" t="s">
        <v>6157</v>
      </c>
      <c r="C300">
        <v>5500</v>
      </c>
      <c r="D300" s="26">
        <v>65547.0318181818</v>
      </c>
      <c r="E300" s="26">
        <v>510.36622727272902</v>
      </c>
      <c r="F300" s="26">
        <v>81675.386363636397</v>
      </c>
      <c r="G300" s="26">
        <v>456.81409090908897</v>
      </c>
      <c r="H300" s="26">
        <v>191153.48636363601</v>
      </c>
      <c r="I300" s="26">
        <v>3472.4772727272798</v>
      </c>
      <c r="J300" s="26">
        <v>9354.0375000000004</v>
      </c>
      <c r="K300" s="26">
        <v>285.65812499999998</v>
      </c>
      <c r="L300" s="26">
        <v>1273.8499999999999</v>
      </c>
      <c r="M300" s="26">
        <v>41.536999999999999</v>
      </c>
      <c r="N300" s="26">
        <v>9426.7537124999999</v>
      </c>
      <c r="O300" s="26">
        <v>357.40252500000003</v>
      </c>
      <c r="P300" s="33">
        <f t="shared" si="24"/>
        <v>0.99440695524995437</v>
      </c>
      <c r="Q300" s="33">
        <f t="shared" si="25"/>
        <v>0.98183408872741407</v>
      </c>
      <c r="R300" s="33">
        <f t="shared" si="26"/>
        <v>0.99221374007158081</v>
      </c>
      <c r="S300" s="33">
        <f t="shared" si="27"/>
        <v>0.96946151594966345</v>
      </c>
      <c r="T300" s="33">
        <f t="shared" si="28"/>
        <v>0.96739255014326653</v>
      </c>
      <c r="U300" s="33">
        <f t="shared" si="29"/>
        <v>0.96208636229393796</v>
      </c>
    </row>
    <row r="301" spans="1:21">
      <c r="A301" t="s">
        <v>6158</v>
      </c>
      <c r="B301" t="s">
        <v>6159</v>
      </c>
      <c r="C301">
        <v>5500</v>
      </c>
      <c r="D301" s="26">
        <v>74124</v>
      </c>
      <c r="E301" s="26">
        <v>518.86800000000096</v>
      </c>
      <c r="F301" s="26">
        <v>67970</v>
      </c>
      <c r="G301" s="26">
        <v>2039.1</v>
      </c>
      <c r="H301" s="26">
        <v>167923</v>
      </c>
      <c r="I301" s="26">
        <v>4533.9210000000003</v>
      </c>
      <c r="J301" s="26">
        <v>4658</v>
      </c>
      <c r="K301" s="26">
        <v>251.53200000000001</v>
      </c>
      <c r="L301" s="26">
        <v>649</v>
      </c>
      <c r="M301" s="26">
        <v>14.927</v>
      </c>
      <c r="N301" s="26">
        <v>9056</v>
      </c>
      <c r="O301" s="26">
        <v>543.36</v>
      </c>
      <c r="P301" s="33">
        <f t="shared" si="24"/>
        <v>0.97</v>
      </c>
      <c r="Q301" s="33">
        <f t="shared" si="25"/>
        <v>0.97299999999999998</v>
      </c>
      <c r="R301" s="33">
        <f t="shared" si="26"/>
        <v>0.99299999999999999</v>
      </c>
      <c r="S301" s="33">
        <f t="shared" si="27"/>
        <v>0.94599999999999995</v>
      </c>
      <c r="T301" s="33">
        <f t="shared" si="28"/>
        <v>0.97699999999999998</v>
      </c>
      <c r="U301" s="33">
        <f t="shared" si="29"/>
        <v>0.94</v>
      </c>
    </row>
    <row r="302" spans="1:21">
      <c r="A302" t="s">
        <v>674</v>
      </c>
      <c r="B302" t="s">
        <v>675</v>
      </c>
      <c r="C302">
        <v>5500</v>
      </c>
      <c r="D302" s="26">
        <v>68252.931666666496</v>
      </c>
      <c r="E302" s="26">
        <v>459.49849999999998</v>
      </c>
      <c r="F302" s="26">
        <v>62509.9</v>
      </c>
      <c r="G302" s="26">
        <v>1850.5804166666701</v>
      </c>
      <c r="H302" s="26">
        <v>154434.29833333299</v>
      </c>
      <c r="I302" s="26">
        <v>4073.1262499999998</v>
      </c>
      <c r="J302" s="26">
        <v>4361.1720833333502</v>
      </c>
      <c r="K302" s="26">
        <v>239.92666666666699</v>
      </c>
      <c r="L302" s="26">
        <v>617.25149999999996</v>
      </c>
      <c r="M302" s="26">
        <v>14.4515666666667</v>
      </c>
      <c r="N302" s="26">
        <v>3174.5875000000001</v>
      </c>
      <c r="O302" s="26">
        <v>164.28649999999999</v>
      </c>
      <c r="P302" s="33">
        <f t="shared" si="24"/>
        <v>0.97039540270154534</v>
      </c>
      <c r="Q302" s="33">
        <f t="shared" si="25"/>
        <v>0.9736255074555491</v>
      </c>
      <c r="R302" s="33">
        <f t="shared" si="26"/>
        <v>0.99326771042972783</v>
      </c>
      <c r="S302" s="33">
        <f t="shared" si="27"/>
        <v>0.94498573730131619</v>
      </c>
      <c r="T302" s="33">
        <f t="shared" si="28"/>
        <v>0.97658723119074364</v>
      </c>
      <c r="U302" s="33">
        <f t="shared" si="29"/>
        <v>0.94824949698189132</v>
      </c>
    </row>
    <row r="303" spans="1:21">
      <c r="A303" t="s">
        <v>678</v>
      </c>
      <c r="B303" t="s">
        <v>679</v>
      </c>
      <c r="C303">
        <v>5470</v>
      </c>
      <c r="D303" s="26">
        <v>79892.1733333335</v>
      </c>
      <c r="E303" s="26">
        <v>1119.9112500000001</v>
      </c>
      <c r="F303" s="26">
        <v>53435.695833333499</v>
      </c>
      <c r="G303" s="26">
        <v>943.16</v>
      </c>
      <c r="H303" s="26">
        <v>144298.40041666699</v>
      </c>
      <c r="I303" s="26">
        <v>6188.8487500000001</v>
      </c>
      <c r="J303" s="26">
        <v>15393.391374999999</v>
      </c>
      <c r="K303" s="26">
        <v>873.20775000000003</v>
      </c>
      <c r="L303" s="26">
        <v>1604.6495</v>
      </c>
      <c r="M303" s="26">
        <v>129.200875</v>
      </c>
      <c r="N303" s="26">
        <v>15393.391374999999</v>
      </c>
      <c r="O303" s="26">
        <v>565.05650000000003</v>
      </c>
      <c r="P303" s="33">
        <f t="shared" si="24"/>
        <v>0.98234962630707146</v>
      </c>
      <c r="Q303" s="33">
        <f t="shared" si="25"/>
        <v>0.95711075984120775</v>
      </c>
      <c r="R303" s="33">
        <f t="shared" si="26"/>
        <v>0.9859822157381124</v>
      </c>
      <c r="S303" s="33">
        <f t="shared" si="27"/>
        <v>0.94327385507665618</v>
      </c>
      <c r="T303" s="33">
        <f t="shared" si="28"/>
        <v>0.91948342924732163</v>
      </c>
      <c r="U303" s="33">
        <f t="shared" si="29"/>
        <v>0.96329226703624948</v>
      </c>
    </row>
    <row r="304" spans="1:21">
      <c r="A304" t="s">
        <v>682</v>
      </c>
      <c r="B304" t="s">
        <v>683</v>
      </c>
      <c r="C304">
        <v>5400</v>
      </c>
      <c r="D304" s="26">
        <v>63845.07</v>
      </c>
      <c r="E304" s="26">
        <v>1013.75708333333</v>
      </c>
      <c r="F304" s="26">
        <v>77807.475833333505</v>
      </c>
      <c r="G304" s="26">
        <v>789.61666666666497</v>
      </c>
      <c r="H304" s="26">
        <v>143465.98749999999</v>
      </c>
      <c r="I304" s="26">
        <v>7057.7008333333497</v>
      </c>
      <c r="J304" s="26">
        <v>14258.022375</v>
      </c>
      <c r="K304" s="26">
        <v>458.02024999999998</v>
      </c>
      <c r="L304" s="26">
        <v>1159.2217499999999</v>
      </c>
      <c r="M304" s="26">
        <v>96.731083333333501</v>
      </c>
      <c r="N304" s="26">
        <v>16629.418249999999</v>
      </c>
      <c r="O304" s="26">
        <v>724.02312500000005</v>
      </c>
      <c r="P304" s="33">
        <f t="shared" si="24"/>
        <v>0.98985166067643615</v>
      </c>
      <c r="Q304" s="33">
        <f t="shared" si="25"/>
        <v>0.9508057557312436</v>
      </c>
      <c r="R304" s="33">
        <f t="shared" si="26"/>
        <v>0.98412160745797084</v>
      </c>
      <c r="S304" s="33">
        <f t="shared" si="27"/>
        <v>0.96787631286067466</v>
      </c>
      <c r="T304" s="33">
        <f t="shared" si="28"/>
        <v>0.91655515147698574</v>
      </c>
      <c r="U304" s="33">
        <f t="shared" si="29"/>
        <v>0.95646130765879311</v>
      </c>
    </row>
    <row r="305" spans="1:21">
      <c r="A305" t="s">
        <v>680</v>
      </c>
      <c r="B305" t="s">
        <v>6160</v>
      </c>
      <c r="C305">
        <v>5400</v>
      </c>
      <c r="D305" s="26">
        <v>37909.751666666503</v>
      </c>
      <c r="E305" s="26">
        <v>366.84933333333498</v>
      </c>
      <c r="F305" s="26">
        <v>41666.21</v>
      </c>
      <c r="G305" s="26">
        <v>412.57166666666598</v>
      </c>
      <c r="H305" s="26">
        <v>95943.535000000003</v>
      </c>
      <c r="I305" s="26">
        <v>2648.74416666667</v>
      </c>
      <c r="J305" s="26">
        <v>12740.69</v>
      </c>
      <c r="K305" s="26">
        <v>270.93767500000001</v>
      </c>
      <c r="L305" s="26">
        <v>1467.9935</v>
      </c>
      <c r="M305" s="26">
        <v>749.58225000000004</v>
      </c>
      <c r="N305" s="26">
        <v>12825.735000000001</v>
      </c>
      <c r="O305" s="26">
        <v>386.07875000000001</v>
      </c>
      <c r="P305" s="33">
        <f t="shared" si="24"/>
        <v>0.99009817147595935</v>
      </c>
      <c r="Q305" s="33">
        <f t="shared" si="25"/>
        <v>0.97239267693579701</v>
      </c>
      <c r="R305" s="33">
        <f t="shared" si="26"/>
        <v>0.99032308793370705</v>
      </c>
      <c r="S305" s="33">
        <f t="shared" si="27"/>
        <v>0.97873445825932504</v>
      </c>
      <c r="T305" s="33">
        <f t="shared" si="28"/>
        <v>0.48938312737760759</v>
      </c>
      <c r="U305" s="33">
        <f t="shared" si="29"/>
        <v>0.96989811889922883</v>
      </c>
    </row>
    <row r="306" spans="1:21">
      <c r="A306" t="s">
        <v>676</v>
      </c>
      <c r="B306" t="s">
        <v>677</v>
      </c>
      <c r="C306">
        <v>5400</v>
      </c>
      <c r="D306" s="26">
        <v>48776.835833333498</v>
      </c>
      <c r="E306" s="26">
        <v>840.71058333333497</v>
      </c>
      <c r="F306" s="26">
        <v>35489.527916666702</v>
      </c>
      <c r="G306" s="26">
        <v>569.30875000000003</v>
      </c>
      <c r="H306" s="26">
        <v>98836.524999999994</v>
      </c>
      <c r="I306" s="26">
        <v>5416.6304166666596</v>
      </c>
      <c r="J306" s="26">
        <v>10795.718150000001</v>
      </c>
      <c r="K306" s="26">
        <v>980.47942499999999</v>
      </c>
      <c r="L306" s="26">
        <v>1242.7155</v>
      </c>
      <c r="M306" s="26">
        <v>283.68712499999998</v>
      </c>
      <c r="N306" s="26">
        <v>10795.718150000001</v>
      </c>
      <c r="O306" s="26">
        <v>1243.684575</v>
      </c>
      <c r="P306" s="33">
        <f t="shared" si="24"/>
        <v>0.98395840171960591</v>
      </c>
      <c r="Q306" s="33">
        <f t="shared" si="25"/>
        <v>0.94519606575942794</v>
      </c>
      <c r="R306" s="33">
        <f t="shared" si="26"/>
        <v>0.98276414267202628</v>
      </c>
      <c r="S306" s="33">
        <f t="shared" si="27"/>
        <v>0.90917886041698859</v>
      </c>
      <c r="T306" s="33">
        <f t="shared" si="28"/>
        <v>0.77171997532822278</v>
      </c>
      <c r="U306" s="33">
        <f t="shared" si="29"/>
        <v>0.88479834711134986</v>
      </c>
    </row>
    <row r="307" spans="1:21">
      <c r="A307" t="s">
        <v>684</v>
      </c>
      <c r="B307" t="s">
        <v>685</v>
      </c>
      <c r="C307">
        <v>5330</v>
      </c>
      <c r="D307" s="26">
        <v>87114.854166666497</v>
      </c>
      <c r="E307" s="26">
        <v>1343.2</v>
      </c>
      <c r="F307" s="26">
        <v>56036.016666666503</v>
      </c>
      <c r="G307" s="26">
        <v>797.70749999999998</v>
      </c>
      <c r="H307" s="26">
        <v>172652.36083333299</v>
      </c>
      <c r="I307" s="26">
        <v>7338.5379166666498</v>
      </c>
      <c r="J307" s="26">
        <v>16283.1975</v>
      </c>
      <c r="K307" s="26">
        <v>1004.4617500000001</v>
      </c>
      <c r="L307" s="26">
        <v>1263.8855000000001</v>
      </c>
      <c r="M307" s="26">
        <v>247.15975</v>
      </c>
      <c r="N307" s="26">
        <v>16339.9915</v>
      </c>
      <c r="O307" s="26">
        <v>1794.1036624999999</v>
      </c>
      <c r="P307" s="33">
        <f t="shared" si="24"/>
        <v>0.98576437892177082</v>
      </c>
      <c r="Q307" s="33">
        <f t="shared" si="25"/>
        <v>0.95749529354104357</v>
      </c>
      <c r="R307" s="33">
        <f t="shared" si="26"/>
        <v>0.98458127476824775</v>
      </c>
      <c r="S307" s="33">
        <f t="shared" si="27"/>
        <v>0.93831299104490995</v>
      </c>
      <c r="T307" s="33">
        <f t="shared" si="28"/>
        <v>0.8044445086204407</v>
      </c>
      <c r="U307" s="33">
        <f t="shared" si="29"/>
        <v>0.89020167712449549</v>
      </c>
    </row>
    <row r="308" spans="1:21">
      <c r="A308" t="s">
        <v>686</v>
      </c>
      <c r="B308" t="s">
        <v>687</v>
      </c>
      <c r="C308">
        <v>5300</v>
      </c>
      <c r="D308" s="26">
        <v>57894.961666666502</v>
      </c>
      <c r="E308" s="26">
        <v>1326.75675</v>
      </c>
      <c r="F308" s="26">
        <v>50243.375416666597</v>
      </c>
      <c r="G308" s="26">
        <v>924.69708333333494</v>
      </c>
      <c r="H308" s="26">
        <v>128092.37</v>
      </c>
      <c r="I308" s="26">
        <v>5202.3450000000003</v>
      </c>
      <c r="J308" s="26">
        <v>12414.37635</v>
      </c>
      <c r="K308" s="26">
        <v>1331.8658375</v>
      </c>
      <c r="L308" s="26">
        <v>1302.584625</v>
      </c>
      <c r="M308" s="26">
        <v>382.22800000000001</v>
      </c>
      <c r="N308" s="26">
        <v>12414.37635</v>
      </c>
      <c r="O308" s="26">
        <v>1834.5420125000001</v>
      </c>
      <c r="P308" s="33">
        <f t="shared" si="24"/>
        <v>0.98159564170072466</v>
      </c>
      <c r="Q308" s="33">
        <f t="shared" si="25"/>
        <v>0.95938598840820888</v>
      </c>
      <c r="R308" s="33">
        <f t="shared" si="26"/>
        <v>0.97708338149286844</v>
      </c>
      <c r="S308" s="33">
        <f t="shared" si="27"/>
        <v>0.89271584814649185</v>
      </c>
      <c r="T308" s="33">
        <f t="shared" si="28"/>
        <v>0.70656186733357151</v>
      </c>
      <c r="U308" s="33">
        <f t="shared" si="29"/>
        <v>0.85222439204527578</v>
      </c>
    </row>
    <row r="309" spans="1:21">
      <c r="A309" t="s">
        <v>688</v>
      </c>
      <c r="B309" t="s">
        <v>689</v>
      </c>
      <c r="C309">
        <v>5233</v>
      </c>
      <c r="D309" s="26">
        <v>152700.30499999999</v>
      </c>
      <c r="E309" s="26">
        <v>7114.7868333333499</v>
      </c>
      <c r="F309" s="26">
        <v>120819.5625</v>
      </c>
      <c r="G309" s="26">
        <v>1592.4341666666701</v>
      </c>
      <c r="H309" s="26">
        <v>323853.48916666699</v>
      </c>
      <c r="I309" s="26">
        <v>13252.14625</v>
      </c>
      <c r="J309" s="26">
        <v>35430.038999999997</v>
      </c>
      <c r="K309" s="26">
        <v>3730.3182499999998</v>
      </c>
      <c r="L309" s="26">
        <v>4105.3374999999996</v>
      </c>
      <c r="M309" s="26">
        <v>929.87400000000002</v>
      </c>
      <c r="N309" s="26">
        <v>35969.582000000002</v>
      </c>
      <c r="O309" s="26">
        <v>4520.2330000000002</v>
      </c>
      <c r="P309" s="33">
        <f t="shared" si="24"/>
        <v>0.9868197323867427</v>
      </c>
      <c r="Q309" s="33">
        <f t="shared" si="25"/>
        <v>0.95907981018175792</v>
      </c>
      <c r="R309" s="33">
        <f t="shared" si="26"/>
        <v>0.95340685905418887</v>
      </c>
      <c r="S309" s="33">
        <f t="shared" si="27"/>
        <v>0.89471312041175</v>
      </c>
      <c r="T309" s="33">
        <f t="shared" si="28"/>
        <v>0.77349633251833738</v>
      </c>
      <c r="U309" s="33">
        <f t="shared" si="29"/>
        <v>0.87433178956597268</v>
      </c>
    </row>
    <row r="310" spans="1:21">
      <c r="A310" t="s">
        <v>690</v>
      </c>
      <c r="B310" t="s">
        <v>691</v>
      </c>
      <c r="C310">
        <v>5200</v>
      </c>
      <c r="D310" s="26">
        <v>52298.416666666497</v>
      </c>
      <c r="E310" s="26">
        <v>850.75720833333503</v>
      </c>
      <c r="F310" s="26">
        <v>60630.758333333499</v>
      </c>
      <c r="G310" s="26">
        <v>497.49195833333499</v>
      </c>
      <c r="H310" s="26">
        <v>138629.95041666701</v>
      </c>
      <c r="I310" s="26">
        <v>6437.8091666666596</v>
      </c>
      <c r="J310" s="26">
        <v>14746.282875000001</v>
      </c>
      <c r="K310" s="26">
        <v>378.70575000000002</v>
      </c>
      <c r="L310" s="26">
        <v>2525.5362875000001</v>
      </c>
      <c r="M310" s="26">
        <v>1076.0692750000001</v>
      </c>
      <c r="N310" s="26">
        <v>15264.154</v>
      </c>
      <c r="O310" s="26">
        <v>757.08482500000002</v>
      </c>
      <c r="P310" s="33">
        <f t="shared" si="24"/>
        <v>0.99179472643904198</v>
      </c>
      <c r="Q310" s="33">
        <f t="shared" si="25"/>
        <v>0.95356119548973983</v>
      </c>
      <c r="R310" s="33">
        <f t="shared" si="26"/>
        <v>0.98373263929277643</v>
      </c>
      <c r="S310" s="33">
        <f t="shared" si="27"/>
        <v>0.97431856195827926</v>
      </c>
      <c r="T310" s="33">
        <f t="shared" si="28"/>
        <v>0.57392444514618757</v>
      </c>
      <c r="U310" s="33">
        <f t="shared" si="29"/>
        <v>0.95040112770088669</v>
      </c>
    </row>
    <row r="311" spans="1:21">
      <c r="A311" t="s">
        <v>6161</v>
      </c>
      <c r="B311" t="s">
        <v>6162</v>
      </c>
      <c r="C311">
        <v>5200</v>
      </c>
      <c r="D311" s="26">
        <v>75952.424166666606</v>
      </c>
      <c r="E311" s="26">
        <v>1047.1728333333299</v>
      </c>
      <c r="F311" s="26">
        <v>62067.0333333335</v>
      </c>
      <c r="G311" s="26">
        <v>596.16666666666595</v>
      </c>
      <c r="H311" s="26">
        <v>141856.42874999999</v>
      </c>
      <c r="I311" s="26">
        <v>4858.7583333333496</v>
      </c>
      <c r="J311" s="26">
        <v>16634.911499999998</v>
      </c>
      <c r="K311" s="26">
        <v>2443.7936249999998</v>
      </c>
      <c r="L311" s="26">
        <v>2135.3777500000001</v>
      </c>
      <c r="M311" s="26">
        <v>231.23115000000001</v>
      </c>
      <c r="N311" s="26">
        <v>0</v>
      </c>
      <c r="O311" s="26">
        <v>2442.8628749999998</v>
      </c>
      <c r="P311" s="33">
        <f t="shared" si="24"/>
        <v>0.99039479358607441</v>
      </c>
      <c r="Q311" s="33">
        <f t="shared" si="25"/>
        <v>0.96574876178579006</v>
      </c>
      <c r="R311" s="33">
        <f t="shared" si="26"/>
        <v>0.98621277931780738</v>
      </c>
      <c r="S311" s="33">
        <f t="shared" si="27"/>
        <v>0.85309247812950495</v>
      </c>
      <c r="T311" s="33">
        <f t="shared" si="28"/>
        <v>0.89171417094703731</v>
      </c>
      <c r="U311" s="33" t="e">
        <f t="shared" si="29"/>
        <v>#DIV/0!</v>
      </c>
    </row>
    <row r="312" spans="1:21">
      <c r="A312" t="s">
        <v>694</v>
      </c>
      <c r="B312" t="s">
        <v>6163</v>
      </c>
      <c r="C312">
        <v>5100</v>
      </c>
      <c r="D312" s="26">
        <v>53366.65</v>
      </c>
      <c r="E312" s="26">
        <v>4505.6661818181801</v>
      </c>
      <c r="F312" s="26">
        <v>33956.182272727303</v>
      </c>
      <c r="G312" s="26">
        <v>515.84454545454605</v>
      </c>
      <c r="H312" s="26">
        <v>77941.900909091099</v>
      </c>
      <c r="I312" s="26">
        <v>4930.1545454545403</v>
      </c>
      <c r="J312" s="26">
        <v>10004.576999999999</v>
      </c>
      <c r="K312" s="26">
        <v>316.41849999999999</v>
      </c>
      <c r="L312" s="26">
        <v>1032.970075</v>
      </c>
      <c r="M312" s="26">
        <v>592.28002500000002</v>
      </c>
      <c r="N312" s="26">
        <v>9983.2901999999995</v>
      </c>
      <c r="O312" s="26">
        <v>1219.6776124999999</v>
      </c>
      <c r="P312" s="33">
        <f t="shared" si="24"/>
        <v>0.98480852348737513</v>
      </c>
      <c r="Q312" s="33">
        <f t="shared" si="25"/>
        <v>0.93674577489192989</v>
      </c>
      <c r="R312" s="33">
        <f t="shared" si="26"/>
        <v>0.91557150051917857</v>
      </c>
      <c r="S312" s="33">
        <f t="shared" si="27"/>
        <v>0.96837262584914885</v>
      </c>
      <c r="T312" s="33">
        <f t="shared" si="28"/>
        <v>0.42662421755054225</v>
      </c>
      <c r="U312" s="33">
        <f t="shared" si="29"/>
        <v>0.87782809193506162</v>
      </c>
    </row>
    <row r="313" spans="1:21">
      <c r="A313" t="s">
        <v>696</v>
      </c>
      <c r="B313" t="s">
        <v>697</v>
      </c>
      <c r="C313">
        <v>5067</v>
      </c>
      <c r="D313" s="26">
        <v>170334.55</v>
      </c>
      <c r="E313" s="26">
        <v>493.02872727272899</v>
      </c>
      <c r="F313" s="26">
        <v>88647.881818181806</v>
      </c>
      <c r="G313" s="26">
        <v>557.95227272727095</v>
      </c>
      <c r="H313" s="26">
        <v>276118.94954545499</v>
      </c>
      <c r="I313" s="26">
        <v>3566.1993181818202</v>
      </c>
      <c r="J313" s="26">
        <v>22745.218333333301</v>
      </c>
      <c r="K313" s="26">
        <v>539.85325</v>
      </c>
      <c r="L313" s="26">
        <v>3153.8919999999998</v>
      </c>
      <c r="M313" s="26">
        <v>29.942166666666701</v>
      </c>
      <c r="N313" s="26">
        <v>22846.8343333333</v>
      </c>
      <c r="O313" s="26">
        <v>839.785916666665</v>
      </c>
      <c r="P313" s="33">
        <f t="shared" si="24"/>
        <v>0.9937059717470561</v>
      </c>
      <c r="Q313" s="33">
        <f t="shared" si="25"/>
        <v>0.98708455423268682</v>
      </c>
      <c r="R313" s="33">
        <f t="shared" si="26"/>
        <v>0.99710552716831247</v>
      </c>
      <c r="S313" s="33">
        <f t="shared" si="27"/>
        <v>0.97626519815776658</v>
      </c>
      <c r="T313" s="33">
        <f t="shared" si="28"/>
        <v>0.99050628028268983</v>
      </c>
      <c r="U313" s="33">
        <f t="shared" si="29"/>
        <v>0.9632427887201237</v>
      </c>
    </row>
    <row r="314" spans="1:21">
      <c r="A314" t="s">
        <v>698</v>
      </c>
      <c r="B314" t="s">
        <v>699</v>
      </c>
      <c r="C314">
        <v>5040</v>
      </c>
      <c r="D314" s="26">
        <v>78115.574545454598</v>
      </c>
      <c r="E314" s="26">
        <v>575.87045454545398</v>
      </c>
      <c r="F314" s="26">
        <v>62737.112500000003</v>
      </c>
      <c r="G314" s="26">
        <v>1260.2786363636401</v>
      </c>
      <c r="H314" s="26">
        <v>148973.45590909099</v>
      </c>
      <c r="I314" s="26">
        <v>5276.0650454545403</v>
      </c>
      <c r="J314" s="26">
        <v>17502.689875</v>
      </c>
      <c r="K314" s="26">
        <v>663.10462500000006</v>
      </c>
      <c r="L314" s="26">
        <v>36395.363624999998</v>
      </c>
      <c r="M314" s="26">
        <v>748.27919999999995</v>
      </c>
      <c r="N314" s="26">
        <v>17556.937999999998</v>
      </c>
      <c r="O314" s="26">
        <v>1074.733375</v>
      </c>
      <c r="P314" s="33">
        <f t="shared" si="24"/>
        <v>0.97991175261112562</v>
      </c>
      <c r="Q314" s="33">
        <f t="shared" si="25"/>
        <v>0.96458385815608527</v>
      </c>
      <c r="R314" s="33">
        <f t="shared" si="26"/>
        <v>0.99262796877707959</v>
      </c>
      <c r="S314" s="33">
        <f t="shared" si="27"/>
        <v>0.96211413047161698</v>
      </c>
      <c r="T314" s="33">
        <f t="shared" si="28"/>
        <v>0.97944026036640541</v>
      </c>
      <c r="U314" s="33">
        <f t="shared" si="29"/>
        <v>0.93878583070692623</v>
      </c>
    </row>
    <row r="315" spans="1:21">
      <c r="A315" t="s">
        <v>514</v>
      </c>
      <c r="B315" t="s">
        <v>1961</v>
      </c>
      <c r="C315">
        <v>5000</v>
      </c>
      <c r="D315" s="26">
        <v>96856.680769230705</v>
      </c>
      <c r="E315" s="26">
        <v>2655.2233846153899</v>
      </c>
      <c r="F315" s="26">
        <v>75900.907692307606</v>
      </c>
      <c r="G315" s="26">
        <v>1266.0446153846101</v>
      </c>
      <c r="H315" s="26">
        <v>212519.59346153901</v>
      </c>
      <c r="I315" s="26">
        <v>6194.78</v>
      </c>
      <c r="J315" s="26">
        <v>27277.763999999999</v>
      </c>
      <c r="K315" s="26">
        <v>943.65639999999996</v>
      </c>
      <c r="L315" s="26">
        <v>3444.7240000000002</v>
      </c>
      <c r="M315" s="26">
        <v>1042.5275999999999</v>
      </c>
      <c r="N315" s="26">
        <v>27486.5075</v>
      </c>
      <c r="O315" s="26">
        <v>2720.05008</v>
      </c>
      <c r="P315" s="33">
        <f t="shared" si="24"/>
        <v>0.98331976976458579</v>
      </c>
      <c r="Q315" s="33">
        <f t="shared" si="25"/>
        <v>0.97085078180746143</v>
      </c>
      <c r="R315" s="33">
        <f t="shared" si="26"/>
        <v>0.97258605845742652</v>
      </c>
      <c r="S315" s="33">
        <f t="shared" si="27"/>
        <v>0.96540565421711255</v>
      </c>
      <c r="T315" s="33">
        <f t="shared" si="28"/>
        <v>0.69735525981181667</v>
      </c>
      <c r="U315" s="33">
        <f t="shared" si="29"/>
        <v>0.90104053488789004</v>
      </c>
    </row>
    <row r="316" spans="1:21">
      <c r="A316" t="s">
        <v>550</v>
      </c>
      <c r="B316" t="s">
        <v>551</v>
      </c>
      <c r="C316">
        <v>5000</v>
      </c>
      <c r="D316" s="26">
        <v>110035.02916666699</v>
      </c>
      <c r="E316" s="26">
        <v>1508.1860833333301</v>
      </c>
      <c r="F316" s="26">
        <v>67616.25</v>
      </c>
      <c r="G316" s="26">
        <v>887.49749999999995</v>
      </c>
      <c r="H316" s="26">
        <v>211228.60250000001</v>
      </c>
      <c r="I316" s="26">
        <v>6038.9250000000002</v>
      </c>
      <c r="J316" s="26">
        <v>25554.471249999999</v>
      </c>
      <c r="K316" s="26">
        <v>1166.7407499999999</v>
      </c>
      <c r="L316" s="26">
        <v>2527.5884999999998</v>
      </c>
      <c r="M316" s="26">
        <v>797.96299999999997</v>
      </c>
      <c r="N316" s="26">
        <v>25687.842250000002</v>
      </c>
      <c r="O316" s="26">
        <v>2790.985275</v>
      </c>
      <c r="P316" s="33">
        <f t="shared" si="24"/>
        <v>0.98687449392712545</v>
      </c>
      <c r="Q316" s="33">
        <f t="shared" si="25"/>
        <v>0.97141047694996707</v>
      </c>
      <c r="R316" s="33">
        <f t="shared" si="26"/>
        <v>0.98629358219145902</v>
      </c>
      <c r="S316" s="33">
        <f t="shared" si="27"/>
        <v>0.95434298997675404</v>
      </c>
      <c r="T316" s="33">
        <f t="shared" si="28"/>
        <v>0.68429869023379397</v>
      </c>
      <c r="U316" s="33">
        <f t="shared" si="29"/>
        <v>0.89134995271936479</v>
      </c>
    </row>
    <row r="317" spans="1:21">
      <c r="A317" t="s">
        <v>730</v>
      </c>
      <c r="B317" t="s">
        <v>731</v>
      </c>
      <c r="C317">
        <v>5000</v>
      </c>
      <c r="D317" s="26">
        <v>39075.987500000003</v>
      </c>
      <c r="E317" s="26">
        <v>731.22275000000002</v>
      </c>
      <c r="F317" s="26">
        <v>49231.808333333502</v>
      </c>
      <c r="G317" s="26">
        <v>792.23249999999996</v>
      </c>
      <c r="H317" s="26">
        <v>124289.100416667</v>
      </c>
      <c r="I317" s="26">
        <v>5733.2344583333497</v>
      </c>
      <c r="J317" s="26">
        <v>22837.259166666699</v>
      </c>
      <c r="K317" s="26">
        <v>588.82408333333501</v>
      </c>
      <c r="L317" s="26">
        <v>1764.7324166666699</v>
      </c>
      <c r="M317" s="26">
        <v>142.60975833333299</v>
      </c>
      <c r="N317" s="26">
        <v>22988.563833333301</v>
      </c>
      <c r="O317" s="26">
        <v>1448.0645</v>
      </c>
      <c r="P317" s="33">
        <f t="shared" si="24"/>
        <v>0.98390811699143699</v>
      </c>
      <c r="Q317" s="33">
        <f t="shared" si="25"/>
        <v>0.95387178409761397</v>
      </c>
      <c r="R317" s="33">
        <f t="shared" si="26"/>
        <v>0.98128715876981998</v>
      </c>
      <c r="S317" s="33">
        <f t="shared" si="27"/>
        <v>0.97421651700687517</v>
      </c>
      <c r="T317" s="33">
        <f t="shared" si="28"/>
        <v>0.91918901869400538</v>
      </c>
      <c r="U317" s="33">
        <f t="shared" si="29"/>
        <v>0.93700935341161617</v>
      </c>
    </row>
    <row r="318" spans="1:21">
      <c r="A318" t="s">
        <v>738</v>
      </c>
      <c r="B318" t="s">
        <v>739</v>
      </c>
      <c r="C318">
        <v>5000</v>
      </c>
      <c r="D318" s="26">
        <v>53434.479166666599</v>
      </c>
      <c r="E318" s="26">
        <v>678.47416666666595</v>
      </c>
      <c r="F318" s="26">
        <v>35680.088333333297</v>
      </c>
      <c r="G318" s="26">
        <v>327.00958333333301</v>
      </c>
      <c r="H318" s="26">
        <v>116210.403333333</v>
      </c>
      <c r="I318" s="26">
        <v>4325.3716666666496</v>
      </c>
      <c r="J318" s="26">
        <v>19287.603749999998</v>
      </c>
      <c r="K318" s="26">
        <v>2450.9202500000001</v>
      </c>
      <c r="L318" s="26">
        <v>1600.5615</v>
      </c>
      <c r="M318" s="26">
        <v>426.97699999999998</v>
      </c>
      <c r="N318" s="26">
        <v>19340.054250000001</v>
      </c>
      <c r="O318" s="26">
        <v>2710.5511375000001</v>
      </c>
      <c r="P318" s="33">
        <f t="shared" si="24"/>
        <v>0.99083495589253257</v>
      </c>
      <c r="Q318" s="33">
        <f t="shared" si="25"/>
        <v>0.96277982398649853</v>
      </c>
      <c r="R318" s="33">
        <f t="shared" si="26"/>
        <v>0.98730268962572931</v>
      </c>
      <c r="S318" s="33">
        <f t="shared" si="27"/>
        <v>0.87292769585231655</v>
      </c>
      <c r="T318" s="33">
        <f t="shared" si="28"/>
        <v>0.73323299354632732</v>
      </c>
      <c r="U318" s="33">
        <f t="shared" si="29"/>
        <v>0.85984780071131395</v>
      </c>
    </row>
    <row r="319" spans="1:21">
      <c r="A319" t="s">
        <v>708</v>
      </c>
      <c r="B319" t="s">
        <v>709</v>
      </c>
      <c r="C319">
        <v>5000</v>
      </c>
      <c r="D319" s="26">
        <v>97708.340416666601</v>
      </c>
      <c r="E319" s="26">
        <v>3268.310375</v>
      </c>
      <c r="F319" s="26">
        <v>88250.612500000003</v>
      </c>
      <c r="G319" s="26">
        <v>1970.6045833333301</v>
      </c>
      <c r="H319" s="26">
        <v>237644.77791666699</v>
      </c>
      <c r="I319" s="26">
        <v>11141.3208333333</v>
      </c>
      <c r="J319" s="26">
        <v>18028.810000000001</v>
      </c>
      <c r="K319" s="26">
        <v>5661.2716666666502</v>
      </c>
      <c r="L319" s="26">
        <v>1786.5533333333301</v>
      </c>
      <c r="M319" s="26">
        <v>889.29816666666602</v>
      </c>
      <c r="N319" s="26">
        <v>18334.558333333302</v>
      </c>
      <c r="O319" s="26">
        <v>6034.0583333333498</v>
      </c>
      <c r="P319" s="33">
        <f t="shared" si="24"/>
        <v>0.97767035800082036</v>
      </c>
      <c r="Q319" s="33">
        <f t="shared" si="25"/>
        <v>0.95311775444423974</v>
      </c>
      <c r="R319" s="33">
        <f t="shared" si="26"/>
        <v>0.96655034400274686</v>
      </c>
      <c r="S319" s="33">
        <f t="shared" si="27"/>
        <v>0.68598750185582691</v>
      </c>
      <c r="T319" s="33">
        <f t="shared" si="28"/>
        <v>0.50222691364750693</v>
      </c>
      <c r="U319" s="33">
        <f t="shared" si="29"/>
        <v>0.67089153588373729</v>
      </c>
    </row>
    <row r="320" spans="1:21">
      <c r="A320" t="s">
        <v>1973</v>
      </c>
      <c r="B320" t="s">
        <v>1974</v>
      </c>
      <c r="C320">
        <v>5000</v>
      </c>
      <c r="D320" s="26">
        <v>162640.65416666699</v>
      </c>
      <c r="E320" s="26">
        <v>348.66624999999999</v>
      </c>
      <c r="F320" s="26">
        <v>49351.467499999999</v>
      </c>
      <c r="G320" s="26">
        <v>432.25125000000003</v>
      </c>
      <c r="H320" s="26">
        <v>218676.032083333</v>
      </c>
      <c r="I320" s="26">
        <v>4129.7620833333503</v>
      </c>
      <c r="J320" s="26">
        <v>15841.6144166667</v>
      </c>
      <c r="K320" s="26">
        <v>450.06750833333501</v>
      </c>
      <c r="L320" s="26">
        <v>3238.7727500000001</v>
      </c>
      <c r="M320" s="26">
        <v>374.49760416666498</v>
      </c>
      <c r="N320" s="26">
        <v>15998.564416666701</v>
      </c>
      <c r="O320" s="26">
        <v>743.79000416666497</v>
      </c>
      <c r="P320" s="33">
        <f t="shared" si="24"/>
        <v>0.99124136987415823</v>
      </c>
      <c r="Q320" s="33">
        <f t="shared" si="25"/>
        <v>0.98111470176228743</v>
      </c>
      <c r="R320" s="33">
        <f t="shared" si="26"/>
        <v>0.99785621711996619</v>
      </c>
      <c r="S320" s="33">
        <f t="shared" si="27"/>
        <v>0.97158954280191123</v>
      </c>
      <c r="T320" s="33">
        <f t="shared" si="28"/>
        <v>0.88437052146784145</v>
      </c>
      <c r="U320" s="33">
        <f t="shared" si="29"/>
        <v>0.95350895337885366</v>
      </c>
    </row>
    <row r="321" spans="1:21">
      <c r="A321" t="s">
        <v>726</v>
      </c>
      <c r="B321" t="s">
        <v>727</v>
      </c>
      <c r="C321">
        <v>5000</v>
      </c>
      <c r="D321" s="26">
        <v>86477.016666666503</v>
      </c>
      <c r="E321" s="26">
        <v>1406.74954166667</v>
      </c>
      <c r="F321" s="26">
        <v>58096.4416666666</v>
      </c>
      <c r="G321" s="26">
        <v>1127.45458333333</v>
      </c>
      <c r="H321" s="26">
        <v>174663.90625</v>
      </c>
      <c r="I321" s="26">
        <v>6502.3533333333498</v>
      </c>
      <c r="J321" s="26">
        <v>15985.44875</v>
      </c>
      <c r="K321" s="26">
        <v>1197.920875</v>
      </c>
      <c r="L321" s="26">
        <v>1855.53225</v>
      </c>
      <c r="M321" s="26">
        <v>636.79724999999996</v>
      </c>
      <c r="N321" s="26">
        <v>15985.44875</v>
      </c>
      <c r="O321" s="26">
        <v>1417.8425</v>
      </c>
      <c r="P321" s="33">
        <f t="shared" si="24"/>
        <v>0.98059339692778091</v>
      </c>
      <c r="Q321" s="33">
        <f t="shared" si="25"/>
        <v>0.96277219791462587</v>
      </c>
      <c r="R321" s="33">
        <f t="shared" si="26"/>
        <v>0.98373267723736224</v>
      </c>
      <c r="S321" s="33">
        <f t="shared" si="27"/>
        <v>0.92506179252553045</v>
      </c>
      <c r="T321" s="33">
        <f t="shared" si="28"/>
        <v>0.65681154288749233</v>
      </c>
      <c r="U321" s="33">
        <f t="shared" si="29"/>
        <v>0.91130417905847028</v>
      </c>
    </row>
    <row r="322" spans="1:21">
      <c r="A322" t="s">
        <v>710</v>
      </c>
      <c r="B322" t="s">
        <v>711</v>
      </c>
      <c r="C322">
        <v>5000</v>
      </c>
      <c r="D322" s="26">
        <v>54824.672916666597</v>
      </c>
      <c r="E322" s="26">
        <v>1577.59083333333</v>
      </c>
      <c r="F322" s="26">
        <v>47841.006249999999</v>
      </c>
      <c r="G322" s="26">
        <v>1871.3854166666699</v>
      </c>
      <c r="H322" s="26">
        <v>116548.39333333301</v>
      </c>
      <c r="I322" s="26">
        <v>4839.4528749999999</v>
      </c>
      <c r="J322" s="26">
        <v>14489.02175</v>
      </c>
      <c r="K322" s="26">
        <v>1055.6256249999999</v>
      </c>
      <c r="L322" s="26">
        <v>1716.1086375</v>
      </c>
      <c r="M322" s="26">
        <v>215.3764625</v>
      </c>
      <c r="N322" s="26">
        <v>14828.991875</v>
      </c>
      <c r="O322" s="26">
        <v>2124.35475</v>
      </c>
      <c r="P322" s="33">
        <f t="shared" ref="P322:P385" si="30">1-G322/F322</f>
        <v>0.96088323462747671</v>
      </c>
      <c r="Q322" s="33">
        <f t="shared" ref="Q322:Q385" si="31">1-I322/H322</f>
        <v>0.958476880404872</v>
      </c>
      <c r="R322" s="33">
        <f t="shared" ref="R322:R385" si="32">1-E322/D322</f>
        <v>0.97122480172875325</v>
      </c>
      <c r="S322" s="33">
        <f t="shared" ref="S322:S385" si="33">1-K322/J322</f>
        <v>0.92714307127049489</v>
      </c>
      <c r="T322" s="33">
        <f t="shared" ref="T322:T385" si="34">1-M322/L322</f>
        <v>0.87449718637058016</v>
      </c>
      <c r="U322" s="33">
        <f t="shared" ref="U322:U385" si="35">1-O322/N322</f>
        <v>0.85674314424695175</v>
      </c>
    </row>
    <row r="323" spans="1:21">
      <c r="A323" t="s">
        <v>724</v>
      </c>
      <c r="B323" t="s">
        <v>725</v>
      </c>
      <c r="C323">
        <v>5000</v>
      </c>
      <c r="D323" s="26">
        <v>76167.956666666607</v>
      </c>
      <c r="E323" s="26">
        <v>2960.3507500000001</v>
      </c>
      <c r="F323" s="26">
        <v>70901.402083333494</v>
      </c>
      <c r="G323" s="26">
        <v>1907.2162499999999</v>
      </c>
      <c r="H323" s="26">
        <v>168295.599166667</v>
      </c>
      <c r="I323" s="26">
        <v>8973.5249999999996</v>
      </c>
      <c r="J323" s="26">
        <v>14583.885249999999</v>
      </c>
      <c r="K323" s="26">
        <v>2336.2783125000001</v>
      </c>
      <c r="L323" s="26">
        <v>1670.1305</v>
      </c>
      <c r="M323" s="26">
        <v>454.47975000000002</v>
      </c>
      <c r="N323" s="26">
        <v>14583.885249999999</v>
      </c>
      <c r="O323" s="26">
        <v>2882.4488000000001</v>
      </c>
      <c r="P323" s="33">
        <f t="shared" si="30"/>
        <v>0.97310044379999194</v>
      </c>
      <c r="Q323" s="33">
        <f t="shared" si="31"/>
        <v>0.94667997829751149</v>
      </c>
      <c r="R323" s="33">
        <f t="shared" si="32"/>
        <v>0.96113390880425786</v>
      </c>
      <c r="S323" s="33">
        <f t="shared" si="33"/>
        <v>0.8398041212988836</v>
      </c>
      <c r="T323" s="33">
        <f t="shared" si="34"/>
        <v>0.7278777017724064</v>
      </c>
      <c r="U323" s="33">
        <f t="shared" si="35"/>
        <v>0.80235384805979604</v>
      </c>
    </row>
    <row r="324" spans="1:21">
      <c r="A324" t="s">
        <v>718</v>
      </c>
      <c r="B324" t="s">
        <v>719</v>
      </c>
      <c r="C324">
        <v>5000</v>
      </c>
      <c r="D324" s="26">
        <v>33806.604166666701</v>
      </c>
      <c r="E324" s="26">
        <v>1289.0279166666701</v>
      </c>
      <c r="F324" s="26">
        <v>34427.712500000001</v>
      </c>
      <c r="G324" s="26">
        <v>844.00166666666496</v>
      </c>
      <c r="H324" s="26">
        <v>83763.4545833335</v>
      </c>
      <c r="I324" s="26">
        <v>5399.3841666666603</v>
      </c>
      <c r="J324" s="26">
        <v>13744.878000000001</v>
      </c>
      <c r="K324" s="26">
        <v>1974.4302700000001</v>
      </c>
      <c r="L324" s="26">
        <v>1961.7457899999999</v>
      </c>
      <c r="M324" s="26">
        <v>758.97515999999996</v>
      </c>
      <c r="N324" s="26">
        <v>13825.871499999999</v>
      </c>
      <c r="O324" s="26">
        <v>2424.4570199999998</v>
      </c>
      <c r="P324" s="33">
        <f t="shared" si="30"/>
        <v>0.97548481716098145</v>
      </c>
      <c r="Q324" s="33">
        <f t="shared" si="31"/>
        <v>0.93554009688921091</v>
      </c>
      <c r="R324" s="33">
        <f t="shared" si="32"/>
        <v>0.96187052948850593</v>
      </c>
      <c r="S324" s="33">
        <f t="shared" si="33"/>
        <v>0.85635156092327636</v>
      </c>
      <c r="T324" s="33">
        <f t="shared" si="34"/>
        <v>0.61311237986650657</v>
      </c>
      <c r="U324" s="33">
        <f t="shared" si="35"/>
        <v>0.82464345773790826</v>
      </c>
    </row>
    <row r="325" spans="1:21">
      <c r="A325" t="s">
        <v>740</v>
      </c>
      <c r="B325" t="s">
        <v>741</v>
      </c>
      <c r="C325">
        <v>5000</v>
      </c>
      <c r="D325" s="26">
        <v>57330.044615384497</v>
      </c>
      <c r="E325" s="26">
        <v>4305.1946538461398</v>
      </c>
      <c r="F325" s="26">
        <v>28119.599999999999</v>
      </c>
      <c r="G325" s="26">
        <v>2711.80961538462</v>
      </c>
      <c r="H325" s="26">
        <v>105180.646153846</v>
      </c>
      <c r="I325" s="26">
        <v>10416.0611538461</v>
      </c>
      <c r="J325" s="26">
        <v>13118.19125</v>
      </c>
      <c r="K325" s="26">
        <v>1496.12891666667</v>
      </c>
      <c r="L325" s="26">
        <v>1530.0100416666701</v>
      </c>
      <c r="M325" s="26">
        <v>656.39774999999997</v>
      </c>
      <c r="N325" s="26">
        <v>13439.68325</v>
      </c>
      <c r="O325" s="26">
        <v>3012.0964958333302</v>
      </c>
      <c r="P325" s="33">
        <f t="shared" si="30"/>
        <v>0.903561586388689</v>
      </c>
      <c r="Q325" s="33">
        <f t="shared" si="31"/>
        <v>0.9009697930681021</v>
      </c>
      <c r="R325" s="33">
        <f t="shared" si="32"/>
        <v>0.92490508802620319</v>
      </c>
      <c r="S325" s="33">
        <f t="shared" si="33"/>
        <v>0.88595006063304116</v>
      </c>
      <c r="T325" s="33">
        <f t="shared" si="34"/>
        <v>0.57098467845023226</v>
      </c>
      <c r="U325" s="33">
        <f t="shared" si="35"/>
        <v>0.77588039540788056</v>
      </c>
    </row>
    <row r="326" spans="1:21">
      <c r="A326" t="s">
        <v>704</v>
      </c>
      <c r="B326" t="s">
        <v>6164</v>
      </c>
      <c r="C326">
        <v>5000</v>
      </c>
      <c r="D326" s="26">
        <v>64335.690833333501</v>
      </c>
      <c r="E326" s="26">
        <v>364.67149999999998</v>
      </c>
      <c r="F326" s="26">
        <v>39957.006249999999</v>
      </c>
      <c r="G326" s="26">
        <v>531.71375</v>
      </c>
      <c r="H326" s="26">
        <v>99695.065833333501</v>
      </c>
      <c r="I326" s="26">
        <v>2494.86625</v>
      </c>
      <c r="J326" s="26">
        <v>12982.931375</v>
      </c>
      <c r="K326" s="26">
        <v>483.16874999999999</v>
      </c>
      <c r="L326" s="26">
        <v>1447.197625</v>
      </c>
      <c r="M326" s="26">
        <v>118.82575</v>
      </c>
      <c r="N326" s="26">
        <v>12982.931375</v>
      </c>
      <c r="O326" s="26">
        <v>535.263375</v>
      </c>
      <c r="P326" s="33">
        <f t="shared" si="30"/>
        <v>0.986692853146374</v>
      </c>
      <c r="Q326" s="33">
        <f t="shared" si="31"/>
        <v>0.97497502780959266</v>
      </c>
      <c r="R326" s="33">
        <f t="shared" si="32"/>
        <v>0.99433173880195502</v>
      </c>
      <c r="S326" s="33">
        <f t="shared" si="33"/>
        <v>0.96278430994941622</v>
      </c>
      <c r="T326" s="33">
        <f t="shared" si="34"/>
        <v>0.91789252003505739</v>
      </c>
      <c r="U326" s="33">
        <f t="shared" si="35"/>
        <v>0.95877176274452891</v>
      </c>
    </row>
    <row r="327" spans="1:21">
      <c r="A327" t="s">
        <v>700</v>
      </c>
      <c r="B327" t="s">
        <v>1975</v>
      </c>
      <c r="C327">
        <v>5000</v>
      </c>
      <c r="D327" s="26">
        <v>44743.743999999999</v>
      </c>
      <c r="E327" s="26">
        <v>726.89020000000005</v>
      </c>
      <c r="F327" s="26">
        <v>44608.677777777899</v>
      </c>
      <c r="G327" s="26">
        <v>1082.61433333333</v>
      </c>
      <c r="H327" s="26">
        <v>112559.5395</v>
      </c>
      <c r="I327" s="26">
        <v>8857.1630000000005</v>
      </c>
      <c r="J327" s="26">
        <v>12334.6153333333</v>
      </c>
      <c r="K327" s="26">
        <v>212.28765000000001</v>
      </c>
      <c r="L327" s="26">
        <v>1690.1543999999999</v>
      </c>
      <c r="M327" s="26">
        <v>496.86993749999999</v>
      </c>
      <c r="N327" s="26">
        <v>12869.023999999999</v>
      </c>
      <c r="O327" s="26">
        <v>647.278833333335</v>
      </c>
      <c r="P327" s="33">
        <f t="shared" si="30"/>
        <v>0.97573085804680271</v>
      </c>
      <c r="Q327" s="33">
        <f t="shared" si="31"/>
        <v>0.92131130742588019</v>
      </c>
      <c r="R327" s="33">
        <f t="shared" si="32"/>
        <v>0.98375437245483977</v>
      </c>
      <c r="S327" s="33">
        <f t="shared" si="33"/>
        <v>0.98278927682273887</v>
      </c>
      <c r="T327" s="33">
        <f t="shared" si="34"/>
        <v>0.70602097802425623</v>
      </c>
      <c r="U327" s="33">
        <f t="shared" si="35"/>
        <v>0.94970257003690917</v>
      </c>
    </row>
    <row r="328" spans="1:21">
      <c r="A328" t="s">
        <v>712</v>
      </c>
      <c r="B328" t="s">
        <v>713</v>
      </c>
      <c r="C328">
        <v>5000</v>
      </c>
      <c r="D328" s="26">
        <v>64890.205384615503</v>
      </c>
      <c r="E328" s="26">
        <v>2259.2320769230801</v>
      </c>
      <c r="F328" s="26">
        <v>46775.423846153797</v>
      </c>
      <c r="G328" s="26">
        <v>616.06384615384502</v>
      </c>
      <c r="H328" s="26">
        <v>135822.03115384601</v>
      </c>
      <c r="I328" s="26">
        <v>6752.6965384615496</v>
      </c>
      <c r="J328" s="26">
        <v>12402.380625</v>
      </c>
      <c r="K328" s="26">
        <v>770.33249999999998</v>
      </c>
      <c r="L328" s="26">
        <v>1440.9971875000001</v>
      </c>
      <c r="M328" s="26">
        <v>444.39388750000001</v>
      </c>
      <c r="N328" s="26">
        <v>12743.975</v>
      </c>
      <c r="O328" s="26">
        <v>2133.7690124999999</v>
      </c>
      <c r="P328" s="33">
        <f t="shared" si="30"/>
        <v>0.98682932626799702</v>
      </c>
      <c r="Q328" s="33">
        <f t="shared" si="31"/>
        <v>0.95028275986527733</v>
      </c>
      <c r="R328" s="33">
        <f t="shared" si="32"/>
        <v>0.96518377367536101</v>
      </c>
      <c r="S328" s="33">
        <f t="shared" si="33"/>
        <v>0.93788833585326281</v>
      </c>
      <c r="T328" s="33">
        <f t="shared" si="34"/>
        <v>0.69160669336837277</v>
      </c>
      <c r="U328" s="33">
        <f t="shared" si="35"/>
        <v>0.83256644708577976</v>
      </c>
    </row>
    <row r="329" spans="1:21">
      <c r="A329" t="s">
        <v>734</v>
      </c>
      <c r="B329" t="s">
        <v>735</v>
      </c>
      <c r="C329">
        <v>5000</v>
      </c>
      <c r="D329" s="26">
        <v>61675.570833333499</v>
      </c>
      <c r="E329" s="26">
        <v>1019.46933333333</v>
      </c>
      <c r="F329" s="26">
        <v>47987.462500000001</v>
      </c>
      <c r="G329" s="26">
        <v>619.25291666666499</v>
      </c>
      <c r="H329" s="26">
        <v>132735.17000000001</v>
      </c>
      <c r="I329" s="26">
        <v>4169.5775000000003</v>
      </c>
      <c r="J329" s="26">
        <v>12096.465</v>
      </c>
      <c r="K329" s="26">
        <v>413.20737500000001</v>
      </c>
      <c r="L329" s="26">
        <v>1494.4559999999999</v>
      </c>
      <c r="M329" s="26">
        <v>18.085750000000001</v>
      </c>
      <c r="N329" s="26">
        <v>12096.465</v>
      </c>
      <c r="O329" s="26">
        <v>615.32977500000004</v>
      </c>
      <c r="P329" s="33">
        <f t="shared" si="30"/>
        <v>0.98709552694796765</v>
      </c>
      <c r="Q329" s="33">
        <f t="shared" si="31"/>
        <v>0.96858724405897845</v>
      </c>
      <c r="R329" s="33">
        <f t="shared" si="32"/>
        <v>0.98347045159763091</v>
      </c>
      <c r="S329" s="33">
        <f t="shared" si="33"/>
        <v>0.96584065055369483</v>
      </c>
      <c r="T329" s="33">
        <f t="shared" si="34"/>
        <v>0.98789810472840955</v>
      </c>
      <c r="U329" s="33">
        <f t="shared" si="35"/>
        <v>0.94913143839956549</v>
      </c>
    </row>
    <row r="330" spans="1:21">
      <c r="A330" t="s">
        <v>736</v>
      </c>
      <c r="B330" t="s">
        <v>6165</v>
      </c>
      <c r="C330">
        <v>5000</v>
      </c>
      <c r="D330" s="26">
        <v>69203.695833333506</v>
      </c>
      <c r="E330" s="26">
        <v>1211.81825</v>
      </c>
      <c r="F330" s="26">
        <v>52301.945</v>
      </c>
      <c r="G330" s="26">
        <v>1086.5137500000001</v>
      </c>
      <c r="H330" s="26">
        <v>133895.26166666701</v>
      </c>
      <c r="I330" s="26">
        <v>5700.7768333333497</v>
      </c>
      <c r="J330" s="26">
        <v>11297.419166666699</v>
      </c>
      <c r="K330" s="26">
        <v>726.91575</v>
      </c>
      <c r="L330" s="26">
        <v>1367.623975</v>
      </c>
      <c r="M330" s="26">
        <v>194.27733333333299</v>
      </c>
      <c r="N330" s="26">
        <v>11297.419166666699</v>
      </c>
      <c r="O330" s="26">
        <v>1199.0432499999999</v>
      </c>
      <c r="P330" s="33">
        <f t="shared" si="30"/>
        <v>0.97922613107409295</v>
      </c>
      <c r="Q330" s="33">
        <f t="shared" si="31"/>
        <v>0.9574236103475755</v>
      </c>
      <c r="R330" s="33">
        <f t="shared" si="32"/>
        <v>0.98248911079953771</v>
      </c>
      <c r="S330" s="33">
        <f t="shared" si="33"/>
        <v>0.93565647699920862</v>
      </c>
      <c r="T330" s="33">
        <f t="shared" si="34"/>
        <v>0.85794535860390064</v>
      </c>
      <c r="U330" s="33">
        <f t="shared" si="35"/>
        <v>0.8938657376245891</v>
      </c>
    </row>
    <row r="331" spans="1:21">
      <c r="A331" t="s">
        <v>907</v>
      </c>
      <c r="B331" t="s">
        <v>908</v>
      </c>
      <c r="C331">
        <v>5000</v>
      </c>
      <c r="D331" s="26">
        <v>36401.217727272699</v>
      </c>
      <c r="E331" s="26">
        <v>515.64545454545396</v>
      </c>
      <c r="F331" s="26">
        <v>24686.044999999998</v>
      </c>
      <c r="G331" s="26">
        <v>690.04909090908905</v>
      </c>
      <c r="H331" s="26">
        <v>66084.6104545454</v>
      </c>
      <c r="I331" s="26">
        <v>5253.8431818181798</v>
      </c>
      <c r="J331" s="26">
        <v>8799.7186363636392</v>
      </c>
      <c r="K331" s="26">
        <v>829.00127272727195</v>
      </c>
      <c r="L331" s="26">
        <v>914.725172727271</v>
      </c>
      <c r="M331" s="26">
        <v>135.387459090909</v>
      </c>
      <c r="N331" s="26">
        <v>8899.357</v>
      </c>
      <c r="O331" s="26">
        <v>984.89376818181802</v>
      </c>
      <c r="P331" s="33">
        <f t="shared" si="30"/>
        <v>0.97204699696087049</v>
      </c>
      <c r="Q331" s="33">
        <f t="shared" si="31"/>
        <v>0.9204982348283357</v>
      </c>
      <c r="R331" s="33">
        <f t="shared" si="32"/>
        <v>0.98583438998088468</v>
      </c>
      <c r="S331" s="33">
        <f t="shared" si="33"/>
        <v>0.90579229780125725</v>
      </c>
      <c r="T331" s="33">
        <f t="shared" si="34"/>
        <v>0.85199110822844348</v>
      </c>
      <c r="U331" s="33">
        <f t="shared" si="35"/>
        <v>0.88932978324368628</v>
      </c>
    </row>
    <row r="332" spans="1:21">
      <c r="A332" t="s">
        <v>722</v>
      </c>
      <c r="B332" t="s">
        <v>723</v>
      </c>
      <c r="C332">
        <v>5000</v>
      </c>
      <c r="D332" s="26">
        <v>40692</v>
      </c>
      <c r="E332" s="26">
        <v>556</v>
      </c>
      <c r="F332" s="26">
        <v>47720</v>
      </c>
      <c r="G332" s="26">
        <v>554</v>
      </c>
      <c r="H332" s="26">
        <v>109143</v>
      </c>
      <c r="I332" s="26">
        <v>2592</v>
      </c>
      <c r="J332" s="26">
        <v>8393</v>
      </c>
      <c r="K332" s="26">
        <v>248</v>
      </c>
      <c r="L332" s="26">
        <v>861</v>
      </c>
      <c r="M332" s="26">
        <v>139</v>
      </c>
      <c r="N332" s="26">
        <v>8393</v>
      </c>
      <c r="O332" s="26">
        <v>364</v>
      </c>
      <c r="P332" s="33">
        <f t="shared" si="30"/>
        <v>0.98839061190276611</v>
      </c>
      <c r="Q332" s="33">
        <f t="shared" si="31"/>
        <v>0.97625133998515712</v>
      </c>
      <c r="R332" s="33">
        <f t="shared" si="32"/>
        <v>0.98633638061535434</v>
      </c>
      <c r="S332" s="33">
        <f t="shared" si="33"/>
        <v>0.97045156678184197</v>
      </c>
      <c r="T332" s="33">
        <f t="shared" si="34"/>
        <v>0.83855981416957026</v>
      </c>
      <c r="U332" s="33">
        <f t="shared" si="35"/>
        <v>0.95663052543786486</v>
      </c>
    </row>
    <row r="333" spans="1:21">
      <c r="A333" t="s">
        <v>716</v>
      </c>
      <c r="B333" t="s">
        <v>717</v>
      </c>
      <c r="C333">
        <v>5000</v>
      </c>
      <c r="D333" s="26">
        <v>40881.881153846203</v>
      </c>
      <c r="E333" s="26">
        <v>692.13546153846198</v>
      </c>
      <c r="F333" s="26">
        <v>28842.412307692299</v>
      </c>
      <c r="G333" s="26">
        <v>511.52142857142798</v>
      </c>
      <c r="H333" s="26">
        <v>66707.764999999999</v>
      </c>
      <c r="I333" s="26">
        <v>3939.13214285716</v>
      </c>
      <c r="J333" s="26">
        <v>7182.7072500000004</v>
      </c>
      <c r="K333" s="26">
        <v>526.96875</v>
      </c>
      <c r="L333" s="26">
        <v>844.77425000000005</v>
      </c>
      <c r="M333" s="26">
        <v>588.70849999999996</v>
      </c>
      <c r="N333" s="26">
        <v>7418.7953333333498</v>
      </c>
      <c r="O333" s="26">
        <v>88.3543333333335</v>
      </c>
      <c r="P333" s="33">
        <f t="shared" si="30"/>
        <v>0.98226495678951908</v>
      </c>
      <c r="Q333" s="33">
        <f t="shared" si="31"/>
        <v>0.94094942106279289</v>
      </c>
      <c r="R333" s="33">
        <f t="shared" si="32"/>
        <v>0.98306987247152777</v>
      </c>
      <c r="S333" s="33">
        <f t="shared" si="33"/>
        <v>0.92663368676204927</v>
      </c>
      <c r="T333" s="33">
        <f t="shared" si="34"/>
        <v>0.30311737129771665</v>
      </c>
      <c r="U333" s="33">
        <f t="shared" si="35"/>
        <v>0.98809047434745245</v>
      </c>
    </row>
    <row r="334" spans="1:21">
      <c r="A334" t="s">
        <v>1377</v>
      </c>
      <c r="B334" t="s">
        <v>6166</v>
      </c>
      <c r="C334">
        <v>5000</v>
      </c>
      <c r="D334" s="26">
        <v>7240.3225000000002</v>
      </c>
      <c r="E334" s="26">
        <v>933.26850000000002</v>
      </c>
      <c r="F334" s="26">
        <v>4116.7133333333504</v>
      </c>
      <c r="G334" s="26">
        <v>172.523333333333</v>
      </c>
      <c r="H334" s="26">
        <v>14014.54</v>
      </c>
      <c r="I334" s="26">
        <v>1700.5350000000001</v>
      </c>
      <c r="J334" s="26">
        <v>2768.2512499999998</v>
      </c>
      <c r="K334" s="26">
        <v>297.95862499999998</v>
      </c>
      <c r="L334" s="26">
        <v>464.04275000000001</v>
      </c>
      <c r="M334" s="26">
        <v>80.382125000000002</v>
      </c>
      <c r="N334" s="26">
        <v>2768.2512499999998</v>
      </c>
      <c r="O334" s="26">
        <v>1198.4136249999999</v>
      </c>
      <c r="P334" s="33">
        <f t="shared" si="30"/>
        <v>0.95809197304645966</v>
      </c>
      <c r="Q334" s="33">
        <f t="shared" si="31"/>
        <v>0.87865923533701429</v>
      </c>
      <c r="R334" s="33">
        <f t="shared" si="32"/>
        <v>0.87110125274115902</v>
      </c>
      <c r="S334" s="33">
        <f t="shared" si="33"/>
        <v>0.89236575798529849</v>
      </c>
      <c r="T334" s="33">
        <f t="shared" si="34"/>
        <v>0.8267786211507453</v>
      </c>
      <c r="U334" s="33">
        <f t="shared" si="35"/>
        <v>0.56708639614991596</v>
      </c>
    </row>
    <row r="335" spans="1:21">
      <c r="A335" t="s">
        <v>706</v>
      </c>
      <c r="B335" t="s">
        <v>707</v>
      </c>
      <c r="C335">
        <v>5000</v>
      </c>
      <c r="D335" s="26">
        <v>98933.128333333501</v>
      </c>
      <c r="E335" s="26">
        <v>1069.6324999999999</v>
      </c>
      <c r="F335" s="26">
        <v>101128.72500000001</v>
      </c>
      <c r="G335" s="26">
        <v>1801.97458333333</v>
      </c>
      <c r="H335" s="26">
        <v>215257.01624999999</v>
      </c>
      <c r="I335" s="26">
        <v>6468.80375</v>
      </c>
      <c r="J335" s="26">
        <v>20075.425833333298</v>
      </c>
      <c r="K335" s="26">
        <v>1005.7088333333299</v>
      </c>
      <c r="L335" s="26">
        <v>2875.7102916666699</v>
      </c>
      <c r="M335" s="26">
        <v>109.058958333333</v>
      </c>
      <c r="N335" s="26">
        <v>0</v>
      </c>
      <c r="O335" s="26">
        <v>1225.74908333333</v>
      </c>
      <c r="P335" s="33">
        <f t="shared" si="30"/>
        <v>0.98218137741444544</v>
      </c>
      <c r="Q335" s="33">
        <f t="shared" si="31"/>
        <v>0.96994846503638643</v>
      </c>
      <c r="R335" s="33">
        <f t="shared" si="32"/>
        <v>0.9891883283383488</v>
      </c>
      <c r="S335" s="33">
        <f t="shared" si="33"/>
        <v>0.94990348689573256</v>
      </c>
      <c r="T335" s="33">
        <f t="shared" si="34"/>
        <v>0.96207581874663528</v>
      </c>
      <c r="U335" s="33" t="e">
        <f t="shared" si="35"/>
        <v>#DIV/0!</v>
      </c>
    </row>
    <row r="336" spans="1:21">
      <c r="A336" t="s">
        <v>742</v>
      </c>
      <c r="B336" t="s">
        <v>743</v>
      </c>
      <c r="C336">
        <v>5000</v>
      </c>
      <c r="D336" s="26">
        <v>82706.978461538602</v>
      </c>
      <c r="E336" s="26">
        <v>2264.8895769230799</v>
      </c>
      <c r="F336" s="26">
        <v>55874.087692307599</v>
      </c>
      <c r="G336" s="26">
        <v>1053.83923076923</v>
      </c>
      <c r="H336" s="26">
        <v>141605.00692307699</v>
      </c>
      <c r="I336" s="26">
        <v>9826.2211538461397</v>
      </c>
      <c r="J336" s="26">
        <v>15180.4510769231</v>
      </c>
      <c r="K336" s="26">
        <v>1295.32042307692</v>
      </c>
      <c r="L336" s="26">
        <v>1777.0471423076899</v>
      </c>
      <c r="M336" s="26">
        <v>231.89292307692301</v>
      </c>
      <c r="N336" s="26">
        <v>0</v>
      </c>
      <c r="O336" s="26">
        <v>0</v>
      </c>
      <c r="P336" s="33">
        <f t="shared" si="30"/>
        <v>0.9811390346707296</v>
      </c>
      <c r="Q336" s="33">
        <f t="shared" si="31"/>
        <v>0.93060823647864399</v>
      </c>
      <c r="R336" s="33">
        <f t="shared" si="32"/>
        <v>0.97261549606752562</v>
      </c>
      <c r="S336" s="33">
        <f t="shared" si="33"/>
        <v>0.91467180938740156</v>
      </c>
      <c r="T336" s="33">
        <f t="shared" si="34"/>
        <v>0.86950660027185056</v>
      </c>
      <c r="U336" s="33" t="e">
        <f t="shared" si="35"/>
        <v>#DIV/0!</v>
      </c>
    </row>
    <row r="337" spans="1:21">
      <c r="A337" t="s">
        <v>1972</v>
      </c>
      <c r="B337" t="s">
        <v>4335</v>
      </c>
      <c r="C337">
        <v>5000</v>
      </c>
      <c r="D337" s="26">
        <v>56265.936249999999</v>
      </c>
      <c r="E337" s="26">
        <v>1077.72941666667</v>
      </c>
      <c r="F337" s="26">
        <v>46166.568749999999</v>
      </c>
      <c r="G337" s="26">
        <v>670.65708333333498</v>
      </c>
      <c r="H337" s="26">
        <v>109346.578333333</v>
      </c>
      <c r="I337" s="26">
        <v>4655.2708333333503</v>
      </c>
      <c r="J337" s="26">
        <v>15606.295875</v>
      </c>
      <c r="K337" s="26">
        <v>924.38075000000003</v>
      </c>
      <c r="L337" s="26">
        <v>1508.170875</v>
      </c>
      <c r="M337" s="26">
        <v>648.51374999999996</v>
      </c>
      <c r="N337" s="26">
        <v>0</v>
      </c>
      <c r="O337" s="26">
        <v>1081.303375</v>
      </c>
      <c r="P337" s="33">
        <f t="shared" si="30"/>
        <v>0.98547310095829166</v>
      </c>
      <c r="Q337" s="33">
        <f t="shared" si="31"/>
        <v>0.95742646085237171</v>
      </c>
      <c r="R337" s="33">
        <f t="shared" si="32"/>
        <v>0.9808457925257279</v>
      </c>
      <c r="S337" s="33">
        <f t="shared" si="33"/>
        <v>0.94076872837706593</v>
      </c>
      <c r="T337" s="33">
        <f t="shared" si="34"/>
        <v>0.56999981848873726</v>
      </c>
      <c r="U337" s="33" t="e">
        <f t="shared" si="35"/>
        <v>#DIV/0!</v>
      </c>
    </row>
    <row r="338" spans="1:21">
      <c r="A338" t="s">
        <v>728</v>
      </c>
      <c r="B338" t="s">
        <v>729</v>
      </c>
      <c r="C338">
        <v>5000</v>
      </c>
      <c r="D338" s="26">
        <v>21402.6875</v>
      </c>
      <c r="E338" s="26">
        <v>374.12652083333501</v>
      </c>
      <c r="F338" s="26">
        <v>23242.287499999999</v>
      </c>
      <c r="G338" s="26">
        <v>355.57083333333298</v>
      </c>
      <c r="H338" s="26">
        <v>60928.446250000001</v>
      </c>
      <c r="I338" s="26">
        <v>2615.86679166667</v>
      </c>
      <c r="J338" s="26">
        <v>6393.5529166666602</v>
      </c>
      <c r="K338" s="26">
        <v>246.639625</v>
      </c>
      <c r="L338" s="26">
        <v>681.74699999999996</v>
      </c>
      <c r="M338" s="26">
        <v>309.07226666666702</v>
      </c>
      <c r="N338" s="26">
        <v>0</v>
      </c>
      <c r="O338" s="26">
        <v>477.17666666666503</v>
      </c>
      <c r="P338" s="33">
        <f t="shared" si="30"/>
        <v>0.98470155601795506</v>
      </c>
      <c r="Q338" s="33">
        <f t="shared" si="31"/>
        <v>0.95706657640778636</v>
      </c>
      <c r="R338" s="33">
        <f t="shared" si="32"/>
        <v>0.9825196475520499</v>
      </c>
      <c r="S338" s="33">
        <f t="shared" si="33"/>
        <v>0.96142369849523546</v>
      </c>
      <c r="T338" s="33">
        <f t="shared" si="34"/>
        <v>0.54664667880215534</v>
      </c>
      <c r="U338" s="33" t="e">
        <f t="shared" si="35"/>
        <v>#DIV/0!</v>
      </c>
    </row>
    <row r="339" spans="1:21">
      <c r="A339" t="s">
        <v>744</v>
      </c>
      <c r="B339" t="s">
        <v>745</v>
      </c>
      <c r="C339">
        <v>5000</v>
      </c>
      <c r="D339" s="26">
        <v>45146.1863636364</v>
      </c>
      <c r="E339" s="26">
        <v>646.04336363636401</v>
      </c>
      <c r="F339" s="26">
        <v>66068.041666666599</v>
      </c>
      <c r="G339" s="26">
        <v>489.61708333333502</v>
      </c>
      <c r="H339" s="26">
        <v>219250.785416667</v>
      </c>
      <c r="I339" s="26">
        <v>3934.6878333333502</v>
      </c>
      <c r="J339" s="26">
        <v>22403.7</v>
      </c>
      <c r="K339" s="26">
        <v>1378.386</v>
      </c>
      <c r="L339" s="26">
        <v>0</v>
      </c>
      <c r="M339" s="26">
        <v>0</v>
      </c>
      <c r="N339" s="26">
        <v>0</v>
      </c>
      <c r="O339" s="26">
        <v>0</v>
      </c>
      <c r="P339" s="33">
        <f t="shared" si="30"/>
        <v>0.99258919939229318</v>
      </c>
      <c r="Q339" s="33">
        <f t="shared" si="31"/>
        <v>0.98205393962053167</v>
      </c>
      <c r="R339" s="33">
        <f t="shared" si="32"/>
        <v>0.98568996817510313</v>
      </c>
      <c r="S339" s="33">
        <f t="shared" si="33"/>
        <v>0.93847507331378299</v>
      </c>
      <c r="T339" s="33" t="e">
        <f t="shared" si="34"/>
        <v>#DIV/0!</v>
      </c>
      <c r="U339" s="33" t="e">
        <f t="shared" si="35"/>
        <v>#DIV/0!</v>
      </c>
    </row>
    <row r="340" spans="1:21">
      <c r="A340" t="s">
        <v>3838</v>
      </c>
      <c r="B340" t="s">
        <v>3839</v>
      </c>
      <c r="C340">
        <v>4833</v>
      </c>
      <c r="D340" s="26">
        <v>87248.87</v>
      </c>
      <c r="E340" s="26">
        <v>946.00091666666594</v>
      </c>
      <c r="F340" s="26">
        <v>62826.993750000001</v>
      </c>
      <c r="G340" s="26">
        <v>1167.6076250000001</v>
      </c>
      <c r="H340" s="26">
        <v>163139.000833333</v>
      </c>
      <c r="I340" s="26">
        <v>11918.344999999999</v>
      </c>
      <c r="J340" s="26">
        <v>20280.203000000001</v>
      </c>
      <c r="K340" s="26">
        <v>2971.1060833333299</v>
      </c>
      <c r="L340" s="26">
        <v>2040.4351666666701</v>
      </c>
      <c r="M340" s="26">
        <v>443.341166666665</v>
      </c>
      <c r="N340" s="26">
        <v>20280.203000000001</v>
      </c>
      <c r="O340" s="26">
        <v>4415.4962500000001</v>
      </c>
      <c r="P340" s="33">
        <f t="shared" si="30"/>
        <v>0.98141551019222528</v>
      </c>
      <c r="Q340" s="33">
        <f t="shared" si="31"/>
        <v>0.92694361900514466</v>
      </c>
      <c r="R340" s="33">
        <f t="shared" si="32"/>
        <v>0.98915744219189694</v>
      </c>
      <c r="S340" s="33">
        <f t="shared" si="33"/>
        <v>0.85349722173228093</v>
      </c>
      <c r="T340" s="33">
        <f t="shared" si="34"/>
        <v>0.78272224772967258</v>
      </c>
      <c r="U340" s="33">
        <f t="shared" si="35"/>
        <v>0.78227553984543452</v>
      </c>
    </row>
    <row r="341" spans="1:21">
      <c r="A341" t="s">
        <v>746</v>
      </c>
      <c r="B341" t="s">
        <v>1976</v>
      </c>
      <c r="C341">
        <v>4820</v>
      </c>
      <c r="D341" s="26">
        <v>20298.773076923098</v>
      </c>
      <c r="E341" s="26">
        <v>155.001461538461</v>
      </c>
      <c r="F341" s="26">
        <v>16469.642307692298</v>
      </c>
      <c r="G341" s="26">
        <v>204.17538461538501</v>
      </c>
      <c r="H341" s="26">
        <v>39953.349230769301</v>
      </c>
      <c r="I341" s="26">
        <v>913.99930769230696</v>
      </c>
      <c r="J341" s="26">
        <v>5752.1262500000003</v>
      </c>
      <c r="K341" s="26">
        <v>123.981375</v>
      </c>
      <c r="L341" s="26">
        <v>537.416875</v>
      </c>
      <c r="M341" s="26">
        <v>394.65625</v>
      </c>
      <c r="N341" s="26">
        <v>5822.8085000000001</v>
      </c>
      <c r="O341" s="26">
        <v>251.494125</v>
      </c>
      <c r="P341" s="33">
        <f t="shared" si="30"/>
        <v>0.98760292538229422</v>
      </c>
      <c r="Q341" s="33">
        <f t="shared" si="31"/>
        <v>0.9771233369594855</v>
      </c>
      <c r="R341" s="33">
        <f t="shared" si="32"/>
        <v>0.99236399850616208</v>
      </c>
      <c r="S341" s="33">
        <f t="shared" si="33"/>
        <v>0.97844599203642302</v>
      </c>
      <c r="T341" s="33">
        <f t="shared" si="34"/>
        <v>0.26564224467272268</v>
      </c>
      <c r="U341" s="33">
        <f t="shared" si="35"/>
        <v>0.9568087933855286</v>
      </c>
    </row>
    <row r="342" spans="1:21">
      <c r="A342" t="s">
        <v>748</v>
      </c>
      <c r="B342" t="s">
        <v>749</v>
      </c>
      <c r="C342">
        <v>4700</v>
      </c>
      <c r="D342" s="26">
        <v>30602.891538461601</v>
      </c>
      <c r="E342" s="26">
        <v>1435.3316153846099</v>
      </c>
      <c r="F342" s="26">
        <v>31651.564615384599</v>
      </c>
      <c r="G342" s="26">
        <v>816.36461538461401</v>
      </c>
      <c r="H342" s="26">
        <v>72139.751153846199</v>
      </c>
      <c r="I342" s="26">
        <v>5045.0580769230701</v>
      </c>
      <c r="J342" s="26">
        <v>5153.9459999999999</v>
      </c>
      <c r="K342" s="26">
        <v>5041.0150000000003</v>
      </c>
      <c r="L342" s="26">
        <v>631.13610000000006</v>
      </c>
      <c r="M342" s="26">
        <v>27.454716000000001</v>
      </c>
      <c r="N342" s="26">
        <v>5829.9771000000001</v>
      </c>
      <c r="O342" s="26">
        <v>5194.8333000000002</v>
      </c>
      <c r="P342" s="33">
        <f t="shared" si="30"/>
        <v>0.97420776428259692</v>
      </c>
      <c r="Q342" s="33">
        <f t="shared" si="31"/>
        <v>0.93006549099172919</v>
      </c>
      <c r="R342" s="33">
        <f t="shared" si="32"/>
        <v>0.95309817003466191</v>
      </c>
      <c r="S342" s="33">
        <f t="shared" si="33"/>
        <v>2.1911560579020328E-2</v>
      </c>
      <c r="T342" s="33">
        <f t="shared" si="34"/>
        <v>0.95649953155904088</v>
      </c>
      <c r="U342" s="33">
        <f t="shared" si="35"/>
        <v>0.10894447595686096</v>
      </c>
    </row>
    <row r="343" spans="1:21">
      <c r="A343" t="s">
        <v>750</v>
      </c>
      <c r="B343" t="s">
        <v>6167</v>
      </c>
      <c r="C343">
        <v>4683</v>
      </c>
      <c r="D343" s="26">
        <v>59872.775000000001</v>
      </c>
      <c r="E343" s="26">
        <v>818.07449999999994</v>
      </c>
      <c r="F343" s="26">
        <v>53851.1875</v>
      </c>
      <c r="G343" s="26">
        <v>764.76625000000001</v>
      </c>
      <c r="H343" s="26">
        <v>133503.43416666699</v>
      </c>
      <c r="I343" s="26">
        <v>5612.3190833333501</v>
      </c>
      <c r="J343" s="26">
        <v>14824.11</v>
      </c>
      <c r="K343" s="26">
        <v>468.614375</v>
      </c>
      <c r="L343" s="26">
        <v>1585.4504999999999</v>
      </c>
      <c r="M343" s="26">
        <v>78.579025000000001</v>
      </c>
      <c r="N343" s="26">
        <v>14910.615</v>
      </c>
      <c r="O343" s="26">
        <v>640.23737500000004</v>
      </c>
      <c r="P343" s="33">
        <f t="shared" si="30"/>
        <v>0.98579852579852578</v>
      </c>
      <c r="Q343" s="33">
        <f t="shared" si="31"/>
        <v>0.95796123808825118</v>
      </c>
      <c r="R343" s="33">
        <f t="shared" si="32"/>
        <v>0.98633645258633829</v>
      </c>
      <c r="S343" s="33">
        <f t="shared" si="33"/>
        <v>0.9683883636184567</v>
      </c>
      <c r="T343" s="33">
        <f t="shared" si="34"/>
        <v>0.95043741510693647</v>
      </c>
      <c r="U343" s="33">
        <f t="shared" si="35"/>
        <v>0.957061638637977</v>
      </c>
    </row>
    <row r="344" spans="1:21">
      <c r="A344" t="s">
        <v>752</v>
      </c>
      <c r="B344" t="s">
        <v>753</v>
      </c>
      <c r="C344">
        <v>4667</v>
      </c>
      <c r="D344" s="26">
        <v>93038.043749999997</v>
      </c>
      <c r="E344" s="26">
        <v>1441.75</v>
      </c>
      <c r="F344" s="26">
        <v>53999.438333333499</v>
      </c>
      <c r="G344" s="26">
        <v>1010.04625</v>
      </c>
      <c r="H344" s="26">
        <v>145540.55624999999</v>
      </c>
      <c r="I344" s="26">
        <v>6092.1237499999997</v>
      </c>
      <c r="J344" s="26">
        <v>16305.0975</v>
      </c>
      <c r="K344" s="26">
        <v>1097.5184999999999</v>
      </c>
      <c r="L344" s="26">
        <v>1532.3612499999999</v>
      </c>
      <c r="M344" s="26">
        <v>429.85137500000002</v>
      </c>
      <c r="N344" s="26">
        <v>16860.627499999999</v>
      </c>
      <c r="O344" s="26">
        <v>927.18212500000004</v>
      </c>
      <c r="P344" s="33">
        <f t="shared" si="30"/>
        <v>0.9812952452622733</v>
      </c>
      <c r="Q344" s="33">
        <f t="shared" si="31"/>
        <v>0.95814140122197045</v>
      </c>
      <c r="R344" s="33">
        <f t="shared" si="32"/>
        <v>0.98450365095944958</v>
      </c>
      <c r="S344" s="33">
        <f t="shared" si="33"/>
        <v>0.93268862697693167</v>
      </c>
      <c r="T344" s="33">
        <f t="shared" si="34"/>
        <v>0.71948430893824811</v>
      </c>
      <c r="U344" s="33">
        <f t="shared" si="35"/>
        <v>0.94500903806812642</v>
      </c>
    </row>
    <row r="345" spans="1:21">
      <c r="A345" t="s">
        <v>754</v>
      </c>
      <c r="B345" t="s">
        <v>755</v>
      </c>
      <c r="C345">
        <v>4600</v>
      </c>
      <c r="D345" s="26">
        <v>39273.695833333499</v>
      </c>
      <c r="E345" s="26">
        <v>373.66874999999999</v>
      </c>
      <c r="F345" s="26">
        <v>30137.441666666698</v>
      </c>
      <c r="G345" s="26">
        <v>271.712083333333</v>
      </c>
      <c r="H345" s="26">
        <v>86065.570416666495</v>
      </c>
      <c r="I345" s="26">
        <v>2318.9666666666699</v>
      </c>
      <c r="J345" s="26">
        <v>10004.376249999999</v>
      </c>
      <c r="K345" s="26">
        <v>235.09649999999999</v>
      </c>
      <c r="L345" s="26">
        <v>1452.380625</v>
      </c>
      <c r="M345" s="26">
        <v>317.77812499999999</v>
      </c>
      <c r="N345" s="26">
        <v>10087.96125</v>
      </c>
      <c r="O345" s="26">
        <v>476.50749999999999</v>
      </c>
      <c r="P345" s="33">
        <f t="shared" si="30"/>
        <v>0.99098423527986923</v>
      </c>
      <c r="Q345" s="33">
        <f t="shared" si="31"/>
        <v>0.97305581482304793</v>
      </c>
      <c r="R345" s="33">
        <f t="shared" si="32"/>
        <v>0.99048552110843491</v>
      </c>
      <c r="S345" s="33">
        <f t="shared" si="33"/>
        <v>0.97650063391008513</v>
      </c>
      <c r="T345" s="33">
        <f t="shared" si="34"/>
        <v>0.78120189740206702</v>
      </c>
      <c r="U345" s="33">
        <f t="shared" si="35"/>
        <v>0.95276473727533406</v>
      </c>
    </row>
    <row r="346" spans="1:21">
      <c r="A346" t="s">
        <v>756</v>
      </c>
      <c r="B346" t="s">
        <v>757</v>
      </c>
      <c r="C346">
        <v>4520</v>
      </c>
      <c r="D346" s="26">
        <v>66570.935624999998</v>
      </c>
      <c r="E346" s="26">
        <v>2784.3340625000001</v>
      </c>
      <c r="F346" s="26">
        <v>63831.65625</v>
      </c>
      <c r="G346" s="26">
        <v>1902.6765625</v>
      </c>
      <c r="H346" s="26">
        <v>146609.20781250001</v>
      </c>
      <c r="I346" s="26">
        <v>9616.5181250000005</v>
      </c>
      <c r="J346" s="26">
        <v>17789.005000000001</v>
      </c>
      <c r="K346" s="26">
        <v>1460.5566249999999</v>
      </c>
      <c r="L346" s="26">
        <v>1854.39466666667</v>
      </c>
      <c r="M346" s="26">
        <v>264.57024999999999</v>
      </c>
      <c r="N346" s="26">
        <v>17995.400333333298</v>
      </c>
      <c r="O346" s="26">
        <v>1611.86859166667</v>
      </c>
      <c r="P346" s="33">
        <f t="shared" si="30"/>
        <v>0.97019227332832991</v>
      </c>
      <c r="Q346" s="33">
        <f t="shared" si="31"/>
        <v>0.93440713398234398</v>
      </c>
      <c r="R346" s="33">
        <f t="shared" si="32"/>
        <v>0.95817492969928497</v>
      </c>
      <c r="S346" s="33">
        <f t="shared" si="33"/>
        <v>0.91789554137513596</v>
      </c>
      <c r="T346" s="33">
        <f t="shared" si="34"/>
        <v>0.85732797081671241</v>
      </c>
      <c r="U346" s="33">
        <f t="shared" si="35"/>
        <v>0.91042885616270686</v>
      </c>
    </row>
    <row r="347" spans="1:21">
      <c r="A347" t="s">
        <v>776</v>
      </c>
      <c r="B347" t="s">
        <v>777</v>
      </c>
      <c r="C347">
        <v>4500</v>
      </c>
      <c r="D347" s="26">
        <v>95300.283333333398</v>
      </c>
      <c r="E347" s="26">
        <v>4758.9308333333502</v>
      </c>
      <c r="F347" s="26">
        <v>100136.22916666701</v>
      </c>
      <c r="G347" s="26">
        <v>2024.5333333333299</v>
      </c>
      <c r="H347" s="26">
        <v>301079.314166667</v>
      </c>
      <c r="I347" s="26">
        <v>11674.89</v>
      </c>
      <c r="J347" s="26">
        <v>31286.61375</v>
      </c>
      <c r="K347" s="26">
        <v>1470.1835000000001</v>
      </c>
      <c r="L347" s="26">
        <v>3754.8097499999999</v>
      </c>
      <c r="M347" s="26">
        <v>828.65949999999998</v>
      </c>
      <c r="N347" s="26">
        <v>31286.61375</v>
      </c>
      <c r="O347" s="26">
        <v>3639.5646499999998</v>
      </c>
      <c r="P347" s="33">
        <f t="shared" si="30"/>
        <v>0.97978220919459935</v>
      </c>
      <c r="Q347" s="33">
        <f t="shared" si="31"/>
        <v>0.96122320780385073</v>
      </c>
      <c r="R347" s="33">
        <f t="shared" si="32"/>
        <v>0.9500638333184388</v>
      </c>
      <c r="S347" s="33">
        <f t="shared" si="33"/>
        <v>0.95300918431928416</v>
      </c>
      <c r="T347" s="33">
        <f t="shared" si="34"/>
        <v>0.77930719392640335</v>
      </c>
      <c r="U347" s="33">
        <f t="shared" si="35"/>
        <v>0.88367022781428373</v>
      </c>
    </row>
    <row r="348" spans="1:21">
      <c r="A348" t="s">
        <v>780</v>
      </c>
      <c r="B348" t="s">
        <v>781</v>
      </c>
      <c r="C348">
        <v>4500</v>
      </c>
      <c r="D348" s="26">
        <v>73249.538333333403</v>
      </c>
      <c r="E348" s="26">
        <v>1376.47583333333</v>
      </c>
      <c r="F348" s="26">
        <v>48444.625</v>
      </c>
      <c r="G348" s="26">
        <v>869.15625</v>
      </c>
      <c r="H348" s="26">
        <v>131468.498333333</v>
      </c>
      <c r="I348" s="26">
        <v>8855.7516666666506</v>
      </c>
      <c r="J348" s="26">
        <v>15545.623750000001</v>
      </c>
      <c r="K348" s="26">
        <v>610.13400000000001</v>
      </c>
      <c r="L348" s="26">
        <v>1794.057125</v>
      </c>
      <c r="M348" s="26">
        <v>198.8374</v>
      </c>
      <c r="N348" s="26">
        <v>16315.682500000001</v>
      </c>
      <c r="O348" s="26">
        <v>3006.2626399999999</v>
      </c>
      <c r="P348" s="33">
        <f t="shared" si="30"/>
        <v>0.98205876812959125</v>
      </c>
      <c r="Q348" s="33">
        <f t="shared" si="31"/>
        <v>0.93263974428145324</v>
      </c>
      <c r="R348" s="33">
        <f t="shared" si="32"/>
        <v>0.9812084026104102</v>
      </c>
      <c r="S348" s="33">
        <f t="shared" si="33"/>
        <v>0.96075204122960967</v>
      </c>
      <c r="T348" s="33">
        <f t="shared" si="34"/>
        <v>0.88916885798717249</v>
      </c>
      <c r="U348" s="33">
        <f t="shared" si="35"/>
        <v>0.81574398496661116</v>
      </c>
    </row>
    <row r="349" spans="1:21">
      <c r="A349" t="s">
        <v>764</v>
      </c>
      <c r="B349" t="s">
        <v>1978</v>
      </c>
      <c r="C349">
        <v>4500</v>
      </c>
      <c r="D349" s="26">
        <v>56708.833333333503</v>
      </c>
      <c r="E349" s="26">
        <v>1717.0208333333301</v>
      </c>
      <c r="F349" s="26">
        <v>32606.666666666701</v>
      </c>
      <c r="G349" s="26">
        <v>1020.175</v>
      </c>
      <c r="H349" s="26">
        <v>96370.341666666602</v>
      </c>
      <c r="I349" s="26">
        <v>5067.4166666666597</v>
      </c>
      <c r="J349" s="26">
        <v>15866.55</v>
      </c>
      <c r="K349" s="26">
        <v>1491.63333333333</v>
      </c>
      <c r="L349" s="26">
        <v>1825.6083333333299</v>
      </c>
      <c r="M349" s="26">
        <v>643.37333333333504</v>
      </c>
      <c r="N349" s="26">
        <v>16140.665000000001</v>
      </c>
      <c r="O349" s="26">
        <v>1632.45033333333</v>
      </c>
      <c r="P349" s="33">
        <f t="shared" si="30"/>
        <v>0.96871268656716425</v>
      </c>
      <c r="Q349" s="33">
        <f t="shared" si="31"/>
        <v>0.94741725951128986</v>
      </c>
      <c r="R349" s="33">
        <f t="shared" si="32"/>
        <v>0.96972216262604605</v>
      </c>
      <c r="S349" s="33">
        <f t="shared" si="33"/>
        <v>0.90598880453952935</v>
      </c>
      <c r="T349" s="33">
        <f t="shared" si="34"/>
        <v>0.64758413862045827</v>
      </c>
      <c r="U349" s="33">
        <f t="shared" si="35"/>
        <v>0.89886102379714039</v>
      </c>
    </row>
    <row r="350" spans="1:21">
      <c r="A350" t="s">
        <v>660</v>
      </c>
      <c r="B350" t="s">
        <v>6168</v>
      </c>
      <c r="C350">
        <v>4500</v>
      </c>
      <c r="D350" s="26">
        <v>74508.011538461404</v>
      </c>
      <c r="E350" s="26">
        <v>743.319692307693</v>
      </c>
      <c r="F350" s="26">
        <v>44277.026923076897</v>
      </c>
      <c r="G350" s="26">
        <v>303.45538461538501</v>
      </c>
      <c r="H350" s="26">
        <v>158870.293076923</v>
      </c>
      <c r="I350" s="26">
        <v>3661.5676923076899</v>
      </c>
      <c r="J350" s="26">
        <v>15527.6334615384</v>
      </c>
      <c r="K350" s="26">
        <v>497.64661538461399</v>
      </c>
      <c r="L350" s="26">
        <v>1722.63153846154</v>
      </c>
      <c r="M350" s="26">
        <v>154.19003846153899</v>
      </c>
      <c r="N350" s="26">
        <v>15609.034076923101</v>
      </c>
      <c r="O350" s="26">
        <v>664.95026153846197</v>
      </c>
      <c r="P350" s="33">
        <f t="shared" si="30"/>
        <v>0.99314643719998219</v>
      </c>
      <c r="Q350" s="33">
        <f t="shared" si="31"/>
        <v>0.97695247096614335</v>
      </c>
      <c r="R350" s="33">
        <f t="shared" si="32"/>
        <v>0.99002362729913962</v>
      </c>
      <c r="S350" s="33">
        <f t="shared" si="33"/>
        <v>0.96795090400496164</v>
      </c>
      <c r="T350" s="33">
        <f t="shared" si="34"/>
        <v>0.91049157349154064</v>
      </c>
      <c r="U350" s="33">
        <f t="shared" si="35"/>
        <v>0.95739965341471411</v>
      </c>
    </row>
    <row r="351" spans="1:21">
      <c r="A351" t="s">
        <v>770</v>
      </c>
      <c r="B351" t="s">
        <v>6169</v>
      </c>
      <c r="C351">
        <v>4500</v>
      </c>
      <c r="D351" s="26">
        <v>78364.6015384614</v>
      </c>
      <c r="E351" s="26">
        <v>1621.3636923076899</v>
      </c>
      <c r="F351" s="26">
        <v>45173.747692307603</v>
      </c>
      <c r="G351" s="26">
        <v>1072.08923076923</v>
      </c>
      <c r="H351" s="26">
        <v>122698.063076923</v>
      </c>
      <c r="I351" s="26">
        <v>6962.68384615386</v>
      </c>
      <c r="J351" s="26">
        <v>13562.187076923101</v>
      </c>
      <c r="K351" s="26">
        <v>1095.42957692308</v>
      </c>
      <c r="L351" s="26">
        <v>1711.3081153846099</v>
      </c>
      <c r="M351" s="26">
        <v>764.21734615384503</v>
      </c>
      <c r="N351" s="26">
        <v>14617.143769230801</v>
      </c>
      <c r="O351" s="26">
        <v>1104.5096538461601</v>
      </c>
      <c r="P351" s="33">
        <f t="shared" si="30"/>
        <v>0.97626742775313746</v>
      </c>
      <c r="Q351" s="33">
        <f t="shared" si="31"/>
        <v>0.94325351459061946</v>
      </c>
      <c r="R351" s="33">
        <f t="shared" si="32"/>
        <v>0.97930999889647974</v>
      </c>
      <c r="S351" s="33">
        <f t="shared" si="33"/>
        <v>0.91922913533710049</v>
      </c>
      <c r="T351" s="33">
        <f t="shared" si="34"/>
        <v>0.55343088758619596</v>
      </c>
      <c r="U351" s="33">
        <f t="shared" si="35"/>
        <v>0.92443738179745061</v>
      </c>
    </row>
    <row r="352" spans="1:21">
      <c r="A352" t="s">
        <v>778</v>
      </c>
      <c r="B352" t="s">
        <v>779</v>
      </c>
      <c r="C352">
        <v>4500</v>
      </c>
      <c r="D352" s="26">
        <v>49138.025454545401</v>
      </c>
      <c r="E352" s="26">
        <v>422.26518181818199</v>
      </c>
      <c r="F352" s="26">
        <v>44006.191818181796</v>
      </c>
      <c r="G352" s="26">
        <v>402.727727272729</v>
      </c>
      <c r="H352" s="26">
        <v>101848.239545455</v>
      </c>
      <c r="I352" s="26">
        <v>2365.7309090909098</v>
      </c>
      <c r="J352" s="26">
        <v>12706.5625</v>
      </c>
      <c r="K352" s="26">
        <v>254.97987499999999</v>
      </c>
      <c r="L352" s="26">
        <v>1306.9098750000001</v>
      </c>
      <c r="M352" s="26">
        <v>13.04875</v>
      </c>
      <c r="N352" s="26">
        <v>12752.735000000001</v>
      </c>
      <c r="O352" s="26">
        <v>350.5578625</v>
      </c>
      <c r="P352" s="33">
        <f t="shared" si="30"/>
        <v>0.99084838495144822</v>
      </c>
      <c r="Q352" s="33">
        <f t="shared" si="31"/>
        <v>0.97677199999087783</v>
      </c>
      <c r="R352" s="33">
        <f t="shared" si="32"/>
        <v>0.9914065496545279</v>
      </c>
      <c r="S352" s="33">
        <f t="shared" si="33"/>
        <v>0.97993321364452424</v>
      </c>
      <c r="T352" s="33">
        <f t="shared" si="34"/>
        <v>0.99001557012491015</v>
      </c>
      <c r="U352" s="33">
        <f t="shared" si="35"/>
        <v>0.97251116231145707</v>
      </c>
    </row>
    <row r="353" spans="1:21">
      <c r="A353" t="s">
        <v>760</v>
      </c>
      <c r="B353" t="s">
        <v>1977</v>
      </c>
      <c r="C353">
        <v>4500</v>
      </c>
      <c r="D353" s="26">
        <v>51689.7791666665</v>
      </c>
      <c r="E353" s="26">
        <v>1014.4688333333301</v>
      </c>
      <c r="F353" s="26">
        <v>54633.260833333501</v>
      </c>
      <c r="G353" s="26">
        <v>1485.72033333333</v>
      </c>
      <c r="H353" s="26">
        <v>128894.21416666701</v>
      </c>
      <c r="I353" s="26">
        <v>5617.1127500000002</v>
      </c>
      <c r="J353" s="26">
        <v>11937.627428571401</v>
      </c>
      <c r="K353" s="26">
        <v>804.72645</v>
      </c>
      <c r="L353" s="26">
        <v>1126.1919875000001</v>
      </c>
      <c r="M353" s="26">
        <v>492.594875</v>
      </c>
      <c r="N353" s="26">
        <v>12161.554928571401</v>
      </c>
      <c r="O353" s="26">
        <v>1411.78454285714</v>
      </c>
      <c r="P353" s="33">
        <f t="shared" si="30"/>
        <v>0.97280557098969933</v>
      </c>
      <c r="Q353" s="33">
        <f t="shared" si="31"/>
        <v>0.95642075335719279</v>
      </c>
      <c r="R353" s="33">
        <f t="shared" si="32"/>
        <v>0.98037389886959436</v>
      </c>
      <c r="S353" s="33">
        <f t="shared" si="33"/>
        <v>0.93258907979704786</v>
      </c>
      <c r="T353" s="33">
        <f t="shared" si="34"/>
        <v>0.56260133221734543</v>
      </c>
      <c r="U353" s="33">
        <f t="shared" si="35"/>
        <v>0.88391414164150961</v>
      </c>
    </row>
    <row r="354" spans="1:21">
      <c r="A354" t="s">
        <v>762</v>
      </c>
      <c r="B354" t="s">
        <v>763</v>
      </c>
      <c r="C354">
        <v>4500</v>
      </c>
      <c r="D354" s="26">
        <v>35985.153461538401</v>
      </c>
      <c r="E354" s="26">
        <v>710.64657692307605</v>
      </c>
      <c r="F354" s="26">
        <v>36024.657692307701</v>
      </c>
      <c r="G354" s="26">
        <v>507.96488461538598</v>
      </c>
      <c r="H354" s="26">
        <v>88013.348461538597</v>
      </c>
      <c r="I354" s="26">
        <v>3963.3665384615501</v>
      </c>
      <c r="J354" s="26">
        <v>11040.885</v>
      </c>
      <c r="K354" s="26">
        <v>374.38962500000002</v>
      </c>
      <c r="L354" s="26">
        <v>1139.749</v>
      </c>
      <c r="M354" s="26">
        <v>449.38252499999999</v>
      </c>
      <c r="N354" s="26">
        <v>11040.885</v>
      </c>
      <c r="O354" s="26">
        <v>995.38967500000001</v>
      </c>
      <c r="P354" s="33">
        <f t="shared" si="30"/>
        <v>0.9858995222396284</v>
      </c>
      <c r="Q354" s="33">
        <f t="shared" si="31"/>
        <v>0.95496857456578277</v>
      </c>
      <c r="R354" s="33">
        <f t="shared" si="32"/>
        <v>0.98025167302169136</v>
      </c>
      <c r="S354" s="33">
        <f t="shared" si="33"/>
        <v>0.96609061456577072</v>
      </c>
      <c r="T354" s="33">
        <f t="shared" si="34"/>
        <v>0.60571799141740856</v>
      </c>
      <c r="U354" s="33">
        <f t="shared" si="35"/>
        <v>0.909845118846904</v>
      </c>
    </row>
    <row r="355" spans="1:21">
      <c r="A355" t="s">
        <v>774</v>
      </c>
      <c r="B355" t="s">
        <v>6170</v>
      </c>
      <c r="C355">
        <v>4500</v>
      </c>
      <c r="D355" s="26">
        <v>31520.470909090898</v>
      </c>
      <c r="E355" s="26">
        <v>2673.9999545454498</v>
      </c>
      <c r="F355" s="26">
        <v>33466.0868181818</v>
      </c>
      <c r="G355" s="26">
        <v>2224.8575000000001</v>
      </c>
      <c r="H355" s="26">
        <v>80172.25</v>
      </c>
      <c r="I355" s="26">
        <v>9464.4804166666599</v>
      </c>
      <c r="J355" s="26">
        <v>9004.2579999999998</v>
      </c>
      <c r="K355" s="26">
        <v>758.44262500000002</v>
      </c>
      <c r="L355" s="26">
        <v>1220.25583333333</v>
      </c>
      <c r="M355" s="26">
        <v>141.0058875</v>
      </c>
      <c r="N355" s="26">
        <v>9041.3663333333498</v>
      </c>
      <c r="O355" s="26">
        <v>2133.8146375000001</v>
      </c>
      <c r="P355" s="33">
        <f t="shared" si="30"/>
        <v>0.93351904236406702</v>
      </c>
      <c r="Q355" s="33">
        <f t="shared" si="31"/>
        <v>0.88194817512709622</v>
      </c>
      <c r="R355" s="33">
        <f t="shared" si="32"/>
        <v>0.91516624347848063</v>
      </c>
      <c r="S355" s="33">
        <f t="shared" si="33"/>
        <v>0.91576844810532976</v>
      </c>
      <c r="T355" s="33">
        <f t="shared" si="34"/>
        <v>0.88444563537564158</v>
      </c>
      <c r="U355" s="33">
        <f t="shared" si="35"/>
        <v>0.76399422843501685</v>
      </c>
    </row>
    <row r="356" spans="1:21">
      <c r="A356" t="s">
        <v>766</v>
      </c>
      <c r="B356" t="s">
        <v>6171</v>
      </c>
      <c r="C356">
        <v>4500</v>
      </c>
      <c r="D356" s="26">
        <v>26092.602916666699</v>
      </c>
      <c r="E356" s="26">
        <v>664.11749999999995</v>
      </c>
      <c r="F356" s="26">
        <v>21086.3845833333</v>
      </c>
      <c r="G356" s="26">
        <v>430.468833333335</v>
      </c>
      <c r="H356" s="26">
        <v>55451.894999999997</v>
      </c>
      <c r="I356" s="26">
        <v>2722.77833333333</v>
      </c>
      <c r="J356" s="26">
        <v>6329.0361249999996</v>
      </c>
      <c r="K356" s="26">
        <v>425.33449999999999</v>
      </c>
      <c r="L356" s="26">
        <v>688.10225833333504</v>
      </c>
      <c r="M356" s="26">
        <v>228.17609999999999</v>
      </c>
      <c r="N356" s="26">
        <v>6406.2427500000003</v>
      </c>
      <c r="O356" s="26">
        <v>544.42852500000004</v>
      </c>
      <c r="P356" s="33">
        <f t="shared" si="30"/>
        <v>0.97958546038880567</v>
      </c>
      <c r="Q356" s="33">
        <f t="shared" si="31"/>
        <v>0.95089837176288872</v>
      </c>
      <c r="R356" s="33">
        <f t="shared" si="32"/>
        <v>0.97454767153277022</v>
      </c>
      <c r="S356" s="33">
        <f t="shared" si="33"/>
        <v>0.93279632291560033</v>
      </c>
      <c r="T356" s="33">
        <f t="shared" si="34"/>
        <v>0.66839797829951975</v>
      </c>
      <c r="U356" s="33">
        <f t="shared" si="35"/>
        <v>0.91501593894486755</v>
      </c>
    </row>
    <row r="357" spans="1:21">
      <c r="A357" t="s">
        <v>772</v>
      </c>
      <c r="B357" t="s">
        <v>773</v>
      </c>
      <c r="C357">
        <v>4500</v>
      </c>
      <c r="D357" s="26">
        <v>25365</v>
      </c>
      <c r="E357" s="26">
        <v>575</v>
      </c>
      <c r="F357" s="26">
        <v>17149</v>
      </c>
      <c r="G357" s="26">
        <v>284.89999999999998</v>
      </c>
      <c r="H357" s="26">
        <v>45535</v>
      </c>
      <c r="I357" s="26">
        <v>2198</v>
      </c>
      <c r="J357" s="26">
        <v>5897</v>
      </c>
      <c r="K357" s="26">
        <v>290.39999999999998</v>
      </c>
      <c r="L357" s="26">
        <v>636</v>
      </c>
      <c r="M357" s="26">
        <v>413</v>
      </c>
      <c r="N357" s="26">
        <v>5897</v>
      </c>
      <c r="O357" s="26">
        <v>1865</v>
      </c>
      <c r="P357" s="33">
        <f t="shared" si="30"/>
        <v>0.98338678640153943</v>
      </c>
      <c r="Q357" s="33">
        <f t="shared" si="31"/>
        <v>0.95172943889315909</v>
      </c>
      <c r="R357" s="33">
        <f t="shared" si="32"/>
        <v>0.977330967869111</v>
      </c>
      <c r="S357" s="33">
        <f t="shared" si="33"/>
        <v>0.95075462099372565</v>
      </c>
      <c r="T357" s="33">
        <f t="shared" si="34"/>
        <v>0.35062893081761004</v>
      </c>
      <c r="U357" s="33">
        <f t="shared" si="35"/>
        <v>0.68373749364083425</v>
      </c>
    </row>
    <row r="358" spans="1:21">
      <c r="A358" t="s">
        <v>768</v>
      </c>
      <c r="B358" t="s">
        <v>769</v>
      </c>
      <c r="C358">
        <v>4500</v>
      </c>
      <c r="D358" s="26">
        <v>224019.96666666699</v>
      </c>
      <c r="E358" s="26">
        <v>1839.26541666667</v>
      </c>
      <c r="F358" s="26">
        <v>73425.681249999994</v>
      </c>
      <c r="G358" s="26">
        <v>708.86041666666597</v>
      </c>
      <c r="H358" s="26">
        <v>303817.78749999998</v>
      </c>
      <c r="I358" s="26">
        <v>6176.80375</v>
      </c>
      <c r="J358" s="26">
        <v>23796.904999999999</v>
      </c>
      <c r="K358" s="26">
        <v>1624.03708333333</v>
      </c>
      <c r="L358" s="26">
        <v>5895.0298333333503</v>
      </c>
      <c r="M358" s="26">
        <v>69.553791666666498</v>
      </c>
      <c r="N358" s="26">
        <v>0</v>
      </c>
      <c r="O358" s="26">
        <v>0</v>
      </c>
      <c r="P358" s="33">
        <f t="shared" si="30"/>
        <v>0.99034587892684123</v>
      </c>
      <c r="Q358" s="33">
        <f t="shared" si="31"/>
        <v>0.97966938077975441</v>
      </c>
      <c r="R358" s="33">
        <f t="shared" si="32"/>
        <v>0.9917897255140502</v>
      </c>
      <c r="S358" s="33">
        <f t="shared" si="33"/>
        <v>0.93175427294711932</v>
      </c>
      <c r="T358" s="33">
        <f t="shared" si="34"/>
        <v>0.98820128249845729</v>
      </c>
      <c r="U358" s="33" t="e">
        <f t="shared" si="35"/>
        <v>#DIV/0!</v>
      </c>
    </row>
    <row r="359" spans="1:21">
      <c r="A359" t="s">
        <v>786</v>
      </c>
      <c r="B359" t="s">
        <v>787</v>
      </c>
      <c r="C359">
        <v>4400</v>
      </c>
      <c r="D359" s="26">
        <v>55028.395454545403</v>
      </c>
      <c r="E359" s="26">
        <v>647.68918181818196</v>
      </c>
      <c r="F359" s="26">
        <v>30061.4331818182</v>
      </c>
      <c r="G359" s="26">
        <v>735.64090909091101</v>
      </c>
      <c r="H359" s="26">
        <v>85403.43</v>
      </c>
      <c r="I359" s="26">
        <v>3410.56</v>
      </c>
      <c r="J359" s="26">
        <v>9620.0421999999999</v>
      </c>
      <c r="K359" s="26">
        <v>645.17399999999998</v>
      </c>
      <c r="L359" s="26">
        <v>1070.6325999999999</v>
      </c>
      <c r="M359" s="26">
        <v>102.9665</v>
      </c>
      <c r="N359" s="26">
        <v>9760.6183000000001</v>
      </c>
      <c r="O359" s="26">
        <v>453.74610000000001</v>
      </c>
      <c r="P359" s="33">
        <f t="shared" si="30"/>
        <v>0.97552874792623523</v>
      </c>
      <c r="Q359" s="33">
        <f t="shared" si="31"/>
        <v>0.96006530416869673</v>
      </c>
      <c r="R359" s="33">
        <f t="shared" si="32"/>
        <v>0.98822990973172775</v>
      </c>
      <c r="S359" s="33">
        <f t="shared" si="33"/>
        <v>0.93293438983043131</v>
      </c>
      <c r="T359" s="33">
        <f t="shared" si="34"/>
        <v>0.90382648538817145</v>
      </c>
      <c r="U359" s="33">
        <f t="shared" si="35"/>
        <v>0.95351256589964184</v>
      </c>
    </row>
    <row r="360" spans="1:21">
      <c r="A360" t="s">
        <v>784</v>
      </c>
      <c r="B360" t="s">
        <v>6172</v>
      </c>
      <c r="C360">
        <v>4400</v>
      </c>
      <c r="D360" s="26">
        <v>32762.2248</v>
      </c>
      <c r="E360" s="26">
        <v>5676.3339999999998</v>
      </c>
      <c r="F360" s="26">
        <v>28314.948</v>
      </c>
      <c r="G360" s="26">
        <v>5587.9309999999996</v>
      </c>
      <c r="H360" s="26">
        <v>80960.445600000006</v>
      </c>
      <c r="I360" s="26">
        <v>16413.553599999999</v>
      </c>
      <c r="J360" s="26">
        <v>6729.9065000000001</v>
      </c>
      <c r="K360" s="26">
        <v>445.51900000000001</v>
      </c>
      <c r="L360" s="26">
        <v>645.79084999999998</v>
      </c>
      <c r="M360" s="26">
        <v>16.127524999999999</v>
      </c>
      <c r="N360" s="26">
        <v>6729.9065000000001</v>
      </c>
      <c r="O360" s="26">
        <v>559.19642499999998</v>
      </c>
      <c r="P360" s="33">
        <f t="shared" si="30"/>
        <v>0.80265084717796409</v>
      </c>
      <c r="Q360" s="33">
        <f t="shared" si="31"/>
        <v>0.79726453481871651</v>
      </c>
      <c r="R360" s="33">
        <f t="shared" si="32"/>
        <v>0.82674149772636929</v>
      </c>
      <c r="S360" s="33">
        <f t="shared" si="33"/>
        <v>0.93380012040286142</v>
      </c>
      <c r="T360" s="33">
        <f t="shared" si="34"/>
        <v>0.97502670562768112</v>
      </c>
      <c r="U360" s="33">
        <f t="shared" si="35"/>
        <v>0.91690873788514005</v>
      </c>
    </row>
    <row r="361" spans="1:21">
      <c r="A361" t="s">
        <v>1979</v>
      </c>
      <c r="B361" t="s">
        <v>1980</v>
      </c>
      <c r="C361">
        <v>4300</v>
      </c>
      <c r="D361" s="26">
        <v>53123.134166666503</v>
      </c>
      <c r="E361" s="26">
        <v>436.05941666666502</v>
      </c>
      <c r="F361" s="26">
        <v>56361.0795833335</v>
      </c>
      <c r="G361" s="26">
        <v>474.56083333333498</v>
      </c>
      <c r="H361" s="26">
        <v>135881.317916667</v>
      </c>
      <c r="I361" s="26">
        <v>3858.3845833333498</v>
      </c>
      <c r="J361" s="26">
        <v>14344.140475</v>
      </c>
      <c r="K361" s="26">
        <v>461.56987500000002</v>
      </c>
      <c r="L361" s="26">
        <v>1602.3408750000001</v>
      </c>
      <c r="M361" s="26">
        <v>818.33912499999997</v>
      </c>
      <c r="N361" s="26">
        <v>14344.140475</v>
      </c>
      <c r="O361" s="26">
        <v>689.70764999999994</v>
      </c>
      <c r="P361" s="33">
        <f t="shared" si="30"/>
        <v>0.99157999036140421</v>
      </c>
      <c r="Q361" s="33">
        <f t="shared" si="31"/>
        <v>0.97160474565238164</v>
      </c>
      <c r="R361" s="33">
        <f t="shared" si="32"/>
        <v>0.99179153445091195</v>
      </c>
      <c r="S361" s="33">
        <f t="shared" si="33"/>
        <v>0.96782171257981908</v>
      </c>
      <c r="T361" s="33">
        <f t="shared" si="34"/>
        <v>0.48928524649912586</v>
      </c>
      <c r="U361" s="33">
        <f t="shared" si="35"/>
        <v>0.95191711547986635</v>
      </c>
    </row>
    <row r="362" spans="1:21">
      <c r="A362" t="s">
        <v>788</v>
      </c>
      <c r="B362" t="s">
        <v>789</v>
      </c>
      <c r="C362">
        <v>4300</v>
      </c>
      <c r="D362" s="26">
        <v>27699.545833333301</v>
      </c>
      <c r="E362" s="26">
        <v>581.19558333333498</v>
      </c>
      <c r="F362" s="26">
        <v>27353.221666666701</v>
      </c>
      <c r="G362" s="26">
        <v>343.00875000000002</v>
      </c>
      <c r="H362" s="26">
        <v>67157.931666666496</v>
      </c>
      <c r="I362" s="26">
        <v>1977.0529166666699</v>
      </c>
      <c r="J362" s="26">
        <v>6355.76325</v>
      </c>
      <c r="K362" s="26">
        <v>287.6701875</v>
      </c>
      <c r="L362" s="26">
        <v>690.53437499999995</v>
      </c>
      <c r="M362" s="26">
        <v>267.87349999999998</v>
      </c>
      <c r="N362" s="26">
        <v>6355.76325</v>
      </c>
      <c r="O362" s="26">
        <v>461.36821250000003</v>
      </c>
      <c r="P362" s="33">
        <f t="shared" si="30"/>
        <v>0.98746002375222952</v>
      </c>
      <c r="Q362" s="33">
        <f t="shared" si="31"/>
        <v>0.9705611404699056</v>
      </c>
      <c r="R362" s="33">
        <f t="shared" si="32"/>
        <v>0.9790178659668155</v>
      </c>
      <c r="S362" s="33">
        <f t="shared" si="33"/>
        <v>0.95473868736378753</v>
      </c>
      <c r="T362" s="33">
        <f t="shared" si="34"/>
        <v>0.6120779649818302</v>
      </c>
      <c r="U362" s="33">
        <f t="shared" si="35"/>
        <v>0.92740947163190823</v>
      </c>
    </row>
    <row r="363" spans="1:21">
      <c r="A363" t="s">
        <v>796</v>
      </c>
      <c r="B363" t="s">
        <v>797</v>
      </c>
      <c r="C363">
        <v>4200</v>
      </c>
      <c r="D363" s="26">
        <v>182496.31349999999</v>
      </c>
      <c r="E363" s="26">
        <v>719.33105</v>
      </c>
      <c r="F363" s="26">
        <v>66051.422000000006</v>
      </c>
      <c r="G363" s="26">
        <v>641.77949999999998</v>
      </c>
      <c r="H363" s="26">
        <v>263761.77500000002</v>
      </c>
      <c r="I363" s="26">
        <v>3671.7175000000002</v>
      </c>
      <c r="J363" s="26">
        <v>20136.852900000002</v>
      </c>
      <c r="K363" s="26">
        <v>743.36593500000004</v>
      </c>
      <c r="L363" s="26">
        <v>3891.6055449999999</v>
      </c>
      <c r="M363" s="26">
        <v>104.08230500000001</v>
      </c>
      <c r="N363" s="26">
        <v>20400.835500000001</v>
      </c>
      <c r="O363" s="26">
        <v>946.66728499999999</v>
      </c>
      <c r="P363" s="33">
        <f t="shared" si="30"/>
        <v>0.99028363840524125</v>
      </c>
      <c r="Q363" s="33">
        <f t="shared" si="31"/>
        <v>0.98607941768666063</v>
      </c>
      <c r="R363" s="33">
        <f t="shared" si="32"/>
        <v>0.99605838037928363</v>
      </c>
      <c r="S363" s="33">
        <f t="shared" si="33"/>
        <v>0.96308430425093883</v>
      </c>
      <c r="T363" s="33">
        <f t="shared" si="34"/>
        <v>0.97325466217054635</v>
      </c>
      <c r="U363" s="33">
        <f t="shared" si="35"/>
        <v>0.95359664142186729</v>
      </c>
    </row>
    <row r="364" spans="1:21">
      <c r="A364" t="s">
        <v>798</v>
      </c>
      <c r="B364" t="s">
        <v>6173</v>
      </c>
      <c r="C364">
        <v>4200</v>
      </c>
      <c r="D364" s="26">
        <v>35354.052083333299</v>
      </c>
      <c r="E364" s="26">
        <v>542.00675000000001</v>
      </c>
      <c r="F364" s="26">
        <v>26201.464166666701</v>
      </c>
      <c r="G364" s="26">
        <v>379.32625000000002</v>
      </c>
      <c r="H364" s="26">
        <v>81252.072083333507</v>
      </c>
      <c r="I364" s="26">
        <v>2310.4195833333301</v>
      </c>
      <c r="J364" s="26">
        <v>10690.393749999999</v>
      </c>
      <c r="K364" s="26">
        <v>254.405</v>
      </c>
      <c r="L364" s="26">
        <v>1222.6405</v>
      </c>
      <c r="M364" s="26">
        <v>50.789749999999998</v>
      </c>
      <c r="N364" s="26">
        <v>10811.57375</v>
      </c>
      <c r="O364" s="26">
        <v>728.99625000000003</v>
      </c>
      <c r="P364" s="33">
        <f t="shared" si="30"/>
        <v>0.98552270790719487</v>
      </c>
      <c r="Q364" s="33">
        <f t="shared" si="31"/>
        <v>0.97156479183738576</v>
      </c>
      <c r="R364" s="33">
        <f t="shared" si="32"/>
        <v>0.98466917600498993</v>
      </c>
      <c r="S364" s="33">
        <f t="shared" si="33"/>
        <v>0.97620246681746403</v>
      </c>
      <c r="T364" s="33">
        <f t="shared" si="34"/>
        <v>0.95845896647460971</v>
      </c>
      <c r="U364" s="33">
        <f t="shared" si="35"/>
        <v>0.93257260535266662</v>
      </c>
    </row>
    <row r="365" spans="1:21">
      <c r="A365" t="s">
        <v>804</v>
      </c>
      <c r="B365" t="s">
        <v>805</v>
      </c>
      <c r="C365">
        <v>4200</v>
      </c>
      <c r="D365" s="26">
        <v>46341.890416666502</v>
      </c>
      <c r="E365" s="26">
        <v>734.32524999999998</v>
      </c>
      <c r="F365" s="26">
        <v>36277.015416666698</v>
      </c>
      <c r="G365" s="26">
        <v>637.65499999999997</v>
      </c>
      <c r="H365" s="26">
        <v>94999.219166666502</v>
      </c>
      <c r="I365" s="26">
        <v>6564.0687500000004</v>
      </c>
      <c r="J365" s="26">
        <v>9469.9249999999993</v>
      </c>
      <c r="K365" s="26">
        <v>189.87299999999999</v>
      </c>
      <c r="L365" s="26">
        <v>986.05662500000005</v>
      </c>
      <c r="M365" s="26">
        <v>94.387174999999999</v>
      </c>
      <c r="N365" s="26">
        <v>9469.9249999999993</v>
      </c>
      <c r="O365" s="26">
        <v>766.1277</v>
      </c>
      <c r="P365" s="33">
        <f t="shared" si="30"/>
        <v>0.98242261683669152</v>
      </c>
      <c r="Q365" s="33">
        <f t="shared" si="31"/>
        <v>0.93090397155281868</v>
      </c>
      <c r="R365" s="33">
        <f t="shared" si="32"/>
        <v>0.98415418008636291</v>
      </c>
      <c r="S365" s="33">
        <f t="shared" si="33"/>
        <v>0.9799498940065523</v>
      </c>
      <c r="T365" s="33">
        <f t="shared" si="34"/>
        <v>0.90427813919915601</v>
      </c>
      <c r="U365" s="33">
        <f t="shared" si="35"/>
        <v>0.91909886297937948</v>
      </c>
    </row>
    <row r="366" spans="1:21">
      <c r="A366" t="s">
        <v>802</v>
      </c>
      <c r="B366" t="s">
        <v>1981</v>
      </c>
      <c r="C366">
        <v>4200</v>
      </c>
      <c r="D366" s="26">
        <v>24295.2516666667</v>
      </c>
      <c r="E366" s="26">
        <v>546.21033333333503</v>
      </c>
      <c r="F366" s="26">
        <v>14073.791666666701</v>
      </c>
      <c r="G366" s="26">
        <v>365.42583333333499</v>
      </c>
      <c r="H366" s="26">
        <v>47085.547500000001</v>
      </c>
      <c r="I366" s="26">
        <v>2916.8062500000001</v>
      </c>
      <c r="J366" s="26">
        <v>7206.1037500000002</v>
      </c>
      <c r="K366" s="26">
        <v>209.19974999999999</v>
      </c>
      <c r="L366" s="26">
        <v>833.15812500000004</v>
      </c>
      <c r="M366" s="26">
        <v>244.60475</v>
      </c>
      <c r="N366" s="26">
        <v>7335.1221249999999</v>
      </c>
      <c r="O366" s="26">
        <v>1753.3988625</v>
      </c>
      <c r="P366" s="33">
        <f t="shared" si="30"/>
        <v>0.97403501188675157</v>
      </c>
      <c r="Q366" s="33">
        <f t="shared" si="31"/>
        <v>0.9380530458948152</v>
      </c>
      <c r="R366" s="33">
        <f t="shared" si="32"/>
        <v>0.9775178153810713</v>
      </c>
      <c r="S366" s="33">
        <f t="shared" si="33"/>
        <v>0.97096908991908426</v>
      </c>
      <c r="T366" s="33">
        <f t="shared" si="34"/>
        <v>0.70641257324352447</v>
      </c>
      <c r="U366" s="33">
        <f t="shared" si="35"/>
        <v>0.76095846359204278</v>
      </c>
    </row>
    <row r="367" spans="1:21">
      <c r="A367" t="s">
        <v>794</v>
      </c>
      <c r="B367" t="s">
        <v>795</v>
      </c>
      <c r="C367">
        <v>4200</v>
      </c>
      <c r="D367" s="26">
        <v>28361.351666666698</v>
      </c>
      <c r="E367" s="26">
        <v>210.817916666667</v>
      </c>
      <c r="F367" s="26">
        <v>24012.255000000001</v>
      </c>
      <c r="G367" s="26">
        <v>176.684333333333</v>
      </c>
      <c r="H367" s="26">
        <v>63493.574999999997</v>
      </c>
      <c r="I367" s="26">
        <v>2125.91208333333</v>
      </c>
      <c r="J367" s="26">
        <v>6960.915</v>
      </c>
      <c r="K367" s="26">
        <v>392.05562500000002</v>
      </c>
      <c r="L367" s="26">
        <v>742.77317500000004</v>
      </c>
      <c r="M367" s="26">
        <v>69.295249999999996</v>
      </c>
      <c r="N367" s="26">
        <v>6974.9674999999997</v>
      </c>
      <c r="O367" s="26">
        <v>458.11788749999999</v>
      </c>
      <c r="P367" s="33">
        <f t="shared" si="30"/>
        <v>0.99264191000248281</v>
      </c>
      <c r="Q367" s="33">
        <f t="shared" si="31"/>
        <v>0.96651768177593822</v>
      </c>
      <c r="R367" s="33">
        <f t="shared" si="32"/>
        <v>0.99256671828816811</v>
      </c>
      <c r="S367" s="33">
        <f t="shared" si="33"/>
        <v>0.94367757327880031</v>
      </c>
      <c r="T367" s="33">
        <f t="shared" si="34"/>
        <v>0.90670738748743851</v>
      </c>
      <c r="U367" s="33">
        <f t="shared" si="35"/>
        <v>0.93431971009183912</v>
      </c>
    </row>
    <row r="368" spans="1:21">
      <c r="A368" t="s">
        <v>792</v>
      </c>
      <c r="B368" t="s">
        <v>793</v>
      </c>
      <c r="C368">
        <v>4200</v>
      </c>
      <c r="D368" s="26">
        <v>31281.23</v>
      </c>
      <c r="E368" s="26">
        <v>862.98166666666498</v>
      </c>
      <c r="F368" s="26">
        <v>46959.500833333397</v>
      </c>
      <c r="G368" s="26">
        <v>608.56449999999995</v>
      </c>
      <c r="H368" s="26">
        <v>90767.500416666502</v>
      </c>
      <c r="I368" s="26">
        <v>3833.6254166666499</v>
      </c>
      <c r="J368" s="26">
        <v>6685.5255416666496</v>
      </c>
      <c r="K368" s="26">
        <v>827.58579166666595</v>
      </c>
      <c r="L368" s="26">
        <v>779.66737499999999</v>
      </c>
      <c r="M368" s="26">
        <v>221.65537499999999</v>
      </c>
      <c r="N368" s="26">
        <v>6703.44095833335</v>
      </c>
      <c r="O368" s="26">
        <v>1072.9859375000001</v>
      </c>
      <c r="P368" s="33">
        <f t="shared" si="30"/>
        <v>0.98704065228120952</v>
      </c>
      <c r="Q368" s="33">
        <f t="shared" si="31"/>
        <v>0.95776433856756582</v>
      </c>
      <c r="R368" s="33">
        <f t="shared" si="32"/>
        <v>0.9724121568535935</v>
      </c>
      <c r="S368" s="33">
        <f t="shared" si="33"/>
        <v>0.87621230574786568</v>
      </c>
      <c r="T368" s="33">
        <f t="shared" si="34"/>
        <v>0.71570520698009199</v>
      </c>
      <c r="U368" s="33">
        <f t="shared" si="35"/>
        <v>0.8399350506449792</v>
      </c>
    </row>
    <row r="369" spans="1:21">
      <c r="A369" t="s">
        <v>814</v>
      </c>
      <c r="B369" t="s">
        <v>815</v>
      </c>
      <c r="C369">
        <v>4133</v>
      </c>
      <c r="D369" s="26">
        <v>96687.2833333335</v>
      </c>
      <c r="E369" s="26">
        <v>1097.17783333333</v>
      </c>
      <c r="F369" s="26">
        <v>58900.962500000001</v>
      </c>
      <c r="G369" s="26">
        <v>566.38874999999996</v>
      </c>
      <c r="H369" s="26">
        <v>140771.86166666701</v>
      </c>
      <c r="I369" s="26">
        <v>5039.1291666666502</v>
      </c>
      <c r="J369" s="26">
        <v>13202.1595</v>
      </c>
      <c r="K369" s="26">
        <v>885.01549999999997</v>
      </c>
      <c r="L369" s="26">
        <v>1326.9848750000001</v>
      </c>
      <c r="M369" s="26">
        <v>542.44475</v>
      </c>
      <c r="N369" s="26">
        <v>13202.1595</v>
      </c>
      <c r="O369" s="26">
        <v>1168.775625</v>
      </c>
      <c r="P369" s="33">
        <f t="shared" si="30"/>
        <v>0.99038404932686797</v>
      </c>
      <c r="Q369" s="33">
        <f t="shared" si="31"/>
        <v>0.96420357657413969</v>
      </c>
      <c r="R369" s="33">
        <f t="shared" si="32"/>
        <v>0.98865230467226217</v>
      </c>
      <c r="S369" s="33">
        <f t="shared" si="33"/>
        <v>0.9329643381448316</v>
      </c>
      <c r="T369" s="33">
        <f t="shared" si="34"/>
        <v>0.59122009585828927</v>
      </c>
      <c r="U369" s="33">
        <f t="shared" si="35"/>
        <v>0.91147087527612436</v>
      </c>
    </row>
    <row r="370" spans="1:21">
      <c r="A370" t="s">
        <v>810</v>
      </c>
      <c r="B370" t="s">
        <v>1983</v>
      </c>
      <c r="C370">
        <v>4100</v>
      </c>
      <c r="D370" s="26">
        <v>48207.070833333499</v>
      </c>
      <c r="E370" s="26">
        <v>441.31541666666499</v>
      </c>
      <c r="F370" s="26">
        <v>35593.005416666703</v>
      </c>
      <c r="G370" s="26">
        <v>472.64458333333499</v>
      </c>
      <c r="H370" s="26">
        <v>108924.85125000001</v>
      </c>
      <c r="I370" s="26">
        <v>4737.94333333335</v>
      </c>
      <c r="J370" s="26">
        <v>11978.84375</v>
      </c>
      <c r="K370" s="26">
        <v>209.00903750000001</v>
      </c>
      <c r="L370" s="26">
        <v>1418.1223333333301</v>
      </c>
      <c r="M370" s="26">
        <v>87.6763458333335</v>
      </c>
      <c r="N370" s="26">
        <v>12078.449208333301</v>
      </c>
      <c r="O370" s="26">
        <v>485.65105416666597</v>
      </c>
      <c r="P370" s="33">
        <f t="shared" si="30"/>
        <v>0.98672085771346485</v>
      </c>
      <c r="Q370" s="33">
        <f t="shared" si="31"/>
        <v>0.9565026412341936</v>
      </c>
      <c r="R370" s="33">
        <f t="shared" si="32"/>
        <v>0.99084542144880727</v>
      </c>
      <c r="S370" s="33">
        <f t="shared" si="33"/>
        <v>0.98255181870119979</v>
      </c>
      <c r="T370" s="33">
        <f t="shared" si="34"/>
        <v>0.93817434238748065</v>
      </c>
      <c r="U370" s="33">
        <f t="shared" si="35"/>
        <v>0.95979193638272697</v>
      </c>
    </row>
    <row r="371" spans="1:21">
      <c r="A371" t="s">
        <v>1984</v>
      </c>
      <c r="B371" t="s">
        <v>6174</v>
      </c>
      <c r="C371">
        <v>4050</v>
      </c>
      <c r="D371" s="26">
        <v>3934.7</v>
      </c>
      <c r="E371" s="26">
        <v>3806.95</v>
      </c>
      <c r="F371" s="26">
        <v>996.45</v>
      </c>
      <c r="G371" s="26">
        <v>153.30000000000001</v>
      </c>
      <c r="H371" s="26">
        <v>5569.9</v>
      </c>
      <c r="I371" s="26">
        <v>3040.45</v>
      </c>
      <c r="J371" s="26">
        <v>1443.575</v>
      </c>
      <c r="K371" s="26">
        <v>1349.04</v>
      </c>
      <c r="L371" s="26">
        <v>186.51499999999999</v>
      </c>
      <c r="M371" s="26">
        <v>91.98</v>
      </c>
      <c r="N371" s="26">
        <v>1604.54</v>
      </c>
      <c r="O371" s="26">
        <v>0</v>
      </c>
      <c r="P371" s="33">
        <f t="shared" si="30"/>
        <v>0.84615384615384615</v>
      </c>
      <c r="Q371" s="33">
        <f t="shared" si="31"/>
        <v>0.45412844036697242</v>
      </c>
      <c r="R371" s="33">
        <f t="shared" si="32"/>
        <v>3.2467532467532423E-2</v>
      </c>
      <c r="S371" s="33">
        <f t="shared" si="33"/>
        <v>6.5486725663716827E-2</v>
      </c>
      <c r="T371" s="33">
        <f t="shared" si="34"/>
        <v>0.50684931506849307</v>
      </c>
      <c r="U371" s="33">
        <f t="shared" si="35"/>
        <v>1</v>
      </c>
    </row>
    <row r="372" spans="1:21">
      <c r="A372" t="s">
        <v>848</v>
      </c>
      <c r="B372" t="s">
        <v>849</v>
      </c>
      <c r="C372">
        <v>4000</v>
      </c>
      <c r="D372" s="26">
        <v>127719.27916666699</v>
      </c>
      <c r="E372" s="26">
        <v>943.6345</v>
      </c>
      <c r="F372" s="26">
        <v>65108.608749999999</v>
      </c>
      <c r="G372" s="26">
        <v>907.08583333333399</v>
      </c>
      <c r="H372" s="26">
        <v>209656.57791666599</v>
      </c>
      <c r="I372" s="26">
        <v>6829.1925833333498</v>
      </c>
      <c r="J372" s="26">
        <v>22864.634166666699</v>
      </c>
      <c r="K372" s="26">
        <v>802.68975</v>
      </c>
      <c r="L372" s="26">
        <v>2796.5813333333299</v>
      </c>
      <c r="M372" s="26">
        <v>733.15724999999998</v>
      </c>
      <c r="N372" s="26">
        <v>23186.7101666667</v>
      </c>
      <c r="O372" s="26">
        <v>1744.0977499999999</v>
      </c>
      <c r="P372" s="33">
        <f t="shared" si="30"/>
        <v>0.98606811217827883</v>
      </c>
      <c r="Q372" s="33">
        <f t="shared" si="31"/>
        <v>0.96742676690045082</v>
      </c>
      <c r="R372" s="33">
        <f t="shared" si="32"/>
        <v>0.99261165184961142</v>
      </c>
      <c r="S372" s="33">
        <f t="shared" si="33"/>
        <v>0.96489382930210166</v>
      </c>
      <c r="T372" s="33">
        <f t="shared" si="34"/>
        <v>0.73783803772796852</v>
      </c>
      <c r="U372" s="33">
        <f t="shared" si="35"/>
        <v>0.92478028416004776</v>
      </c>
    </row>
    <row r="373" spans="1:21">
      <c r="A373" t="s">
        <v>858</v>
      </c>
      <c r="B373" t="s">
        <v>859</v>
      </c>
      <c r="C373">
        <v>4000</v>
      </c>
      <c r="D373" s="26">
        <v>81235.616666666494</v>
      </c>
      <c r="E373" s="26">
        <v>1191.068</v>
      </c>
      <c r="F373" s="26">
        <v>44502.320833333499</v>
      </c>
      <c r="G373" s="26">
        <v>333.00166666666701</v>
      </c>
      <c r="H373" s="26">
        <v>155910.48000000001</v>
      </c>
      <c r="I373" s="26">
        <v>4684.5924999999997</v>
      </c>
      <c r="J373" s="26">
        <v>18284.674999999999</v>
      </c>
      <c r="K373" s="26">
        <v>559.07050000000004</v>
      </c>
      <c r="L373" s="26">
        <v>1954.356</v>
      </c>
      <c r="M373" s="26">
        <v>445.3</v>
      </c>
      <c r="N373" s="26">
        <v>18419.506000000001</v>
      </c>
      <c r="O373" s="26">
        <v>2446.0255999999999</v>
      </c>
      <c r="P373" s="33">
        <f t="shared" si="30"/>
        <v>0.99251720673369381</v>
      </c>
      <c r="Q373" s="33">
        <f t="shared" si="31"/>
        <v>0.96995331872495039</v>
      </c>
      <c r="R373" s="33">
        <f t="shared" si="32"/>
        <v>0.98533810600727878</v>
      </c>
      <c r="S373" s="33">
        <f t="shared" si="33"/>
        <v>0.96942409422098008</v>
      </c>
      <c r="T373" s="33">
        <f t="shared" si="34"/>
        <v>0.77215000747049156</v>
      </c>
      <c r="U373" s="33">
        <f t="shared" si="35"/>
        <v>0.86720460364137886</v>
      </c>
    </row>
    <row r="374" spans="1:21">
      <c r="A374" t="s">
        <v>856</v>
      </c>
      <c r="B374" t="s">
        <v>6175</v>
      </c>
      <c r="C374">
        <v>4000</v>
      </c>
      <c r="D374" s="26">
        <v>80832.899999999994</v>
      </c>
      <c r="E374" s="26">
        <v>1282.26629166667</v>
      </c>
      <c r="F374" s="26">
        <v>47595.695833333499</v>
      </c>
      <c r="G374" s="26">
        <v>403.32499999999999</v>
      </c>
      <c r="H374" s="26">
        <v>161237.19875000001</v>
      </c>
      <c r="I374" s="26">
        <v>5769.06833333335</v>
      </c>
      <c r="J374" s="26">
        <v>17870.673750000002</v>
      </c>
      <c r="K374" s="26">
        <v>875.93612499999995</v>
      </c>
      <c r="L374" s="26">
        <v>1745.1745000000001</v>
      </c>
      <c r="M374" s="26">
        <v>515.65374999999995</v>
      </c>
      <c r="N374" s="26">
        <v>17969.369750000002</v>
      </c>
      <c r="O374" s="26">
        <v>1955.8004874999999</v>
      </c>
      <c r="P374" s="33">
        <f t="shared" si="30"/>
        <v>0.99152601946587082</v>
      </c>
      <c r="Q374" s="33">
        <f t="shared" si="31"/>
        <v>0.96421999155245586</v>
      </c>
      <c r="R374" s="33">
        <f t="shared" si="32"/>
        <v>0.9841368268159788</v>
      </c>
      <c r="S374" s="33">
        <f t="shared" si="33"/>
        <v>0.95098471735012224</v>
      </c>
      <c r="T374" s="33">
        <f t="shared" si="34"/>
        <v>0.70452596574153481</v>
      </c>
      <c r="U374" s="33">
        <f t="shared" si="35"/>
        <v>0.89115920509677315</v>
      </c>
    </row>
    <row r="375" spans="1:21">
      <c r="A375" t="s">
        <v>826</v>
      </c>
      <c r="B375" t="s">
        <v>827</v>
      </c>
      <c r="C375">
        <v>4000</v>
      </c>
      <c r="D375" s="26">
        <v>85017.746666666499</v>
      </c>
      <c r="E375" s="26">
        <v>689.65229166666495</v>
      </c>
      <c r="F375" s="26">
        <v>69186.632083333505</v>
      </c>
      <c r="G375" s="26">
        <v>994.53375000000005</v>
      </c>
      <c r="H375" s="26">
        <v>201865.10541666701</v>
      </c>
      <c r="I375" s="26">
        <v>3964.5509166666502</v>
      </c>
      <c r="J375" s="26">
        <v>17086.513833333302</v>
      </c>
      <c r="K375" s="26">
        <v>1205.6710416666699</v>
      </c>
      <c r="L375" s="26">
        <v>2225.1342916666699</v>
      </c>
      <c r="M375" s="26">
        <v>339.62063749999999</v>
      </c>
      <c r="N375" s="26">
        <v>17428.944666666699</v>
      </c>
      <c r="O375" s="26">
        <v>1902.4520875000001</v>
      </c>
      <c r="P375" s="33">
        <f t="shared" si="30"/>
        <v>0.98562534813369573</v>
      </c>
      <c r="Q375" s="33">
        <f t="shared" si="31"/>
        <v>0.98036039508421491</v>
      </c>
      <c r="R375" s="33">
        <f t="shared" si="32"/>
        <v>0.99188813725714675</v>
      </c>
      <c r="S375" s="33">
        <f t="shared" si="33"/>
        <v>0.92943727120540054</v>
      </c>
      <c r="T375" s="33">
        <f t="shared" si="34"/>
        <v>0.84737072329885432</v>
      </c>
      <c r="U375" s="33">
        <f t="shared" si="35"/>
        <v>0.89084525059405983</v>
      </c>
    </row>
    <row r="376" spans="1:21">
      <c r="A376" t="s">
        <v>836</v>
      </c>
      <c r="B376" t="s">
        <v>6176</v>
      </c>
      <c r="C376">
        <v>4000</v>
      </c>
      <c r="D376" s="26">
        <v>41973.813750000001</v>
      </c>
      <c r="E376" s="26">
        <v>1968.3902499999999</v>
      </c>
      <c r="F376" s="26">
        <v>27878.304583333302</v>
      </c>
      <c r="G376" s="26">
        <v>323.755</v>
      </c>
      <c r="H376" s="26">
        <v>86280.403333333496</v>
      </c>
      <c r="I376" s="26">
        <v>3672.9949999999999</v>
      </c>
      <c r="J376" s="26">
        <v>16328.393625000001</v>
      </c>
      <c r="K376" s="26">
        <v>382.15499999999997</v>
      </c>
      <c r="L376" s="26">
        <v>1897.94525</v>
      </c>
      <c r="M376" s="26">
        <v>661.88187500000004</v>
      </c>
      <c r="N376" s="26">
        <v>16357.575375</v>
      </c>
      <c r="O376" s="26">
        <v>1698.491</v>
      </c>
      <c r="P376" s="33">
        <f t="shared" si="30"/>
        <v>0.98838684759210382</v>
      </c>
      <c r="Q376" s="33">
        <f t="shared" si="31"/>
        <v>0.95742955690865461</v>
      </c>
      <c r="R376" s="33">
        <f t="shared" si="32"/>
        <v>0.95310432686141133</v>
      </c>
      <c r="S376" s="33">
        <f t="shared" si="33"/>
        <v>0.97659567690633742</v>
      </c>
      <c r="T376" s="33">
        <f t="shared" si="34"/>
        <v>0.6512639787686183</v>
      </c>
      <c r="U376" s="33">
        <f t="shared" si="35"/>
        <v>0.89616486789381522</v>
      </c>
    </row>
    <row r="377" spans="1:21">
      <c r="A377" t="s">
        <v>1987</v>
      </c>
      <c r="B377" t="s">
        <v>1986</v>
      </c>
      <c r="C377">
        <v>4000</v>
      </c>
      <c r="D377" s="26">
        <v>43716.05</v>
      </c>
      <c r="E377" s="26">
        <v>465.86166666666497</v>
      </c>
      <c r="F377" s="26">
        <v>31503.819166666701</v>
      </c>
      <c r="G377" s="26">
        <v>360.31583333333299</v>
      </c>
      <c r="H377" s="26">
        <v>87976.223750000005</v>
      </c>
      <c r="I377" s="26">
        <v>2694.0954166666702</v>
      </c>
      <c r="J377" s="26">
        <v>12927.296249999999</v>
      </c>
      <c r="K377" s="26">
        <v>372.82925</v>
      </c>
      <c r="L377" s="26">
        <v>1423.6368749999999</v>
      </c>
      <c r="M377" s="26">
        <v>497.83262500000001</v>
      </c>
      <c r="N377" s="26">
        <v>12998.060625</v>
      </c>
      <c r="O377" s="26">
        <v>528.84941249999997</v>
      </c>
      <c r="P377" s="33">
        <f t="shared" si="30"/>
        <v>0.98856278880261694</v>
      </c>
      <c r="Q377" s="33">
        <f t="shared" si="31"/>
        <v>0.96937700549272932</v>
      </c>
      <c r="R377" s="33">
        <f t="shared" si="32"/>
        <v>0.98934346386128968</v>
      </c>
      <c r="S377" s="33">
        <f t="shared" si="33"/>
        <v>0.97115953384297204</v>
      </c>
      <c r="T377" s="33">
        <f t="shared" si="34"/>
        <v>0.65030926513476262</v>
      </c>
      <c r="U377" s="33">
        <f t="shared" si="35"/>
        <v>0.95931320619609739</v>
      </c>
    </row>
    <row r="378" spans="1:21">
      <c r="A378" t="s">
        <v>824</v>
      </c>
      <c r="B378" t="s">
        <v>825</v>
      </c>
      <c r="C378">
        <v>4000</v>
      </c>
      <c r="D378" s="26">
        <v>65514.336666666502</v>
      </c>
      <c r="E378" s="26">
        <v>1950.25583333334</v>
      </c>
      <c r="F378" s="26">
        <v>64417.9375</v>
      </c>
      <c r="G378" s="26">
        <v>719.11083333333499</v>
      </c>
      <c r="H378" s="26">
        <v>154768.972916667</v>
      </c>
      <c r="I378" s="26">
        <v>5230.2066666666597</v>
      </c>
      <c r="J378" s="26">
        <v>12808.789875</v>
      </c>
      <c r="K378" s="26">
        <v>1147.414</v>
      </c>
      <c r="L378" s="26">
        <v>1639.0051249999999</v>
      </c>
      <c r="M378" s="26">
        <v>59.960374999999999</v>
      </c>
      <c r="N378" s="26">
        <v>12808.789875</v>
      </c>
      <c r="O378" s="26">
        <v>1764.7658750000001</v>
      </c>
      <c r="P378" s="33">
        <f t="shared" si="30"/>
        <v>0.98883679202965269</v>
      </c>
      <c r="Q378" s="33">
        <f t="shared" si="31"/>
        <v>0.9662063618559853</v>
      </c>
      <c r="R378" s="33">
        <f t="shared" si="32"/>
        <v>0.97023161749685205</v>
      </c>
      <c r="S378" s="33">
        <f t="shared" si="33"/>
        <v>0.9104197967803731</v>
      </c>
      <c r="T378" s="33">
        <f t="shared" si="34"/>
        <v>0.9634166031054967</v>
      </c>
      <c r="U378" s="33">
        <f t="shared" si="35"/>
        <v>0.86222227921433525</v>
      </c>
    </row>
    <row r="379" spans="1:21">
      <c r="A379" t="s">
        <v>883</v>
      </c>
      <c r="B379" t="s">
        <v>884</v>
      </c>
      <c r="C379">
        <v>4000</v>
      </c>
      <c r="D379" s="26">
        <v>46951.227500000001</v>
      </c>
      <c r="E379" s="26">
        <v>715.327</v>
      </c>
      <c r="F379" s="26">
        <v>48900.984499999999</v>
      </c>
      <c r="G379" s="26">
        <v>894.79750000000001</v>
      </c>
      <c r="H379" s="26">
        <v>123105.1925</v>
      </c>
      <c r="I379" s="26">
        <v>3626.5816</v>
      </c>
      <c r="J379" s="26">
        <v>12127.106750000001</v>
      </c>
      <c r="K379" s="26">
        <v>328.93799999999999</v>
      </c>
      <c r="L379" s="26">
        <v>1260.6324374999999</v>
      </c>
      <c r="M379" s="26">
        <v>266.15172200000001</v>
      </c>
      <c r="N379" s="26">
        <v>12266.472874999999</v>
      </c>
      <c r="O379" s="26">
        <v>413.53587499999998</v>
      </c>
      <c r="P379" s="33">
        <f t="shared" si="30"/>
        <v>0.98170185101283591</v>
      </c>
      <c r="Q379" s="33">
        <f t="shared" si="31"/>
        <v>0.97054079095810686</v>
      </c>
      <c r="R379" s="33">
        <f t="shared" si="32"/>
        <v>0.98476446648812321</v>
      </c>
      <c r="S379" s="33">
        <f t="shared" si="33"/>
        <v>0.97287580568217558</v>
      </c>
      <c r="T379" s="33">
        <f t="shared" si="34"/>
        <v>0.78887444580768218</v>
      </c>
      <c r="U379" s="33">
        <f t="shared" si="35"/>
        <v>0.96628730367611892</v>
      </c>
    </row>
    <row r="380" spans="1:21">
      <c r="A380" t="s">
        <v>830</v>
      </c>
      <c r="B380" t="s">
        <v>831</v>
      </c>
      <c r="C380">
        <v>4000</v>
      </c>
      <c r="D380" s="26">
        <v>27446.399615384598</v>
      </c>
      <c r="E380" s="26">
        <v>1817.2339230769201</v>
      </c>
      <c r="F380" s="26">
        <v>29016.952499999999</v>
      </c>
      <c r="G380" s="26">
        <v>888.74692307692396</v>
      </c>
      <c r="H380" s="26">
        <v>73792.499230769303</v>
      </c>
      <c r="I380" s="26">
        <v>4764.1484615384497</v>
      </c>
      <c r="J380" s="26">
        <v>12027.115</v>
      </c>
      <c r="K380" s="26">
        <v>1315.2045000000001</v>
      </c>
      <c r="L380" s="26">
        <v>1318.7449999999999</v>
      </c>
      <c r="M380" s="26">
        <v>813.39337499999999</v>
      </c>
      <c r="N380" s="26">
        <v>12181.190624999999</v>
      </c>
      <c r="O380" s="26">
        <v>2594.6955750000002</v>
      </c>
      <c r="P380" s="33">
        <f t="shared" si="30"/>
        <v>0.96937145887126075</v>
      </c>
      <c r="Q380" s="33">
        <f t="shared" si="31"/>
        <v>0.93543858100483013</v>
      </c>
      <c r="R380" s="33">
        <f t="shared" si="32"/>
        <v>0.93378971564422231</v>
      </c>
      <c r="S380" s="33">
        <f t="shared" si="33"/>
        <v>0.89064671785378291</v>
      </c>
      <c r="T380" s="33">
        <f t="shared" si="34"/>
        <v>0.3832064766122335</v>
      </c>
      <c r="U380" s="33">
        <f t="shared" si="35"/>
        <v>0.78699162874318773</v>
      </c>
    </row>
    <row r="381" spans="1:21">
      <c r="A381" t="s">
        <v>838</v>
      </c>
      <c r="B381" t="s">
        <v>6177</v>
      </c>
      <c r="C381">
        <v>4000</v>
      </c>
      <c r="D381" s="26">
        <v>29946.69875</v>
      </c>
      <c r="E381" s="26">
        <v>1556.9075</v>
      </c>
      <c r="F381" s="26">
        <v>30424.118750000001</v>
      </c>
      <c r="G381" s="26">
        <v>1210.7354166666701</v>
      </c>
      <c r="H381" s="26">
        <v>70948.578333333498</v>
      </c>
      <c r="I381" s="26">
        <v>6385.5229166666504</v>
      </c>
      <c r="J381" s="26">
        <v>11367.4432</v>
      </c>
      <c r="K381" s="26">
        <v>1616.30249</v>
      </c>
      <c r="L381" s="26">
        <v>2159.9948100000001</v>
      </c>
      <c r="M381" s="26">
        <v>1305.68749</v>
      </c>
      <c r="N381" s="26">
        <v>11528.948399999999</v>
      </c>
      <c r="O381" s="26">
        <v>2533.17373</v>
      </c>
      <c r="P381" s="33">
        <f t="shared" si="30"/>
        <v>0.96020474983629001</v>
      </c>
      <c r="Q381" s="33">
        <f t="shared" si="31"/>
        <v>0.90999787357731221</v>
      </c>
      <c r="R381" s="33">
        <f t="shared" si="32"/>
        <v>0.94801071353482658</v>
      </c>
      <c r="S381" s="33">
        <f t="shared" si="33"/>
        <v>0.85781301374789365</v>
      </c>
      <c r="T381" s="33">
        <f t="shared" si="34"/>
        <v>0.39551359847943346</v>
      </c>
      <c r="U381" s="33">
        <f t="shared" si="35"/>
        <v>0.78027712137214522</v>
      </c>
    </row>
    <row r="382" spans="1:21">
      <c r="A382" t="s">
        <v>834</v>
      </c>
      <c r="B382" t="s">
        <v>835</v>
      </c>
      <c r="C382">
        <v>4000</v>
      </c>
      <c r="D382" s="26">
        <v>86417.917083333494</v>
      </c>
      <c r="E382" s="26">
        <v>14541.533083333299</v>
      </c>
      <c r="F382" s="26">
        <v>50910.473749999997</v>
      </c>
      <c r="G382" s="26">
        <v>6612.4008333333504</v>
      </c>
      <c r="H382" s="26">
        <v>152836.32833333299</v>
      </c>
      <c r="I382" s="26">
        <v>26013.82375</v>
      </c>
      <c r="J382" s="26">
        <v>10987.594999999999</v>
      </c>
      <c r="K382" s="26">
        <v>1924.8786</v>
      </c>
      <c r="L382" s="26">
        <v>1248.9935</v>
      </c>
      <c r="M382" s="26">
        <v>835.80619999999999</v>
      </c>
      <c r="N382" s="26">
        <v>11491.139875000001</v>
      </c>
      <c r="O382" s="26">
        <v>2711.0740000000001</v>
      </c>
      <c r="P382" s="33">
        <f t="shared" si="30"/>
        <v>0.87011708306223823</v>
      </c>
      <c r="Q382" s="33">
        <f t="shared" si="31"/>
        <v>0.8297929292487034</v>
      </c>
      <c r="R382" s="33">
        <f t="shared" si="32"/>
        <v>0.83173011368336058</v>
      </c>
      <c r="S382" s="33">
        <f t="shared" si="33"/>
        <v>0.82481347374015879</v>
      </c>
      <c r="T382" s="33">
        <f t="shared" si="34"/>
        <v>0.33081621321488064</v>
      </c>
      <c r="U382" s="33">
        <f t="shared" si="35"/>
        <v>0.76407266559358633</v>
      </c>
    </row>
    <row r="383" spans="1:21">
      <c r="A383" t="s">
        <v>846</v>
      </c>
      <c r="B383" t="s">
        <v>6178</v>
      </c>
      <c r="C383">
        <v>4000</v>
      </c>
      <c r="D383" s="26">
        <v>41746.959230769302</v>
      </c>
      <c r="E383" s="26">
        <v>693.78076923076901</v>
      </c>
      <c r="F383" s="26">
        <v>35971.311538461501</v>
      </c>
      <c r="G383" s="26">
        <v>382.23923076923103</v>
      </c>
      <c r="H383" s="26">
        <v>96889.867692307598</v>
      </c>
      <c r="I383" s="26">
        <v>2591.92115384616</v>
      </c>
      <c r="J383" s="26">
        <v>11290.18</v>
      </c>
      <c r="K383" s="26">
        <v>375.0813</v>
      </c>
      <c r="L383" s="26">
        <v>1238.1092000000001</v>
      </c>
      <c r="M383" s="26">
        <v>211.94820000000001</v>
      </c>
      <c r="N383" s="26">
        <v>11290.18</v>
      </c>
      <c r="O383" s="26">
        <v>877.39868000000001</v>
      </c>
      <c r="P383" s="33">
        <f t="shared" si="30"/>
        <v>0.98937377553330152</v>
      </c>
      <c r="Q383" s="33">
        <f t="shared" si="31"/>
        <v>0.97324879045064538</v>
      </c>
      <c r="R383" s="33">
        <f t="shared" si="32"/>
        <v>0.98338128615797671</v>
      </c>
      <c r="S383" s="33">
        <f t="shared" si="33"/>
        <v>0.966778093883357</v>
      </c>
      <c r="T383" s="33">
        <f t="shared" si="34"/>
        <v>0.8288129996934035</v>
      </c>
      <c r="U383" s="33">
        <f t="shared" si="35"/>
        <v>0.92228656407603782</v>
      </c>
    </row>
    <row r="384" spans="1:21">
      <c r="A384" t="s">
        <v>818</v>
      </c>
      <c r="B384" t="s">
        <v>819</v>
      </c>
      <c r="C384">
        <v>4000</v>
      </c>
      <c r="D384" s="26">
        <v>47413.347916666498</v>
      </c>
      <c r="E384" s="26">
        <v>637.64283333333503</v>
      </c>
      <c r="F384" s="26">
        <v>36910.868333333499</v>
      </c>
      <c r="G384" s="26">
        <v>443.84</v>
      </c>
      <c r="H384" s="26">
        <v>74909.710416666596</v>
      </c>
      <c r="I384" s="26">
        <v>3891.29541666665</v>
      </c>
      <c r="J384" s="26">
        <v>11269.840375</v>
      </c>
      <c r="K384" s="26">
        <v>524.505</v>
      </c>
      <c r="L384" s="26">
        <v>1405.204375</v>
      </c>
      <c r="M384" s="26">
        <v>131.53687500000001</v>
      </c>
      <c r="N384" s="26">
        <v>11269.840375</v>
      </c>
      <c r="O384" s="26">
        <v>880.73587499999996</v>
      </c>
      <c r="P384" s="33">
        <f t="shared" si="30"/>
        <v>0.98797535739360598</v>
      </c>
      <c r="Q384" s="33">
        <f t="shared" si="31"/>
        <v>0.94805352476972227</v>
      </c>
      <c r="R384" s="33">
        <f t="shared" si="32"/>
        <v>0.98655140669555641</v>
      </c>
      <c r="S384" s="33">
        <f t="shared" si="33"/>
        <v>0.95345941179756943</v>
      </c>
      <c r="T384" s="33">
        <f t="shared" si="34"/>
        <v>0.90639306470989323</v>
      </c>
      <c r="U384" s="33">
        <f t="shared" si="35"/>
        <v>0.92185019080183728</v>
      </c>
    </row>
    <row r="385" spans="1:21">
      <c r="A385" t="s">
        <v>4300</v>
      </c>
      <c r="B385" t="s">
        <v>4301</v>
      </c>
      <c r="C385">
        <v>4000</v>
      </c>
      <c r="D385" s="26">
        <v>52604.104166666497</v>
      </c>
      <c r="E385" s="26">
        <v>4927.4908750000004</v>
      </c>
      <c r="F385" s="26">
        <v>53215.175000000003</v>
      </c>
      <c r="G385" s="26">
        <v>1405.70625</v>
      </c>
      <c r="H385" s="26">
        <v>146791.92833333299</v>
      </c>
      <c r="I385" s="26">
        <v>8807.2979166666591</v>
      </c>
      <c r="J385" s="26">
        <v>11148.56</v>
      </c>
      <c r="K385" s="26">
        <v>2109.9555</v>
      </c>
      <c r="L385" s="26">
        <v>1250.3713749999999</v>
      </c>
      <c r="M385" s="26">
        <v>410.45162499999998</v>
      </c>
      <c r="N385" s="26">
        <v>11148.56</v>
      </c>
      <c r="O385" s="26">
        <v>2338.7548375000001</v>
      </c>
      <c r="P385" s="33">
        <f t="shared" si="30"/>
        <v>0.97358448506464557</v>
      </c>
      <c r="Q385" s="33">
        <f t="shared" si="31"/>
        <v>0.94000148361926839</v>
      </c>
      <c r="R385" s="33">
        <f t="shared" si="32"/>
        <v>0.90632877504408882</v>
      </c>
      <c r="S385" s="33">
        <f t="shared" si="33"/>
        <v>0.81074188056574115</v>
      </c>
      <c r="T385" s="33">
        <f t="shared" si="34"/>
        <v>0.67173622716690873</v>
      </c>
      <c r="U385" s="33">
        <f t="shared" si="35"/>
        <v>0.79021911013619694</v>
      </c>
    </row>
    <row r="386" spans="1:21">
      <c r="A386" t="s">
        <v>868</v>
      </c>
      <c r="B386" t="s">
        <v>1988</v>
      </c>
      <c r="C386">
        <v>4000</v>
      </c>
      <c r="D386" s="26">
        <v>60669.083333333503</v>
      </c>
      <c r="E386" s="26">
        <v>362.33245833333302</v>
      </c>
      <c r="F386" s="26">
        <v>36855.570833333499</v>
      </c>
      <c r="G386" s="26">
        <v>164.88874999999999</v>
      </c>
      <c r="H386" s="26">
        <v>110929.12708333301</v>
      </c>
      <c r="I386" s="26">
        <v>2526.1345833333298</v>
      </c>
      <c r="J386" s="26">
        <v>10942.061250000001</v>
      </c>
      <c r="K386" s="26">
        <v>698.80162499999994</v>
      </c>
      <c r="L386" s="26">
        <v>1309.848125</v>
      </c>
      <c r="M386" s="26">
        <v>121.49025</v>
      </c>
      <c r="N386" s="26">
        <v>10967.793750000001</v>
      </c>
      <c r="O386" s="26">
        <v>740.44721249999998</v>
      </c>
      <c r="P386" s="33">
        <f t="shared" ref="P386:P449" si="36">1-G386/F386</f>
        <v>0.99552608340417104</v>
      </c>
      <c r="Q386" s="33">
        <f t="shared" ref="Q386:Q449" si="37">1-I386/H386</f>
        <v>0.97722749065323822</v>
      </c>
      <c r="R386" s="33">
        <f t="shared" ref="R386:R449" si="38">1-E386/D386</f>
        <v>0.99402772485711421</v>
      </c>
      <c r="S386" s="33">
        <f t="shared" ref="S386:S449" si="39">1-K386/J386</f>
        <v>0.93613619874408949</v>
      </c>
      <c r="T386" s="33">
        <f t="shared" ref="T386:T449" si="40">1-M386/L386</f>
        <v>0.90724859800062696</v>
      </c>
      <c r="U386" s="33">
        <f t="shared" ref="U386:U449" si="41">1-O386/N386</f>
        <v>0.93248895544739796</v>
      </c>
    </row>
    <row r="387" spans="1:21">
      <c r="A387" t="s">
        <v>850</v>
      </c>
      <c r="B387" t="s">
        <v>851</v>
      </c>
      <c r="C387">
        <v>4000</v>
      </c>
      <c r="D387" s="26">
        <v>28136.39</v>
      </c>
      <c r="E387" s="26">
        <v>536.44354166666596</v>
      </c>
      <c r="F387" s="26">
        <v>30553.237499999999</v>
      </c>
      <c r="G387" s="26">
        <v>380.72541666666501</v>
      </c>
      <c r="H387" s="26">
        <v>79130.600833333505</v>
      </c>
      <c r="I387" s="26">
        <v>2560.6270833333301</v>
      </c>
      <c r="J387" s="26">
        <v>10527.33</v>
      </c>
      <c r="K387" s="26">
        <v>418.05275</v>
      </c>
      <c r="L387" s="26">
        <v>1397.8222499999999</v>
      </c>
      <c r="M387" s="26">
        <v>80.601124999999996</v>
      </c>
      <c r="N387" s="26">
        <v>10689.754999999999</v>
      </c>
      <c r="O387" s="26">
        <v>542.57249999999999</v>
      </c>
      <c r="P387" s="33">
        <f t="shared" si="36"/>
        <v>0.98753895011398829</v>
      </c>
      <c r="Q387" s="33">
        <f t="shared" si="37"/>
        <v>0.96764049487344883</v>
      </c>
      <c r="R387" s="33">
        <f t="shared" si="38"/>
        <v>0.98093417308806619</v>
      </c>
      <c r="S387" s="33">
        <f t="shared" si="39"/>
        <v>0.96028881492268225</v>
      </c>
      <c r="T387" s="33">
        <f t="shared" si="40"/>
        <v>0.94233807266982628</v>
      </c>
      <c r="U387" s="33">
        <f t="shared" si="41"/>
        <v>0.94924369174036261</v>
      </c>
    </row>
    <row r="388" spans="1:21">
      <c r="A388" t="s">
        <v>832</v>
      </c>
      <c r="B388" t="s">
        <v>833</v>
      </c>
      <c r="C388">
        <v>4000</v>
      </c>
      <c r="D388" s="26">
        <v>65512.025000000001</v>
      </c>
      <c r="E388" s="26">
        <v>807.86666666666497</v>
      </c>
      <c r="F388" s="26">
        <v>31311.251250000001</v>
      </c>
      <c r="G388" s="26">
        <v>497.22125</v>
      </c>
      <c r="H388" s="26">
        <v>87243.790416666598</v>
      </c>
      <c r="I388" s="26">
        <v>5011.5716666666603</v>
      </c>
      <c r="J388" s="26">
        <v>10447.175999999999</v>
      </c>
      <c r="K388" s="26">
        <v>506.4375</v>
      </c>
      <c r="L388" s="26">
        <v>1089.3643999999999</v>
      </c>
      <c r="M388" s="26">
        <v>349.47016250000001</v>
      </c>
      <c r="N388" s="26">
        <v>10637.897625</v>
      </c>
      <c r="O388" s="26">
        <v>2325.314625</v>
      </c>
      <c r="P388" s="33">
        <f t="shared" si="36"/>
        <v>0.98412004534631936</v>
      </c>
      <c r="Q388" s="33">
        <f t="shared" si="37"/>
        <v>0.94255669494949779</v>
      </c>
      <c r="R388" s="33">
        <f t="shared" si="38"/>
        <v>0.98766842168797764</v>
      </c>
      <c r="S388" s="33">
        <f t="shared" si="39"/>
        <v>0.95152398121750792</v>
      </c>
      <c r="T388" s="33">
        <f t="shared" si="40"/>
        <v>0.67919810625351806</v>
      </c>
      <c r="U388" s="33">
        <f t="shared" si="41"/>
        <v>0.78141220126660127</v>
      </c>
    </row>
    <row r="389" spans="1:21">
      <c r="A389" t="s">
        <v>852</v>
      </c>
      <c r="B389" t="s">
        <v>853</v>
      </c>
      <c r="C389">
        <v>4000</v>
      </c>
      <c r="D389" s="26">
        <v>45027.86</v>
      </c>
      <c r="E389" s="26">
        <v>1182.6851666666701</v>
      </c>
      <c r="F389" s="26">
        <v>35012.929166666698</v>
      </c>
      <c r="G389" s="26">
        <v>713.57500000000005</v>
      </c>
      <c r="H389" s="26">
        <v>91300.065833333501</v>
      </c>
      <c r="I389" s="26">
        <v>4169.3463333333502</v>
      </c>
      <c r="J389" s="26">
        <v>9833.9212499999994</v>
      </c>
      <c r="K389" s="26">
        <v>445.93875000000003</v>
      </c>
      <c r="L389" s="26">
        <v>1011.06825</v>
      </c>
      <c r="M389" s="26">
        <v>275.11874999999998</v>
      </c>
      <c r="N389" s="26">
        <v>9861.1867500000008</v>
      </c>
      <c r="O389" s="26">
        <v>1220.7607499999999</v>
      </c>
      <c r="P389" s="33">
        <f t="shared" si="36"/>
        <v>0.97961967144755935</v>
      </c>
      <c r="Q389" s="33">
        <f t="shared" si="37"/>
        <v>0.95433358897085119</v>
      </c>
      <c r="R389" s="33">
        <f t="shared" si="38"/>
        <v>0.97373436875155361</v>
      </c>
      <c r="S389" s="33">
        <f t="shared" si="39"/>
        <v>0.95465300782228657</v>
      </c>
      <c r="T389" s="33">
        <f t="shared" si="40"/>
        <v>0.72789299832133003</v>
      </c>
      <c r="U389" s="33">
        <f t="shared" si="41"/>
        <v>0.87620549321814645</v>
      </c>
    </row>
    <row r="390" spans="1:21">
      <c r="A390" t="s">
        <v>822</v>
      </c>
      <c r="B390" t="s">
        <v>823</v>
      </c>
      <c r="C390">
        <v>4000</v>
      </c>
      <c r="D390" s="26">
        <v>46334.195</v>
      </c>
      <c r="E390" s="26">
        <v>835.78916666666601</v>
      </c>
      <c r="F390" s="26">
        <v>25577.344583333299</v>
      </c>
      <c r="G390" s="26">
        <v>563.74249999999995</v>
      </c>
      <c r="H390" s="26">
        <v>84249.847500000003</v>
      </c>
      <c r="I390" s="26">
        <v>3926.9133333333498</v>
      </c>
      <c r="J390" s="26">
        <v>9151.6231000000007</v>
      </c>
      <c r="K390" s="26">
        <v>586.01271428571602</v>
      </c>
      <c r="L390" s="26">
        <v>868.64160000000004</v>
      </c>
      <c r="M390" s="26">
        <v>119.657428571428</v>
      </c>
      <c r="N390" s="26">
        <v>9845.9917999999998</v>
      </c>
      <c r="O390" s="26">
        <v>612.23014285714396</v>
      </c>
      <c r="P390" s="33">
        <f t="shared" si="36"/>
        <v>0.97795930307920453</v>
      </c>
      <c r="Q390" s="33">
        <f t="shared" si="37"/>
        <v>0.9533896683512294</v>
      </c>
      <c r="R390" s="33">
        <f t="shared" si="38"/>
        <v>0.9819617203521791</v>
      </c>
      <c r="S390" s="33">
        <f t="shared" si="39"/>
        <v>0.93596625343041984</v>
      </c>
      <c r="T390" s="33">
        <f t="shared" si="40"/>
        <v>0.862247642098389</v>
      </c>
      <c r="U390" s="33">
        <f t="shared" si="41"/>
        <v>0.93781935275863793</v>
      </c>
    </row>
    <row r="391" spans="1:21">
      <c r="A391" t="s">
        <v>816</v>
      </c>
      <c r="B391" t="s">
        <v>817</v>
      </c>
      <c r="C391">
        <v>4000</v>
      </c>
      <c r="D391" s="26">
        <v>47108.846666666497</v>
      </c>
      <c r="E391" s="26">
        <v>783.25350000000003</v>
      </c>
      <c r="F391" s="26">
        <v>33493.3125</v>
      </c>
      <c r="G391" s="26">
        <v>556.19916666666597</v>
      </c>
      <c r="H391" s="26">
        <v>88198.174166666606</v>
      </c>
      <c r="I391" s="26">
        <v>3952.7066666666501</v>
      </c>
      <c r="J391" s="26">
        <v>8922.7869583333504</v>
      </c>
      <c r="K391" s="26">
        <v>563.62083333333499</v>
      </c>
      <c r="L391" s="26">
        <v>1040.3321249999999</v>
      </c>
      <c r="M391" s="26">
        <v>183.020733333333</v>
      </c>
      <c r="N391" s="26">
        <v>9406.6796250000007</v>
      </c>
      <c r="O391" s="26">
        <v>455.97016666666599</v>
      </c>
      <c r="P391" s="33">
        <f t="shared" si="36"/>
        <v>0.9833937247423149</v>
      </c>
      <c r="Q391" s="33">
        <f t="shared" si="37"/>
        <v>0.95518380392776292</v>
      </c>
      <c r="R391" s="33">
        <f t="shared" si="38"/>
        <v>0.98337353691670359</v>
      </c>
      <c r="S391" s="33">
        <f t="shared" si="39"/>
        <v>0.93683354360411497</v>
      </c>
      <c r="T391" s="33">
        <f t="shared" si="40"/>
        <v>0.82407470755232803</v>
      </c>
      <c r="U391" s="33">
        <f t="shared" si="41"/>
        <v>0.95152698031143312</v>
      </c>
    </row>
    <row r="392" spans="1:21">
      <c r="A392" t="s">
        <v>860</v>
      </c>
      <c r="B392" t="s">
        <v>861</v>
      </c>
      <c r="C392">
        <v>4000</v>
      </c>
      <c r="D392" s="26">
        <v>45907.709090908902</v>
      </c>
      <c r="E392" s="26">
        <v>1319.97272727273</v>
      </c>
      <c r="F392" s="26">
        <v>22260.354545454498</v>
      </c>
      <c r="G392" s="26">
        <v>176.22863636363601</v>
      </c>
      <c r="H392" s="26">
        <v>87433.526818181796</v>
      </c>
      <c r="I392" s="26">
        <v>2725.0568181818198</v>
      </c>
      <c r="J392" s="26">
        <v>8632.8472727272892</v>
      </c>
      <c r="K392" s="26">
        <v>338.22227272727298</v>
      </c>
      <c r="L392" s="26">
        <v>1280.30054545455</v>
      </c>
      <c r="M392" s="26">
        <v>261.78463636363603</v>
      </c>
      <c r="N392" s="26">
        <v>8666.5185227272905</v>
      </c>
      <c r="O392" s="26">
        <v>740.76915909091099</v>
      </c>
      <c r="P392" s="33">
        <f t="shared" si="36"/>
        <v>0.99208329606773393</v>
      </c>
      <c r="Q392" s="33">
        <f t="shared" si="37"/>
        <v>0.96883281599919235</v>
      </c>
      <c r="R392" s="33">
        <f t="shared" si="38"/>
        <v>0.97124725338267592</v>
      </c>
      <c r="S392" s="33">
        <f t="shared" si="39"/>
        <v>0.96082146920451406</v>
      </c>
      <c r="T392" s="33">
        <f t="shared" si="40"/>
        <v>0.79552876291973018</v>
      </c>
      <c r="U392" s="33">
        <f t="shared" si="41"/>
        <v>0.91452517442288972</v>
      </c>
    </row>
    <row r="393" spans="1:21">
      <c r="A393" t="s">
        <v>6179</v>
      </c>
      <c r="B393" t="s">
        <v>1014</v>
      </c>
      <c r="C393">
        <v>4000</v>
      </c>
      <c r="D393" s="26">
        <v>36367.383333333302</v>
      </c>
      <c r="E393" s="26">
        <v>586.28125</v>
      </c>
      <c r="F393" s="26">
        <v>24939.537499999999</v>
      </c>
      <c r="G393" s="26">
        <v>354.90166666666698</v>
      </c>
      <c r="H393" s="26">
        <v>69220.090416666499</v>
      </c>
      <c r="I393" s="26">
        <v>1967.4108333333299</v>
      </c>
      <c r="J393" s="26">
        <v>7727.78</v>
      </c>
      <c r="K393" s="26">
        <v>188.41300000000001</v>
      </c>
      <c r="L393" s="26">
        <v>850.68724999999995</v>
      </c>
      <c r="M393" s="26">
        <v>111.12425</v>
      </c>
      <c r="N393" s="26">
        <v>7727.78</v>
      </c>
      <c r="O393" s="26">
        <v>498.86374999999998</v>
      </c>
      <c r="P393" s="33">
        <f t="shared" si="36"/>
        <v>0.98576951690998016</v>
      </c>
      <c r="Q393" s="33">
        <f t="shared" si="37"/>
        <v>0.97157745935478257</v>
      </c>
      <c r="R393" s="33">
        <f t="shared" si="38"/>
        <v>0.9838789267672543</v>
      </c>
      <c r="S393" s="33">
        <f t="shared" si="39"/>
        <v>0.97561874173436613</v>
      </c>
      <c r="T393" s="33">
        <f t="shared" si="40"/>
        <v>0.86937120545770497</v>
      </c>
      <c r="U393" s="33">
        <f t="shared" si="41"/>
        <v>0.93544539958435668</v>
      </c>
    </row>
    <row r="394" spans="1:21">
      <c r="A394" t="s">
        <v>854</v>
      </c>
      <c r="B394" t="s">
        <v>855</v>
      </c>
      <c r="C394">
        <v>4000</v>
      </c>
      <c r="D394" s="26">
        <v>46471.252500000002</v>
      </c>
      <c r="E394" s="26">
        <v>693.06808333333402</v>
      </c>
      <c r="F394" s="26">
        <v>36390.956250000003</v>
      </c>
      <c r="G394" s="26">
        <v>407.385625</v>
      </c>
      <c r="H394" s="26">
        <v>87081.791249999995</v>
      </c>
      <c r="I394" s="26">
        <v>3060.3120833333301</v>
      </c>
      <c r="J394" s="26">
        <v>9277.1684999999998</v>
      </c>
      <c r="K394" s="26">
        <v>728.11112500000002</v>
      </c>
      <c r="L394" s="26">
        <v>1122.840375</v>
      </c>
      <c r="M394" s="26">
        <v>260.29062499999998</v>
      </c>
      <c r="N394" s="26">
        <v>0</v>
      </c>
      <c r="O394" s="26">
        <v>774.43875000000003</v>
      </c>
      <c r="P394" s="33">
        <f t="shared" si="36"/>
        <v>0.9888053058512305</v>
      </c>
      <c r="Q394" s="33">
        <f t="shared" si="37"/>
        <v>0.96485703797080158</v>
      </c>
      <c r="R394" s="33">
        <f t="shared" si="38"/>
        <v>0.98508608987172586</v>
      </c>
      <c r="S394" s="33">
        <f t="shared" si="39"/>
        <v>0.9215158024778789</v>
      </c>
      <c r="T394" s="33">
        <f t="shared" si="40"/>
        <v>0.76818554908127523</v>
      </c>
      <c r="U394" s="33" t="e">
        <f t="shared" si="41"/>
        <v>#DIV/0!</v>
      </c>
    </row>
    <row r="395" spans="1:21">
      <c r="A395" t="s">
        <v>864</v>
      </c>
      <c r="B395" t="s">
        <v>1985</v>
      </c>
      <c r="C395">
        <v>4000</v>
      </c>
      <c r="D395" s="26">
        <v>53148.666785714398</v>
      </c>
      <c r="E395" s="26">
        <v>1380.3934999999999</v>
      </c>
      <c r="F395" s="26">
        <v>29187.772499999999</v>
      </c>
      <c r="G395" s="26">
        <v>1100.7096428571399</v>
      </c>
      <c r="H395" s="26">
        <v>71141.081071428402</v>
      </c>
      <c r="I395" s="26">
        <v>6235.4514285714404</v>
      </c>
      <c r="J395" s="26">
        <v>9607.7698571428391</v>
      </c>
      <c r="K395" s="26">
        <v>1021.635</v>
      </c>
      <c r="L395" s="26">
        <v>934.99964285714395</v>
      </c>
      <c r="M395" s="26">
        <v>258.13842857142799</v>
      </c>
      <c r="N395" s="26">
        <v>0</v>
      </c>
      <c r="O395" s="26">
        <v>544.570875</v>
      </c>
      <c r="P395" s="33">
        <f t="shared" si="36"/>
        <v>0.96228867266739382</v>
      </c>
      <c r="Q395" s="33">
        <f t="shared" si="37"/>
        <v>0.91235090422212162</v>
      </c>
      <c r="R395" s="33">
        <f t="shared" si="38"/>
        <v>0.97402769281936097</v>
      </c>
      <c r="S395" s="33">
        <f t="shared" si="39"/>
        <v>0.89366575020107586</v>
      </c>
      <c r="T395" s="33">
        <f t="shared" si="40"/>
        <v>0.7239160137188756</v>
      </c>
      <c r="U395" s="33" t="e">
        <f t="shared" si="41"/>
        <v>#DIV/0!</v>
      </c>
    </row>
    <row r="396" spans="1:21">
      <c r="A396" t="s">
        <v>870</v>
      </c>
      <c r="B396" t="s">
        <v>6180</v>
      </c>
      <c r="C396">
        <v>3970</v>
      </c>
      <c r="D396" s="26">
        <v>62744.542857142798</v>
      </c>
      <c r="E396" s="26">
        <v>1769.02985714286</v>
      </c>
      <c r="F396" s="26">
        <v>26547.336428571401</v>
      </c>
      <c r="G396" s="26">
        <v>652.255</v>
      </c>
      <c r="H396" s="26">
        <v>89390.272857142802</v>
      </c>
      <c r="I396" s="26">
        <v>5404.9721428571602</v>
      </c>
      <c r="J396" s="26">
        <v>11738.9475</v>
      </c>
      <c r="K396" s="26">
        <v>1222.4580000000001</v>
      </c>
      <c r="L396" s="26">
        <v>1360.501</v>
      </c>
      <c r="M396" s="26">
        <v>362.05262499999998</v>
      </c>
      <c r="N396" s="26">
        <v>12042.518</v>
      </c>
      <c r="O396" s="26">
        <v>1522.9332999999999</v>
      </c>
      <c r="P396" s="33">
        <f t="shared" si="36"/>
        <v>0.97543049180263464</v>
      </c>
      <c r="Q396" s="33">
        <f t="shared" si="37"/>
        <v>0.93953511976079318</v>
      </c>
      <c r="R396" s="33">
        <f t="shared" si="38"/>
        <v>0.97180583718379143</v>
      </c>
      <c r="S396" s="33">
        <f t="shared" si="39"/>
        <v>0.89586306608833544</v>
      </c>
      <c r="T396" s="33">
        <f t="shared" si="40"/>
        <v>0.73388286741428344</v>
      </c>
      <c r="U396" s="33">
        <f t="shared" si="41"/>
        <v>0.87353697125468277</v>
      </c>
    </row>
    <row r="397" spans="1:21">
      <c r="A397" t="s">
        <v>897</v>
      </c>
      <c r="B397" t="s">
        <v>898</v>
      </c>
      <c r="C397">
        <v>3850</v>
      </c>
      <c r="D397" s="26">
        <v>43348.714</v>
      </c>
      <c r="E397" s="26">
        <v>494.61149999999998</v>
      </c>
      <c r="F397" s="26">
        <v>42499.796999999999</v>
      </c>
      <c r="G397" s="26">
        <v>506.62</v>
      </c>
      <c r="H397" s="26">
        <v>115474.393</v>
      </c>
      <c r="I397" s="26">
        <v>2286.6300999999999</v>
      </c>
      <c r="J397" s="26">
        <v>7737.3156250000002</v>
      </c>
      <c r="K397" s="26">
        <v>148.85612499999999</v>
      </c>
      <c r="L397" s="26">
        <v>930.33572500000002</v>
      </c>
      <c r="M397" s="26">
        <v>113.675194444445</v>
      </c>
      <c r="N397" s="26">
        <v>7847.9927500000003</v>
      </c>
      <c r="O397" s="26">
        <v>239.34875</v>
      </c>
      <c r="P397" s="33">
        <f t="shared" si="36"/>
        <v>0.98807947247371553</v>
      </c>
      <c r="Q397" s="33">
        <f t="shared" si="37"/>
        <v>0.98019794656985115</v>
      </c>
      <c r="R397" s="33">
        <f t="shared" si="38"/>
        <v>0.98858993833127318</v>
      </c>
      <c r="S397" s="33">
        <f t="shared" si="39"/>
        <v>0.98076127015950698</v>
      </c>
      <c r="T397" s="33">
        <f t="shared" si="40"/>
        <v>0.87781271707646724</v>
      </c>
      <c r="U397" s="33">
        <f t="shared" si="41"/>
        <v>0.96950191499603511</v>
      </c>
    </row>
    <row r="398" spans="1:21">
      <c r="A398" t="s">
        <v>828</v>
      </c>
      <c r="B398" t="s">
        <v>829</v>
      </c>
      <c r="C398">
        <v>3800</v>
      </c>
      <c r="D398" s="26">
        <v>58095.833333333503</v>
      </c>
      <c r="E398" s="26">
        <v>814.98416666666503</v>
      </c>
      <c r="F398" s="26">
        <v>52036.5291666665</v>
      </c>
      <c r="G398" s="26">
        <v>567.57500000000005</v>
      </c>
      <c r="H398" s="26">
        <v>147323.45958333299</v>
      </c>
      <c r="I398" s="26">
        <v>5653.9108333333497</v>
      </c>
      <c r="J398" s="26">
        <v>17076.16</v>
      </c>
      <c r="K398" s="26">
        <v>705.34059999999999</v>
      </c>
      <c r="L398" s="26">
        <v>1872.9366666666699</v>
      </c>
      <c r="M398" s="26">
        <v>131.597708333333</v>
      </c>
      <c r="N398" s="26">
        <v>17090.044600000001</v>
      </c>
      <c r="O398" s="26">
        <v>787.82330000000002</v>
      </c>
      <c r="P398" s="33">
        <f t="shared" si="36"/>
        <v>0.98909275831633336</v>
      </c>
      <c r="Q398" s="33">
        <f t="shared" si="37"/>
        <v>0.96162246766859805</v>
      </c>
      <c r="R398" s="33">
        <f t="shared" si="38"/>
        <v>0.98597172774869113</v>
      </c>
      <c r="S398" s="33">
        <f t="shared" si="39"/>
        <v>0.95869442544459649</v>
      </c>
      <c r="T398" s="33">
        <f t="shared" si="40"/>
        <v>0.92973723528647556</v>
      </c>
      <c r="U398" s="33">
        <f t="shared" si="41"/>
        <v>0.95390162410693768</v>
      </c>
    </row>
    <row r="399" spans="1:21">
      <c r="A399" t="s">
        <v>1991</v>
      </c>
      <c r="B399" t="s">
        <v>6181</v>
      </c>
      <c r="C399">
        <v>3800</v>
      </c>
      <c r="D399" s="26">
        <v>50098.074999999997</v>
      </c>
      <c r="E399" s="26">
        <v>1866.06858333333</v>
      </c>
      <c r="F399" s="26">
        <v>35725.591666666704</v>
      </c>
      <c r="G399" s="26">
        <v>878.76791666666497</v>
      </c>
      <c r="H399" s="26">
        <v>108009.400833333</v>
      </c>
      <c r="I399" s="26">
        <v>5339.2504166666604</v>
      </c>
      <c r="J399" s="26">
        <v>8971.8824999999997</v>
      </c>
      <c r="K399" s="26">
        <v>985.36312499999997</v>
      </c>
      <c r="L399" s="26">
        <v>1175.1904999999999</v>
      </c>
      <c r="M399" s="26">
        <v>391.34387500000003</v>
      </c>
      <c r="N399" s="26">
        <v>8971.8824999999997</v>
      </c>
      <c r="O399" s="26">
        <v>1165.6174625000001</v>
      </c>
      <c r="P399" s="33">
        <f t="shared" si="36"/>
        <v>0.9754022851499311</v>
      </c>
      <c r="Q399" s="33">
        <f t="shared" si="37"/>
        <v>0.95056679904274677</v>
      </c>
      <c r="R399" s="33">
        <f t="shared" si="38"/>
        <v>0.96275169089164947</v>
      </c>
      <c r="S399" s="33">
        <f t="shared" si="39"/>
        <v>0.89017208763043876</v>
      </c>
      <c r="T399" s="33">
        <f t="shared" si="40"/>
        <v>0.66699537223964955</v>
      </c>
      <c r="U399" s="33">
        <f t="shared" si="41"/>
        <v>0.87008106018998799</v>
      </c>
    </row>
    <row r="400" spans="1:21">
      <c r="A400" t="s">
        <v>877</v>
      </c>
      <c r="B400" t="s">
        <v>878</v>
      </c>
      <c r="C400">
        <v>3800</v>
      </c>
      <c r="D400" s="26">
        <v>32884.249166666697</v>
      </c>
      <c r="E400" s="26">
        <v>474.28708333333498</v>
      </c>
      <c r="F400" s="26">
        <v>25503.462500000001</v>
      </c>
      <c r="G400" s="26">
        <v>319.49666666666701</v>
      </c>
      <c r="H400" s="26">
        <v>61587.91</v>
      </c>
      <c r="I400" s="26">
        <v>2349.47458333333</v>
      </c>
      <c r="J400" s="26">
        <v>7833.9949999999999</v>
      </c>
      <c r="K400" s="26">
        <v>1301.398375</v>
      </c>
      <c r="L400" s="26">
        <v>1348.6385</v>
      </c>
      <c r="M400" s="26">
        <v>400.23162500000001</v>
      </c>
      <c r="N400" s="26">
        <v>7920.4817499999999</v>
      </c>
      <c r="O400" s="26">
        <v>1375.6503250000001</v>
      </c>
      <c r="P400" s="33">
        <f t="shared" si="36"/>
        <v>0.98747242000310087</v>
      </c>
      <c r="Q400" s="33">
        <f t="shared" si="37"/>
        <v>0.96185169161718054</v>
      </c>
      <c r="R400" s="33">
        <f t="shared" si="38"/>
        <v>0.98557707427256391</v>
      </c>
      <c r="S400" s="33">
        <f t="shared" si="39"/>
        <v>0.8338780692354284</v>
      </c>
      <c r="T400" s="33">
        <f t="shared" si="40"/>
        <v>0.70323283444748164</v>
      </c>
      <c r="U400" s="33">
        <f t="shared" si="41"/>
        <v>0.82631734174502702</v>
      </c>
    </row>
    <row r="401" spans="1:21">
      <c r="A401" t="s">
        <v>874</v>
      </c>
      <c r="B401" t="s">
        <v>6182</v>
      </c>
      <c r="C401">
        <v>3800</v>
      </c>
      <c r="D401" s="26">
        <v>22387.366249999999</v>
      </c>
      <c r="E401" s="26">
        <v>8158.4556666666504</v>
      </c>
      <c r="F401" s="26">
        <v>23472.754583333299</v>
      </c>
      <c r="G401" s="26">
        <v>3989.45</v>
      </c>
      <c r="H401" s="26">
        <v>67539.600000000006</v>
      </c>
      <c r="I401" s="26">
        <v>18165.849249999999</v>
      </c>
      <c r="J401" s="26">
        <v>7549.0212499999998</v>
      </c>
      <c r="K401" s="26">
        <v>1242.8797500000001</v>
      </c>
      <c r="L401" s="26">
        <v>1022.25245833333</v>
      </c>
      <c r="M401" s="26">
        <v>312.93913750000002</v>
      </c>
      <c r="N401" s="26">
        <v>7652.6082500000002</v>
      </c>
      <c r="O401" s="26">
        <v>1521.59375</v>
      </c>
      <c r="P401" s="33">
        <f t="shared" si="36"/>
        <v>0.83003912106537814</v>
      </c>
      <c r="Q401" s="33">
        <f t="shared" si="37"/>
        <v>0.73103410073497632</v>
      </c>
      <c r="R401" s="33">
        <f t="shared" si="38"/>
        <v>0.63557769254493479</v>
      </c>
      <c r="S401" s="33">
        <f t="shared" si="39"/>
        <v>0.83535882217843804</v>
      </c>
      <c r="T401" s="33">
        <f t="shared" si="40"/>
        <v>0.69387294210061101</v>
      </c>
      <c r="U401" s="33">
        <f t="shared" si="41"/>
        <v>0.80116664798567205</v>
      </c>
    </row>
    <row r="402" spans="1:21">
      <c r="A402" t="s">
        <v>4583</v>
      </c>
      <c r="B402" t="s">
        <v>4584</v>
      </c>
      <c r="C402">
        <v>3750</v>
      </c>
      <c r="D402" s="26">
        <v>45220.248181818199</v>
      </c>
      <c r="E402" s="26">
        <v>3034.5469545454498</v>
      </c>
      <c r="F402" s="26">
        <v>32721.6527272727</v>
      </c>
      <c r="G402" s="26">
        <v>656.13727272727101</v>
      </c>
      <c r="H402" s="26">
        <v>86185.724545454694</v>
      </c>
      <c r="I402" s="26">
        <v>6571.1779545454601</v>
      </c>
      <c r="J402" s="26">
        <v>9634.9132954545403</v>
      </c>
      <c r="K402" s="26">
        <v>2281.9318863636399</v>
      </c>
      <c r="L402" s="26">
        <v>1272.0233409090899</v>
      </c>
      <c r="M402" s="26">
        <v>520.49497727272899</v>
      </c>
      <c r="N402" s="26">
        <v>9718.7438409091101</v>
      </c>
      <c r="O402" s="26">
        <v>2395.1766204545502</v>
      </c>
      <c r="P402" s="33">
        <f t="shared" si="36"/>
        <v>0.9799479177229824</v>
      </c>
      <c r="Q402" s="33">
        <f t="shared" si="37"/>
        <v>0.92375561046563115</v>
      </c>
      <c r="R402" s="33">
        <f t="shared" si="38"/>
        <v>0.93289406678299569</v>
      </c>
      <c r="S402" s="33">
        <f t="shared" si="39"/>
        <v>0.76316010156103986</v>
      </c>
      <c r="T402" s="33">
        <f t="shared" si="40"/>
        <v>0.59081334395897045</v>
      </c>
      <c r="U402" s="33">
        <f t="shared" si="41"/>
        <v>0.75355080248410988</v>
      </c>
    </row>
    <row r="403" spans="1:21">
      <c r="A403" t="str">
        <f>0&amp;35041020000</f>
        <v>035041020000</v>
      </c>
      <c r="B403" s="36" t="s">
        <v>6183</v>
      </c>
      <c r="C403" s="37">
        <v>3700</v>
      </c>
      <c r="D403" s="26">
        <v>217946.27307692301</v>
      </c>
      <c r="E403" s="26">
        <v>4319.9153846153804</v>
      </c>
      <c r="F403" s="26">
        <v>207059.27769230801</v>
      </c>
      <c r="G403" s="26">
        <v>4810.3069230769297</v>
      </c>
      <c r="H403" s="26">
        <v>474717.98923076899</v>
      </c>
      <c r="I403" s="26">
        <v>22938.565384615398</v>
      </c>
      <c r="J403" s="26">
        <v>57951.487999999998</v>
      </c>
      <c r="K403" s="26">
        <v>3452.1846</v>
      </c>
      <c r="L403" s="26">
        <v>9582.7538000000004</v>
      </c>
      <c r="M403" s="26">
        <v>847.44824000000006</v>
      </c>
      <c r="N403" s="26">
        <v>29212.760399999999</v>
      </c>
      <c r="O403" s="26">
        <v>1895.25009</v>
      </c>
      <c r="P403" s="33">
        <f t="shared" si="36"/>
        <v>0.97676845502076415</v>
      </c>
      <c r="Q403" s="33">
        <f t="shared" si="37"/>
        <v>0.95167959524393642</v>
      </c>
      <c r="R403" s="33">
        <f t="shared" si="38"/>
        <v>0.98017898941960491</v>
      </c>
      <c r="S403" s="33">
        <f t="shared" si="39"/>
        <v>0.94042975048371491</v>
      </c>
      <c r="T403" s="33">
        <f t="shared" si="40"/>
        <v>0.91156527051754166</v>
      </c>
      <c r="U403" s="33">
        <f t="shared" si="41"/>
        <v>0.93512252645593874</v>
      </c>
    </row>
    <row r="404" spans="1:21">
      <c r="A404" t="s">
        <v>464</v>
      </c>
      <c r="B404" t="s">
        <v>1992</v>
      </c>
      <c r="C404">
        <v>3700</v>
      </c>
      <c r="D404" s="26">
        <v>90541.717499999999</v>
      </c>
      <c r="E404" s="26">
        <v>2112.8329166666699</v>
      </c>
      <c r="F404" s="26">
        <v>57515.179166666501</v>
      </c>
      <c r="G404" s="26">
        <v>896.44</v>
      </c>
      <c r="H404" s="26">
        <v>163699.51916666701</v>
      </c>
      <c r="I404" s="26">
        <v>5912.4220833333502</v>
      </c>
      <c r="J404" s="26">
        <v>14066.616375</v>
      </c>
      <c r="K404" s="26">
        <v>1042.5129999999999</v>
      </c>
      <c r="L404" s="26">
        <v>1676.5545</v>
      </c>
      <c r="M404" s="26">
        <v>497.33075000000002</v>
      </c>
      <c r="N404" s="26">
        <v>14066.616375</v>
      </c>
      <c r="O404" s="26">
        <v>1228.9185</v>
      </c>
      <c r="P404" s="33">
        <f t="shared" si="36"/>
        <v>0.9844138536471857</v>
      </c>
      <c r="Q404" s="33">
        <f t="shared" si="37"/>
        <v>0.96388247128988969</v>
      </c>
      <c r="R404" s="33">
        <f t="shared" si="38"/>
        <v>0.97666453680131848</v>
      </c>
      <c r="S404" s="33">
        <f t="shared" si="39"/>
        <v>0.92588743645182403</v>
      </c>
      <c r="T404" s="33">
        <f t="shared" si="40"/>
        <v>0.70336141771710969</v>
      </c>
      <c r="U404" s="33">
        <f t="shared" si="41"/>
        <v>0.91263581324474696</v>
      </c>
    </row>
    <row r="405" spans="1:21">
      <c r="A405" t="s">
        <v>881</v>
      </c>
      <c r="B405" t="s">
        <v>882</v>
      </c>
      <c r="C405">
        <v>3700</v>
      </c>
      <c r="D405" s="26">
        <v>96415.966666666602</v>
      </c>
      <c r="E405" s="26">
        <v>933.27762499999994</v>
      </c>
      <c r="F405" s="26">
        <v>32541.727083333299</v>
      </c>
      <c r="G405" s="26">
        <v>624.75833333333503</v>
      </c>
      <c r="H405" s="26">
        <v>111245.065</v>
      </c>
      <c r="I405" s="26">
        <v>4135.8758333333499</v>
      </c>
      <c r="J405" s="26">
        <v>13061.251249999999</v>
      </c>
      <c r="K405" s="26">
        <v>913.458125</v>
      </c>
      <c r="L405" s="26">
        <v>1834.900625</v>
      </c>
      <c r="M405" s="26">
        <v>246.35675000000001</v>
      </c>
      <c r="N405" s="26">
        <v>13150.539375</v>
      </c>
      <c r="O405" s="26">
        <v>1235.5989125000001</v>
      </c>
      <c r="P405" s="33">
        <f t="shared" si="36"/>
        <v>0.98080131605389453</v>
      </c>
      <c r="Q405" s="33">
        <f t="shared" si="37"/>
        <v>0.96282193881289613</v>
      </c>
      <c r="R405" s="33">
        <f t="shared" si="38"/>
        <v>0.99032030007823735</v>
      </c>
      <c r="S405" s="33">
        <f t="shared" si="39"/>
        <v>0.93006350559254425</v>
      </c>
      <c r="T405" s="33">
        <f t="shared" si="40"/>
        <v>0.86573836934629633</v>
      </c>
      <c r="U405" s="33">
        <f t="shared" si="41"/>
        <v>0.9060419594006196</v>
      </c>
    </row>
    <row r="406" spans="1:21">
      <c r="A406" t="s">
        <v>879</v>
      </c>
      <c r="B406" t="s">
        <v>6183</v>
      </c>
      <c r="C406">
        <v>3700</v>
      </c>
      <c r="D406" s="26">
        <v>28128.5003846154</v>
      </c>
      <c r="E406" s="26">
        <v>1131.865</v>
      </c>
      <c r="F406" s="26">
        <v>24494.0830769231</v>
      </c>
      <c r="G406" s="26">
        <v>1404.5480769230801</v>
      </c>
      <c r="H406" s="26">
        <v>61243.35</v>
      </c>
      <c r="I406" s="26">
        <v>4861.8561538461399</v>
      </c>
      <c r="J406" s="26">
        <v>9732.0862500000003</v>
      </c>
      <c r="K406" s="26">
        <v>1256.4851249999999</v>
      </c>
      <c r="L406" s="26">
        <v>848.72628750000001</v>
      </c>
      <c r="M406" s="26">
        <v>243.39313250000001</v>
      </c>
      <c r="N406" s="26">
        <v>10085.123374999999</v>
      </c>
      <c r="O406" s="26">
        <v>1741.2817749999999</v>
      </c>
      <c r="P406" s="33">
        <f t="shared" si="36"/>
        <v>0.94265765848380079</v>
      </c>
      <c r="Q406" s="33">
        <f t="shared" si="37"/>
        <v>0.92061413763541444</v>
      </c>
      <c r="R406" s="33">
        <f t="shared" si="38"/>
        <v>0.95976091919144535</v>
      </c>
      <c r="S406" s="33">
        <f t="shared" si="39"/>
        <v>0.87089252060420241</v>
      </c>
      <c r="T406" s="33">
        <f t="shared" si="40"/>
        <v>0.71322541073054713</v>
      </c>
      <c r="U406" s="33">
        <f t="shared" si="41"/>
        <v>0.82734154950285865</v>
      </c>
    </row>
    <row r="407" spans="1:21">
      <c r="A407" t="s">
        <v>891</v>
      </c>
      <c r="B407" t="s">
        <v>4889</v>
      </c>
      <c r="C407">
        <v>3600</v>
      </c>
      <c r="D407" s="26">
        <v>77548.417083333494</v>
      </c>
      <c r="E407" s="26">
        <v>5737.8851666666596</v>
      </c>
      <c r="F407" s="26">
        <v>48829.943333333496</v>
      </c>
      <c r="G407" s="26">
        <v>2676.4537500000001</v>
      </c>
      <c r="H407" s="26">
        <v>139888.92666666699</v>
      </c>
      <c r="I407" s="26">
        <v>15770.7070833333</v>
      </c>
      <c r="J407" s="26">
        <v>20256.77</v>
      </c>
      <c r="K407" s="26">
        <v>3039.0173749999999</v>
      </c>
      <c r="L407" s="26">
        <v>2506.0535</v>
      </c>
      <c r="M407" s="26">
        <v>391.41505000000001</v>
      </c>
      <c r="N407" s="26">
        <v>21273.906374999999</v>
      </c>
      <c r="O407" s="26">
        <v>5250.1609125000004</v>
      </c>
      <c r="P407" s="33">
        <f t="shared" si="36"/>
        <v>0.94518826835965353</v>
      </c>
      <c r="Q407" s="33">
        <f t="shared" si="37"/>
        <v>0.8872626485946784</v>
      </c>
      <c r="R407" s="33">
        <f t="shared" si="38"/>
        <v>0.92600899692767769</v>
      </c>
      <c r="S407" s="33">
        <f t="shared" si="39"/>
        <v>0.84997522433240835</v>
      </c>
      <c r="T407" s="33">
        <f t="shared" si="40"/>
        <v>0.84381217320380431</v>
      </c>
      <c r="U407" s="33">
        <f t="shared" si="41"/>
        <v>0.75321124292105934</v>
      </c>
    </row>
    <row r="408" spans="1:21">
      <c r="A408" t="s">
        <v>889</v>
      </c>
      <c r="B408" t="s">
        <v>890</v>
      </c>
      <c r="C408">
        <v>3600</v>
      </c>
      <c r="D408" s="26">
        <v>64553.9</v>
      </c>
      <c r="E408" s="26">
        <v>898.61009090908897</v>
      </c>
      <c r="F408" s="26">
        <v>28787.2181818182</v>
      </c>
      <c r="G408" s="26">
        <v>251.08681818181799</v>
      </c>
      <c r="H408" s="26">
        <v>104666.006363636</v>
      </c>
      <c r="I408" s="26">
        <v>3891.2981818181802</v>
      </c>
      <c r="J408" s="26">
        <v>12392.1481818182</v>
      </c>
      <c r="K408" s="26">
        <v>361.47940909090897</v>
      </c>
      <c r="L408" s="26">
        <v>1653.54622727273</v>
      </c>
      <c r="M408" s="26">
        <v>391.92704545454598</v>
      </c>
      <c r="N408" s="26">
        <v>12448.2254545455</v>
      </c>
      <c r="O408" s="26">
        <v>710.89888636363605</v>
      </c>
      <c r="P408" s="33">
        <f t="shared" si="36"/>
        <v>0.99127783669141045</v>
      </c>
      <c r="Q408" s="33">
        <f t="shared" si="37"/>
        <v>0.96282175734976616</v>
      </c>
      <c r="R408" s="33">
        <f t="shared" si="38"/>
        <v>0.98607969323450495</v>
      </c>
      <c r="S408" s="33">
        <f t="shared" si="39"/>
        <v>0.97082996395884991</v>
      </c>
      <c r="T408" s="33">
        <f t="shared" si="40"/>
        <v>0.76297787204838574</v>
      </c>
      <c r="U408" s="33">
        <f t="shared" si="41"/>
        <v>0.94289154795922747</v>
      </c>
    </row>
    <row r="409" spans="1:21">
      <c r="A409" t="s">
        <v>714</v>
      </c>
      <c r="B409" t="s">
        <v>6184</v>
      </c>
      <c r="C409">
        <v>3600</v>
      </c>
      <c r="D409" s="26">
        <v>35364.931111111102</v>
      </c>
      <c r="E409" s="26">
        <v>538.18844444444505</v>
      </c>
      <c r="F409" s="26">
        <v>33768.339999999997</v>
      </c>
      <c r="G409" s="26">
        <v>571.34666666666601</v>
      </c>
      <c r="H409" s="26">
        <v>71240.618888889003</v>
      </c>
      <c r="I409" s="26">
        <v>5713.4666666666599</v>
      </c>
      <c r="J409" s="26">
        <v>6012.1887500000003</v>
      </c>
      <c r="K409" s="26">
        <v>658.20450000000005</v>
      </c>
      <c r="L409" s="26">
        <v>700.0335</v>
      </c>
      <c r="M409" s="26">
        <v>47.935450000000003</v>
      </c>
      <c r="N409" s="26">
        <v>7436.4826249999996</v>
      </c>
      <c r="O409" s="26">
        <v>406.39100000000002</v>
      </c>
      <c r="P409" s="33">
        <f t="shared" si="36"/>
        <v>0.98308040411028008</v>
      </c>
      <c r="Q409" s="33">
        <f t="shared" si="37"/>
        <v>0.91980043469895012</v>
      </c>
      <c r="R409" s="33">
        <f t="shared" si="38"/>
        <v>0.98478186080008068</v>
      </c>
      <c r="S409" s="33">
        <f t="shared" si="39"/>
        <v>0.89052165070499489</v>
      </c>
      <c r="T409" s="33">
        <f t="shared" si="40"/>
        <v>0.93152406277699562</v>
      </c>
      <c r="U409" s="33">
        <f t="shared" si="41"/>
        <v>0.94535171794340067</v>
      </c>
    </row>
    <row r="410" spans="1:21">
      <c r="A410" t="s">
        <v>592</v>
      </c>
      <c r="B410" t="s">
        <v>6185</v>
      </c>
      <c r="C410">
        <v>3500</v>
      </c>
      <c r="D410" s="26">
        <v>82037.704166666605</v>
      </c>
      <c r="E410" s="26">
        <v>1453.93795833333</v>
      </c>
      <c r="F410" s="26">
        <v>53033.891666666597</v>
      </c>
      <c r="G410" s="26">
        <v>1038.2120833333299</v>
      </c>
      <c r="H410" s="26">
        <v>147989.4325</v>
      </c>
      <c r="I410" s="26">
        <v>4792.49258333335</v>
      </c>
      <c r="J410" s="26">
        <v>14799.928749999999</v>
      </c>
      <c r="K410" s="26">
        <v>482.96800000000002</v>
      </c>
      <c r="L410" s="26">
        <v>1696.1823750000001</v>
      </c>
      <c r="M410" s="26">
        <v>63.436999999999998</v>
      </c>
      <c r="N410" s="26">
        <v>15257.985500000001</v>
      </c>
      <c r="O410" s="26">
        <v>1453.2748750000001</v>
      </c>
      <c r="P410" s="33">
        <f t="shared" si="36"/>
        <v>0.98042361119076848</v>
      </c>
      <c r="Q410" s="33">
        <f t="shared" si="37"/>
        <v>0.9676159810712609</v>
      </c>
      <c r="R410" s="33">
        <f t="shared" si="38"/>
        <v>0.98227719835528882</v>
      </c>
      <c r="S410" s="33">
        <f t="shared" si="39"/>
        <v>0.96736686992496501</v>
      </c>
      <c r="T410" s="33">
        <f t="shared" si="40"/>
        <v>0.96260013018942026</v>
      </c>
      <c r="U410" s="33">
        <f t="shared" si="41"/>
        <v>0.90475316187710364</v>
      </c>
    </row>
    <row r="411" spans="1:21">
      <c r="A411" t="s">
        <v>899</v>
      </c>
      <c r="B411" t="s">
        <v>900</v>
      </c>
      <c r="C411">
        <v>3500</v>
      </c>
      <c r="D411" s="26">
        <v>44639.804166666501</v>
      </c>
      <c r="E411" s="26">
        <v>2779.3533333333298</v>
      </c>
      <c r="F411" s="26">
        <v>31342.6108333333</v>
      </c>
      <c r="G411" s="26">
        <v>1042.74416666667</v>
      </c>
      <c r="H411" s="26">
        <v>106107.264166667</v>
      </c>
      <c r="I411" s="26">
        <v>6494.7795833333503</v>
      </c>
      <c r="J411" s="26">
        <v>13172.12</v>
      </c>
      <c r="K411" s="26">
        <v>473.80650000000003</v>
      </c>
      <c r="L411" s="26">
        <v>1603.362875</v>
      </c>
      <c r="M411" s="26">
        <v>126.74625</v>
      </c>
      <c r="N411" s="26">
        <v>13232.856</v>
      </c>
      <c r="O411" s="26">
        <v>2350.5762749999999</v>
      </c>
      <c r="P411" s="33">
        <f t="shared" si="36"/>
        <v>0.96673078154811221</v>
      </c>
      <c r="Q411" s="33">
        <f t="shared" si="37"/>
        <v>0.93879043405424401</v>
      </c>
      <c r="R411" s="33">
        <f t="shared" si="38"/>
        <v>0.93773822745824831</v>
      </c>
      <c r="S411" s="33">
        <f t="shared" si="39"/>
        <v>0.96402959432498336</v>
      </c>
      <c r="T411" s="33">
        <f t="shared" si="40"/>
        <v>0.92094974133662666</v>
      </c>
      <c r="U411" s="33">
        <f t="shared" si="41"/>
        <v>0.82236818151727786</v>
      </c>
    </row>
    <row r="412" spans="1:21">
      <c r="A412" t="s">
        <v>933</v>
      </c>
      <c r="B412" t="s">
        <v>6186</v>
      </c>
      <c r="C412">
        <v>3500</v>
      </c>
      <c r="D412" s="26">
        <v>28756</v>
      </c>
      <c r="E412" s="26">
        <v>546.36400000000106</v>
      </c>
      <c r="F412" s="26">
        <v>22810</v>
      </c>
      <c r="G412" s="26">
        <v>205.29</v>
      </c>
      <c r="H412" s="26">
        <v>75095</v>
      </c>
      <c r="I412" s="26">
        <v>2628.3249999999998</v>
      </c>
      <c r="J412" s="26">
        <v>13146</v>
      </c>
      <c r="K412" s="26">
        <v>13145.008</v>
      </c>
      <c r="L412" s="26">
        <v>1392</v>
      </c>
      <c r="M412" s="26">
        <v>101.616</v>
      </c>
      <c r="N412" s="26">
        <v>13161</v>
      </c>
      <c r="O412" s="26">
        <v>447.47399999999999</v>
      </c>
      <c r="P412" s="33">
        <f t="shared" si="36"/>
        <v>0.99099999999999999</v>
      </c>
      <c r="Q412" s="33">
        <f t="shared" si="37"/>
        <v>0.96499999999999997</v>
      </c>
      <c r="R412" s="33">
        <f t="shared" si="38"/>
        <v>0.98099999999999998</v>
      </c>
      <c r="S412" s="33">
        <f t="shared" si="39"/>
        <v>7.5460216035327932E-5</v>
      </c>
      <c r="T412" s="33">
        <f t="shared" si="40"/>
        <v>0.92700000000000005</v>
      </c>
      <c r="U412" s="33">
        <f t="shared" si="41"/>
        <v>0.96599999999999997</v>
      </c>
    </row>
    <row r="413" spans="1:21">
      <c r="A413" t="s">
        <v>921</v>
      </c>
      <c r="B413" t="s">
        <v>6187</v>
      </c>
      <c r="C413">
        <v>3500</v>
      </c>
      <c r="D413" s="26">
        <v>65039.911538461398</v>
      </c>
      <c r="E413" s="26">
        <v>1834.18957692308</v>
      </c>
      <c r="F413" s="26">
        <v>33673.9734615384</v>
      </c>
      <c r="G413" s="26">
        <v>576.64384615384495</v>
      </c>
      <c r="H413" s="26">
        <v>113556.357307692</v>
      </c>
      <c r="I413" s="26">
        <v>4108.4119230769302</v>
      </c>
      <c r="J413" s="26">
        <v>12557.46</v>
      </c>
      <c r="K413" s="26">
        <v>2286.8162499999999</v>
      </c>
      <c r="L413" s="26">
        <v>1622.3154999999999</v>
      </c>
      <c r="M413" s="26">
        <v>49.694749999999999</v>
      </c>
      <c r="N413" s="26">
        <v>12660.5725</v>
      </c>
      <c r="O413" s="26">
        <v>2363.2655</v>
      </c>
      <c r="P413" s="33">
        <f t="shared" si="36"/>
        <v>0.98287568151669202</v>
      </c>
      <c r="Q413" s="33">
        <f t="shared" si="37"/>
        <v>0.96382050269590114</v>
      </c>
      <c r="R413" s="33">
        <f t="shared" si="38"/>
        <v>0.97179901488890508</v>
      </c>
      <c r="S413" s="33">
        <f t="shared" si="39"/>
        <v>0.81789181490524354</v>
      </c>
      <c r="T413" s="33">
        <f t="shared" si="40"/>
        <v>0.96936801133934802</v>
      </c>
      <c r="U413" s="33">
        <f t="shared" si="41"/>
        <v>0.81333660069479485</v>
      </c>
    </row>
    <row r="414" spans="1:21">
      <c r="A414" t="s">
        <v>893</v>
      </c>
      <c r="B414" t="s">
        <v>894</v>
      </c>
      <c r="C414">
        <v>3500</v>
      </c>
      <c r="D414" s="26">
        <v>63249.876666666503</v>
      </c>
      <c r="E414" s="26">
        <v>1893.4253333333299</v>
      </c>
      <c r="F414" s="26">
        <v>41469.535833333503</v>
      </c>
      <c r="G414" s="26">
        <v>1013.69625</v>
      </c>
      <c r="H414" s="26">
        <v>113460.46291666701</v>
      </c>
      <c r="I414" s="26">
        <v>7103.7212499999996</v>
      </c>
      <c r="J414" s="26">
        <v>12481.950624999999</v>
      </c>
      <c r="K414" s="26">
        <v>1947.40275</v>
      </c>
      <c r="L414" s="26">
        <v>1415.2418749999999</v>
      </c>
      <c r="M414" s="26">
        <v>555.67600000000004</v>
      </c>
      <c r="N414" s="26">
        <v>12622.338750000001</v>
      </c>
      <c r="O414" s="26">
        <v>3046.7827499999999</v>
      </c>
      <c r="P414" s="33">
        <f t="shared" si="36"/>
        <v>0.97555564031210629</v>
      </c>
      <c r="Q414" s="33">
        <f t="shared" si="37"/>
        <v>0.93739033785524528</v>
      </c>
      <c r="R414" s="33">
        <f t="shared" si="38"/>
        <v>0.97006436323485845</v>
      </c>
      <c r="S414" s="33">
        <f t="shared" si="39"/>
        <v>0.84398249852875062</v>
      </c>
      <c r="T414" s="33">
        <f t="shared" si="40"/>
        <v>0.60736322898868433</v>
      </c>
      <c r="U414" s="33">
        <f t="shared" si="41"/>
        <v>0.7586197922314516</v>
      </c>
    </row>
    <row r="415" spans="1:21">
      <c r="A415" t="s">
        <v>905</v>
      </c>
      <c r="B415" t="s">
        <v>906</v>
      </c>
      <c r="C415">
        <v>3500</v>
      </c>
      <c r="D415" s="26">
        <v>48896.727272727097</v>
      </c>
      <c r="E415" s="26">
        <v>600.72031818181802</v>
      </c>
      <c r="F415" s="26">
        <v>38189.949999999997</v>
      </c>
      <c r="G415" s="26">
        <v>465.54090909091099</v>
      </c>
      <c r="H415" s="26">
        <v>100455.333181818</v>
      </c>
      <c r="I415" s="26">
        <v>3511.6185454545498</v>
      </c>
      <c r="J415" s="26">
        <v>12206.4516666667</v>
      </c>
      <c r="K415" s="26">
        <v>674.50783333333504</v>
      </c>
      <c r="L415" s="26">
        <v>1137.31566666667</v>
      </c>
      <c r="M415" s="26">
        <v>257.92481666666703</v>
      </c>
      <c r="N415" s="26">
        <v>12206.4516666667</v>
      </c>
      <c r="O415" s="26">
        <v>758.85933333333503</v>
      </c>
      <c r="P415" s="33">
        <f t="shared" si="36"/>
        <v>0.98780985811474198</v>
      </c>
      <c r="Q415" s="33">
        <f t="shared" si="37"/>
        <v>0.96504298543215483</v>
      </c>
      <c r="R415" s="33">
        <f t="shared" si="38"/>
        <v>0.98771450868621058</v>
      </c>
      <c r="S415" s="33">
        <f t="shared" si="39"/>
        <v>0.9447416946584668</v>
      </c>
      <c r="T415" s="33">
        <f t="shared" si="40"/>
        <v>0.77321615781253383</v>
      </c>
      <c r="U415" s="33">
        <f t="shared" si="41"/>
        <v>0.93783129167621881</v>
      </c>
    </row>
    <row r="416" spans="1:21">
      <c r="A416" t="s">
        <v>915</v>
      </c>
      <c r="B416" t="s">
        <v>916</v>
      </c>
      <c r="C416">
        <v>3500</v>
      </c>
      <c r="D416" s="26">
        <v>40588</v>
      </c>
      <c r="E416" s="26">
        <v>366.84933333333498</v>
      </c>
      <c r="F416" s="26">
        <v>48442.374166666603</v>
      </c>
      <c r="G416" s="26">
        <v>506.16374999999999</v>
      </c>
      <c r="H416" s="26">
        <v>109696.09625</v>
      </c>
      <c r="I416" s="26">
        <v>3734.7408333333501</v>
      </c>
      <c r="J416" s="26">
        <v>10936.6775</v>
      </c>
      <c r="K416" s="26">
        <v>398.30624999999998</v>
      </c>
      <c r="L416" s="26">
        <v>1126.0158750000001</v>
      </c>
      <c r="M416" s="26">
        <v>262.95968749999997</v>
      </c>
      <c r="N416" s="26">
        <v>11012.5975</v>
      </c>
      <c r="O416" s="26">
        <v>459.09699999999998</v>
      </c>
      <c r="P416" s="33">
        <f t="shared" si="36"/>
        <v>0.98955121918140232</v>
      </c>
      <c r="Q416" s="33">
        <f t="shared" si="37"/>
        <v>0.96595374893905261</v>
      </c>
      <c r="R416" s="33">
        <f t="shared" si="38"/>
        <v>0.99096163069544363</v>
      </c>
      <c r="S416" s="33">
        <f t="shared" si="39"/>
        <v>0.96358068983930445</v>
      </c>
      <c r="T416" s="33">
        <f t="shared" si="40"/>
        <v>0.76646893410805605</v>
      </c>
      <c r="U416" s="33">
        <f t="shared" si="41"/>
        <v>0.95831165172430932</v>
      </c>
    </row>
    <row r="417" spans="1:21">
      <c r="A417" t="s">
        <v>913</v>
      </c>
      <c r="B417" t="s">
        <v>914</v>
      </c>
      <c r="C417">
        <v>3500</v>
      </c>
      <c r="D417" s="26">
        <v>45944.341818181798</v>
      </c>
      <c r="E417" s="26">
        <v>476.55063636363599</v>
      </c>
      <c r="F417" s="26">
        <v>40618.427727272901</v>
      </c>
      <c r="G417" s="26">
        <v>422.20545454545402</v>
      </c>
      <c r="H417" s="26">
        <v>95071.649545454697</v>
      </c>
      <c r="I417" s="26">
        <v>2693.76636363636</v>
      </c>
      <c r="J417" s="26">
        <v>10011.950000000001</v>
      </c>
      <c r="K417" s="26">
        <v>345.29456249999998</v>
      </c>
      <c r="L417" s="26">
        <v>1077.8267499999999</v>
      </c>
      <c r="M417" s="26">
        <v>353.79450000000003</v>
      </c>
      <c r="N417" s="26">
        <v>10075.2775</v>
      </c>
      <c r="O417" s="26">
        <v>385.66447499999998</v>
      </c>
      <c r="P417" s="33">
        <f t="shared" si="36"/>
        <v>0.98960556874873895</v>
      </c>
      <c r="Q417" s="33">
        <f t="shared" si="37"/>
        <v>0.97166593430832982</v>
      </c>
      <c r="R417" s="33">
        <f t="shared" si="38"/>
        <v>0.98962765342793424</v>
      </c>
      <c r="S417" s="33">
        <f t="shared" si="39"/>
        <v>0.96551175720014581</v>
      </c>
      <c r="T417" s="33">
        <f t="shared" si="40"/>
        <v>0.67175197683672261</v>
      </c>
      <c r="U417" s="33">
        <f t="shared" si="41"/>
        <v>0.96172170195808504</v>
      </c>
    </row>
    <row r="418" spans="1:21">
      <c r="A418" t="s">
        <v>5522</v>
      </c>
      <c r="B418" t="s">
        <v>6188</v>
      </c>
      <c r="C418">
        <v>3500</v>
      </c>
      <c r="D418" s="26">
        <v>39368.717499999999</v>
      </c>
      <c r="E418" s="26">
        <v>4303.2283333333498</v>
      </c>
      <c r="F418" s="26">
        <v>24757.8891666667</v>
      </c>
      <c r="G418" s="26">
        <v>2376.6975000000002</v>
      </c>
      <c r="H418" s="26">
        <v>80332.637083333495</v>
      </c>
      <c r="I418" s="26">
        <v>12635.965416666701</v>
      </c>
      <c r="J418" s="26">
        <v>9911.3924999999999</v>
      </c>
      <c r="K418" s="26">
        <v>6232.01</v>
      </c>
      <c r="L418" s="26">
        <v>1114.7465</v>
      </c>
      <c r="M418" s="26">
        <v>322.03037499999999</v>
      </c>
      <c r="N418" s="26">
        <v>10009.422375</v>
      </c>
      <c r="O418" s="26">
        <v>6463.8671249999998</v>
      </c>
      <c r="P418" s="33">
        <f t="shared" si="36"/>
        <v>0.90400241781516999</v>
      </c>
      <c r="Q418" s="33">
        <f t="shared" si="37"/>
        <v>0.84270446140640554</v>
      </c>
      <c r="R418" s="33">
        <f t="shared" si="38"/>
        <v>0.89069422103137219</v>
      </c>
      <c r="S418" s="33">
        <f t="shared" si="39"/>
        <v>0.37122760500101271</v>
      </c>
      <c r="T418" s="33">
        <f t="shared" si="40"/>
        <v>0.7111178415899938</v>
      </c>
      <c r="U418" s="33">
        <f t="shared" si="41"/>
        <v>0.35422176397067073</v>
      </c>
    </row>
    <row r="419" spans="1:21">
      <c r="A419" t="s">
        <v>901</v>
      </c>
      <c r="B419" t="s">
        <v>902</v>
      </c>
      <c r="C419">
        <v>3500</v>
      </c>
      <c r="D419" s="26">
        <v>50711.518333333501</v>
      </c>
      <c r="E419" s="26">
        <v>1466.74945833333</v>
      </c>
      <c r="F419" s="26">
        <v>34308.661666666703</v>
      </c>
      <c r="G419" s="26">
        <v>1095.0912499999999</v>
      </c>
      <c r="H419" s="26">
        <v>94526.726666666495</v>
      </c>
      <c r="I419" s="26">
        <v>5785.7366666666603</v>
      </c>
      <c r="J419" s="26">
        <v>8978.2943333333496</v>
      </c>
      <c r="K419" s="26">
        <v>2012.4639999999999</v>
      </c>
      <c r="L419" s="26">
        <v>1108.1418249999999</v>
      </c>
      <c r="M419" s="26">
        <v>77.372699999999995</v>
      </c>
      <c r="N419" s="26">
        <v>9199.9649166666604</v>
      </c>
      <c r="O419" s="26">
        <v>2494.8473916666699</v>
      </c>
      <c r="P419" s="33">
        <f t="shared" si="36"/>
        <v>0.96808120174900447</v>
      </c>
      <c r="Q419" s="33">
        <f t="shared" si="37"/>
        <v>0.93879258416437983</v>
      </c>
      <c r="R419" s="33">
        <f t="shared" si="38"/>
        <v>0.97107660140064844</v>
      </c>
      <c r="S419" s="33">
        <f t="shared" si="39"/>
        <v>0.77585230275550154</v>
      </c>
      <c r="T419" s="33">
        <f t="shared" si="40"/>
        <v>0.93017798060279877</v>
      </c>
      <c r="U419" s="33">
        <f t="shared" si="41"/>
        <v>0.72881990156864584</v>
      </c>
    </row>
    <row r="420" spans="1:21">
      <c r="A420" t="s">
        <v>919</v>
      </c>
      <c r="B420" t="s">
        <v>6189</v>
      </c>
      <c r="C420">
        <v>3500</v>
      </c>
      <c r="D420" s="26">
        <v>41108.429166666501</v>
      </c>
      <c r="E420" s="26">
        <v>3843.27966666665</v>
      </c>
      <c r="F420" s="26">
        <v>30512.479166666701</v>
      </c>
      <c r="G420" s="26">
        <v>664.99958333333495</v>
      </c>
      <c r="H420" s="26">
        <v>87890.54</v>
      </c>
      <c r="I420" s="26">
        <v>7010.6766666666499</v>
      </c>
      <c r="J420" s="26">
        <v>9052.9125000000004</v>
      </c>
      <c r="K420" s="26">
        <v>3687.5949999999998</v>
      </c>
      <c r="L420" s="26">
        <v>1067.4425000000001</v>
      </c>
      <c r="M420" s="26">
        <v>346.03825000000001</v>
      </c>
      <c r="N420" s="26">
        <v>9107.6168749999997</v>
      </c>
      <c r="O420" s="26">
        <v>3922.4542499999998</v>
      </c>
      <c r="P420" s="33">
        <f t="shared" si="36"/>
        <v>0.97820565219558386</v>
      </c>
      <c r="Q420" s="33">
        <f t="shared" si="37"/>
        <v>0.92023400167223168</v>
      </c>
      <c r="R420" s="33">
        <f t="shared" si="38"/>
        <v>0.90650871987628656</v>
      </c>
      <c r="S420" s="33">
        <f t="shared" si="39"/>
        <v>0.59266203003729467</v>
      </c>
      <c r="T420" s="33">
        <f t="shared" si="40"/>
        <v>0.67582492733800659</v>
      </c>
      <c r="U420" s="33">
        <f t="shared" si="41"/>
        <v>0.56932155756716551</v>
      </c>
    </row>
    <row r="421" spans="1:21">
      <c r="A421" t="s">
        <v>4649</v>
      </c>
      <c r="B421" t="s">
        <v>4650</v>
      </c>
      <c r="C421">
        <v>3500</v>
      </c>
      <c r="D421" s="26">
        <v>60206.141666666597</v>
      </c>
      <c r="E421" s="26">
        <v>8496.8958333333394</v>
      </c>
      <c r="F421" s="26">
        <v>54174.151666666599</v>
      </c>
      <c r="G421" s="26">
        <v>5744.40041666666</v>
      </c>
      <c r="H421" s="26">
        <v>145006.34833333301</v>
      </c>
      <c r="I421" s="26">
        <v>19817.839250000001</v>
      </c>
      <c r="J421" s="26">
        <v>8950.3109999999997</v>
      </c>
      <c r="K421" s="26">
        <v>5477.92</v>
      </c>
      <c r="L421" s="26">
        <v>885.48270000000002</v>
      </c>
      <c r="M421" s="26">
        <v>394.07589999999999</v>
      </c>
      <c r="N421" s="26">
        <v>8950.3109999999997</v>
      </c>
      <c r="O421" s="26">
        <v>5598.7641999999996</v>
      </c>
      <c r="P421" s="33">
        <f t="shared" si="36"/>
        <v>0.89396418328778016</v>
      </c>
      <c r="Q421" s="33">
        <f t="shared" si="37"/>
        <v>0.86333123013039548</v>
      </c>
      <c r="R421" s="33">
        <f t="shared" si="38"/>
        <v>0.85886994917600434</v>
      </c>
      <c r="S421" s="33">
        <f t="shared" si="39"/>
        <v>0.38796316686649213</v>
      </c>
      <c r="T421" s="33">
        <f t="shared" si="40"/>
        <v>0.55495923296976901</v>
      </c>
      <c r="U421" s="33">
        <f t="shared" si="41"/>
        <v>0.37446149077948243</v>
      </c>
    </row>
    <row r="422" spans="1:21">
      <c r="A422" t="s">
        <v>923</v>
      </c>
      <c r="B422" t="s">
        <v>6190</v>
      </c>
      <c r="C422">
        <v>3500</v>
      </c>
      <c r="D422" s="26">
        <v>41404.991666666603</v>
      </c>
      <c r="E422" s="26">
        <v>771.06554166666501</v>
      </c>
      <c r="F422" s="26">
        <v>31538.433333333302</v>
      </c>
      <c r="G422" s="26">
        <v>596.01458333333505</v>
      </c>
      <c r="H422" s="26">
        <v>82404.955000000002</v>
      </c>
      <c r="I422" s="26">
        <v>3166.6365833333298</v>
      </c>
      <c r="J422" s="26">
        <v>8549.76</v>
      </c>
      <c r="K422" s="26">
        <v>554.13387499999999</v>
      </c>
      <c r="L422" s="26">
        <v>962.83349999999996</v>
      </c>
      <c r="M422" s="26">
        <v>274.94537500000001</v>
      </c>
      <c r="N422" s="26">
        <v>8549.76</v>
      </c>
      <c r="O422" s="26">
        <v>799.43212500000004</v>
      </c>
      <c r="P422" s="33">
        <f t="shared" si="36"/>
        <v>0.98110195972532976</v>
      </c>
      <c r="Q422" s="33">
        <f t="shared" si="37"/>
        <v>0.96157225517162981</v>
      </c>
      <c r="R422" s="33">
        <f t="shared" si="38"/>
        <v>0.98137747381102802</v>
      </c>
      <c r="S422" s="33">
        <f t="shared" si="39"/>
        <v>0.93518720116120213</v>
      </c>
      <c r="T422" s="33">
        <f t="shared" si="40"/>
        <v>0.71444141172902687</v>
      </c>
      <c r="U422" s="33">
        <f t="shared" si="41"/>
        <v>0.90649654200819674</v>
      </c>
    </row>
    <row r="423" spans="1:21">
      <c r="A423" t="s">
        <v>929</v>
      </c>
      <c r="B423" t="s">
        <v>6191</v>
      </c>
      <c r="C423">
        <v>3500</v>
      </c>
      <c r="D423" s="26">
        <v>51569.633333333302</v>
      </c>
      <c r="E423" s="26">
        <v>4017.70708333333</v>
      </c>
      <c r="F423" s="26">
        <v>35272.383333333302</v>
      </c>
      <c r="G423" s="26">
        <v>1465.84</v>
      </c>
      <c r="H423" s="26">
        <v>82832.37</v>
      </c>
      <c r="I423" s="26">
        <v>7814.8020833333303</v>
      </c>
      <c r="J423" s="26">
        <v>7873.05</v>
      </c>
      <c r="K423" s="26">
        <v>3533.5650000000001</v>
      </c>
      <c r="L423" s="26">
        <v>837.31</v>
      </c>
      <c r="M423" s="26">
        <v>277.23575</v>
      </c>
      <c r="N423" s="26">
        <v>7873.05</v>
      </c>
      <c r="O423" s="26">
        <v>3553.64</v>
      </c>
      <c r="P423" s="33">
        <f t="shared" si="36"/>
        <v>0.95844227518885172</v>
      </c>
      <c r="Q423" s="33">
        <f t="shared" si="37"/>
        <v>0.90565521566830298</v>
      </c>
      <c r="R423" s="33">
        <f t="shared" si="38"/>
        <v>0.92209161043740862</v>
      </c>
      <c r="S423" s="33">
        <f t="shared" si="39"/>
        <v>0.55118219749652297</v>
      </c>
      <c r="T423" s="33">
        <f t="shared" si="40"/>
        <v>0.66889712292938097</v>
      </c>
      <c r="U423" s="33">
        <f t="shared" si="41"/>
        <v>0.54863235975892444</v>
      </c>
    </row>
    <row r="424" spans="1:21">
      <c r="A424" t="s">
        <v>927</v>
      </c>
      <c r="B424" t="s">
        <v>6192</v>
      </c>
      <c r="C424">
        <v>3500</v>
      </c>
      <c r="D424" s="26">
        <v>33088.092307692299</v>
      </c>
      <c r="E424" s="26">
        <v>1038.2396923076899</v>
      </c>
      <c r="F424" s="26">
        <v>21995.180769230799</v>
      </c>
      <c r="G424" s="26">
        <v>459.11384615384497</v>
      </c>
      <c r="H424" s="26">
        <v>64087.907307692403</v>
      </c>
      <c r="I424" s="26">
        <v>3714.3803846153801</v>
      </c>
      <c r="J424" s="26">
        <v>6368.6660000000002</v>
      </c>
      <c r="K424" s="26">
        <v>998.85170000000005</v>
      </c>
      <c r="L424" s="26">
        <v>1277.8467499999999</v>
      </c>
      <c r="M424" s="26">
        <v>191.65237500000001</v>
      </c>
      <c r="N424" s="26">
        <v>6368.6660000000002</v>
      </c>
      <c r="O424" s="26">
        <v>1252.5413000000001</v>
      </c>
      <c r="P424" s="33">
        <f t="shared" si="36"/>
        <v>0.9791266163724327</v>
      </c>
      <c r="Q424" s="33">
        <f t="shared" si="37"/>
        <v>0.94204241422984414</v>
      </c>
      <c r="R424" s="33">
        <f t="shared" si="38"/>
        <v>0.96862195370307524</v>
      </c>
      <c r="S424" s="33">
        <f t="shared" si="39"/>
        <v>0.843161550629284</v>
      </c>
      <c r="T424" s="33">
        <f t="shared" si="40"/>
        <v>0.85001928048101227</v>
      </c>
      <c r="U424" s="33">
        <f t="shared" si="41"/>
        <v>0.80332752573301847</v>
      </c>
    </row>
    <row r="425" spans="1:21">
      <c r="A425" t="s">
        <v>903</v>
      </c>
      <c r="B425" t="s">
        <v>6193</v>
      </c>
      <c r="C425">
        <v>3500</v>
      </c>
      <c r="D425" s="26">
        <v>13280.093636363599</v>
      </c>
      <c r="E425" s="26">
        <v>479.37772727272898</v>
      </c>
      <c r="F425" s="26">
        <v>11406.2168181818</v>
      </c>
      <c r="G425" s="26">
        <v>458.73863636363598</v>
      </c>
      <c r="H425" s="26">
        <v>28096.306363636399</v>
      </c>
      <c r="I425" s="26">
        <v>1665.5613636363601</v>
      </c>
      <c r="J425" s="26">
        <v>3650.73</v>
      </c>
      <c r="K425" s="26">
        <v>159.736166666667</v>
      </c>
      <c r="L425" s="26">
        <v>371.10523333333498</v>
      </c>
      <c r="M425" s="26">
        <v>81.331125</v>
      </c>
      <c r="N425" s="26">
        <v>3698.1556666666502</v>
      </c>
      <c r="O425" s="26">
        <v>284.08436666666699</v>
      </c>
      <c r="P425" s="33">
        <f t="shared" si="36"/>
        <v>0.95978170118313066</v>
      </c>
      <c r="Q425" s="33">
        <f t="shared" si="37"/>
        <v>0.94071956142277802</v>
      </c>
      <c r="R425" s="33">
        <f t="shared" si="38"/>
        <v>0.96390253409357785</v>
      </c>
      <c r="S425" s="33">
        <f t="shared" si="39"/>
        <v>0.95624541758314996</v>
      </c>
      <c r="T425" s="33">
        <f t="shared" si="40"/>
        <v>0.78084080283786628</v>
      </c>
      <c r="U425" s="33">
        <f t="shared" si="41"/>
        <v>0.923182150165483</v>
      </c>
    </row>
    <row r="426" spans="1:21">
      <c r="A426" t="s">
        <v>1993</v>
      </c>
      <c r="B426" t="s">
        <v>869</v>
      </c>
      <c r="C426">
        <v>3500</v>
      </c>
      <c r="D426" s="26">
        <v>17465.25</v>
      </c>
      <c r="E426" s="26">
        <v>343.1</v>
      </c>
      <c r="F426" s="26">
        <v>5006.7049999999999</v>
      </c>
      <c r="G426" s="26">
        <v>85.775000000000006</v>
      </c>
      <c r="H426" s="26">
        <v>44361.735000000001</v>
      </c>
      <c r="I426" s="26">
        <v>1372.4</v>
      </c>
      <c r="J426" s="26">
        <v>2794.44</v>
      </c>
      <c r="K426" s="26">
        <v>248.7475</v>
      </c>
      <c r="L426" s="26">
        <v>419.166</v>
      </c>
      <c r="M426" s="26">
        <v>120.08499999999999</v>
      </c>
      <c r="N426" s="26">
        <v>3004.0230000000001</v>
      </c>
      <c r="O426" s="26">
        <v>1157.9625000000001</v>
      </c>
      <c r="P426" s="33">
        <f t="shared" si="36"/>
        <v>0.98286797404680326</v>
      </c>
      <c r="Q426" s="33">
        <f t="shared" si="37"/>
        <v>0.96906342820000169</v>
      </c>
      <c r="R426" s="33">
        <f t="shared" si="38"/>
        <v>0.98035527690700108</v>
      </c>
      <c r="S426" s="33">
        <f t="shared" si="39"/>
        <v>0.91098484848484851</v>
      </c>
      <c r="T426" s="33">
        <f t="shared" si="40"/>
        <v>0.7135144548937653</v>
      </c>
      <c r="U426" s="33">
        <f t="shared" si="41"/>
        <v>0.61452941605307276</v>
      </c>
    </row>
    <row r="427" spans="1:21">
      <c r="A427" t="s">
        <v>909</v>
      </c>
      <c r="B427" t="s">
        <v>910</v>
      </c>
      <c r="C427">
        <v>3500</v>
      </c>
      <c r="D427" s="26">
        <v>42913.141250000001</v>
      </c>
      <c r="E427" s="26">
        <v>798.18504166666503</v>
      </c>
      <c r="F427" s="26">
        <v>33171.808333333298</v>
      </c>
      <c r="G427" s="26">
        <v>397.02875</v>
      </c>
      <c r="H427" s="26">
        <v>63203.308749999997</v>
      </c>
      <c r="I427" s="26">
        <v>3772.0925000000002</v>
      </c>
      <c r="J427" s="26">
        <v>6060.4873749999997</v>
      </c>
      <c r="K427" s="26">
        <v>978.86612500000001</v>
      </c>
      <c r="L427" s="26">
        <v>596.21837500000004</v>
      </c>
      <c r="M427" s="26">
        <v>422.96199999999999</v>
      </c>
      <c r="N427" s="26">
        <v>0</v>
      </c>
      <c r="O427" s="26">
        <v>1107.382625</v>
      </c>
      <c r="P427" s="33">
        <f t="shared" si="36"/>
        <v>0.98803113939371712</v>
      </c>
      <c r="Q427" s="33">
        <f t="shared" si="37"/>
        <v>0.94031811665239751</v>
      </c>
      <c r="R427" s="33">
        <f t="shared" si="38"/>
        <v>0.98139998568231901</v>
      </c>
      <c r="S427" s="33">
        <f t="shared" si="39"/>
        <v>0.83848392638554092</v>
      </c>
      <c r="T427" s="33">
        <f t="shared" si="40"/>
        <v>0.29059214251825105</v>
      </c>
      <c r="U427" s="33" t="e">
        <f t="shared" si="41"/>
        <v>#DIV/0!</v>
      </c>
    </row>
    <row r="428" spans="1:21">
      <c r="A428" t="s">
        <v>939</v>
      </c>
      <c r="B428" t="s">
        <v>940</v>
      </c>
      <c r="C428">
        <v>3400</v>
      </c>
      <c r="D428" s="26">
        <v>26503.4080769231</v>
      </c>
      <c r="E428" s="26">
        <v>762.70961538461404</v>
      </c>
      <c r="F428" s="26">
        <v>25121.574230769202</v>
      </c>
      <c r="G428" s="26">
        <v>464.33615384615501</v>
      </c>
      <c r="H428" s="26">
        <v>64041.383846153803</v>
      </c>
      <c r="I428" s="26">
        <v>3125.5006153846098</v>
      </c>
      <c r="J428" s="26">
        <v>7292.4262500000004</v>
      </c>
      <c r="K428" s="26">
        <v>1014.79125</v>
      </c>
      <c r="L428" s="26">
        <v>1030.4132500000001</v>
      </c>
      <c r="M428" s="26">
        <v>481.31637499999999</v>
      </c>
      <c r="N428" s="26">
        <v>7292.4262500000004</v>
      </c>
      <c r="O428" s="26">
        <v>1977.8163750000001</v>
      </c>
      <c r="P428" s="33">
        <f t="shared" si="36"/>
        <v>0.98151643883537243</v>
      </c>
      <c r="Q428" s="33">
        <f t="shared" si="37"/>
        <v>0.95119561090539551</v>
      </c>
      <c r="R428" s="33">
        <f t="shared" si="38"/>
        <v>0.97122220609625232</v>
      </c>
      <c r="S428" s="33">
        <f t="shared" si="39"/>
        <v>0.86084312474191971</v>
      </c>
      <c r="T428" s="33">
        <f t="shared" si="40"/>
        <v>0.53288995944103013</v>
      </c>
      <c r="U428" s="33">
        <f t="shared" si="41"/>
        <v>0.72878486429670786</v>
      </c>
    </row>
    <row r="429" spans="1:21">
      <c r="A429" t="s">
        <v>937</v>
      </c>
      <c r="B429" t="s">
        <v>1994</v>
      </c>
      <c r="C429">
        <v>3400</v>
      </c>
      <c r="D429" s="26">
        <v>28410.6631666666</v>
      </c>
      <c r="E429" s="26">
        <v>1155.2858333333299</v>
      </c>
      <c r="F429" s="26">
        <v>42681.427083333503</v>
      </c>
      <c r="G429" s="26">
        <v>478.27470833333501</v>
      </c>
      <c r="H429" s="26">
        <v>90615.873333333497</v>
      </c>
      <c r="I429" s="26">
        <v>4200.8762500000003</v>
      </c>
      <c r="J429" s="26">
        <v>6683.7522499999995</v>
      </c>
      <c r="K429" s="26">
        <v>163.80652499999999</v>
      </c>
      <c r="L429" s="26">
        <v>648.52652499999999</v>
      </c>
      <c r="M429" s="26">
        <v>32.998737499999997</v>
      </c>
      <c r="N429" s="26">
        <v>6698.3522499999999</v>
      </c>
      <c r="O429" s="26">
        <v>365.19162499999999</v>
      </c>
      <c r="P429" s="33">
        <f t="shared" si="36"/>
        <v>0.98879431310017996</v>
      </c>
      <c r="Q429" s="33">
        <f t="shared" si="37"/>
        <v>0.95364083470732619</v>
      </c>
      <c r="R429" s="33">
        <f t="shared" si="38"/>
        <v>0.9593361891429274</v>
      </c>
      <c r="S429" s="33">
        <f t="shared" si="39"/>
        <v>0.97549183170276843</v>
      </c>
      <c r="T429" s="33">
        <f t="shared" si="40"/>
        <v>0.94911736647934331</v>
      </c>
      <c r="U429" s="33">
        <f t="shared" si="41"/>
        <v>0.94548037914846894</v>
      </c>
    </row>
    <row r="430" spans="1:21">
      <c r="A430" t="s">
        <v>941</v>
      </c>
      <c r="B430" t="s">
        <v>6194</v>
      </c>
      <c r="C430">
        <v>3383</v>
      </c>
      <c r="D430" s="26">
        <v>14563.682500000001</v>
      </c>
      <c r="E430" s="26">
        <v>319.65787499999999</v>
      </c>
      <c r="F430" s="26">
        <v>12005.762500000001</v>
      </c>
      <c r="G430" s="26">
        <v>304.53166666666698</v>
      </c>
      <c r="H430" s="26">
        <v>36685.602500000001</v>
      </c>
      <c r="I430" s="26">
        <v>1432.8074999999999</v>
      </c>
      <c r="J430" s="26">
        <v>6041.8450000000003</v>
      </c>
      <c r="K430" s="26">
        <v>185.17910000000001</v>
      </c>
      <c r="L430" s="26">
        <v>561.525125</v>
      </c>
      <c r="M430" s="26">
        <v>69.167500000000004</v>
      </c>
      <c r="N430" s="26">
        <v>6041.8450000000003</v>
      </c>
      <c r="O430" s="26">
        <v>375.06670000000003</v>
      </c>
      <c r="P430" s="33">
        <f t="shared" si="36"/>
        <v>0.97463454181551012</v>
      </c>
      <c r="Q430" s="33">
        <f t="shared" si="37"/>
        <v>0.96094360178492366</v>
      </c>
      <c r="R430" s="33">
        <f t="shared" si="38"/>
        <v>0.97805102692948709</v>
      </c>
      <c r="S430" s="33">
        <f t="shared" si="39"/>
        <v>0.96935057089349363</v>
      </c>
      <c r="T430" s="33">
        <f t="shared" si="40"/>
        <v>0.87682207452426997</v>
      </c>
      <c r="U430" s="33">
        <f t="shared" si="41"/>
        <v>0.93792182685917957</v>
      </c>
    </row>
    <row r="431" spans="1:21">
      <c r="A431" t="s">
        <v>951</v>
      </c>
      <c r="B431" t="s">
        <v>952</v>
      </c>
      <c r="C431">
        <v>3300</v>
      </c>
      <c r="D431" s="26">
        <v>61399.669545454599</v>
      </c>
      <c r="E431" s="26">
        <v>1511.9195909090899</v>
      </c>
      <c r="F431" s="26">
        <v>53930.740909091102</v>
      </c>
      <c r="G431" s="26">
        <v>769.05499999999995</v>
      </c>
      <c r="H431" s="26">
        <v>132438.093181818</v>
      </c>
      <c r="I431" s="26">
        <v>6718.3559090908902</v>
      </c>
      <c r="J431" s="26">
        <v>14084.102363636401</v>
      </c>
      <c r="K431" s="26">
        <v>525.66304545454705</v>
      </c>
      <c r="L431" s="26">
        <v>1583.85744090909</v>
      </c>
      <c r="M431" s="26">
        <v>93.639090909091095</v>
      </c>
      <c r="N431" s="26">
        <v>14191.2564090909</v>
      </c>
      <c r="O431" s="26">
        <v>738.68268636363598</v>
      </c>
      <c r="P431" s="33">
        <f t="shared" si="36"/>
        <v>0.98573995114778112</v>
      </c>
      <c r="Q431" s="33">
        <f t="shared" si="37"/>
        <v>0.94927172577252694</v>
      </c>
      <c r="R431" s="33">
        <f t="shared" si="38"/>
        <v>0.97537576990068642</v>
      </c>
      <c r="S431" s="33">
        <f t="shared" si="39"/>
        <v>0.96267685139723558</v>
      </c>
      <c r="T431" s="33">
        <f t="shared" si="40"/>
        <v>0.94087909145702853</v>
      </c>
      <c r="U431" s="33">
        <f t="shared" si="41"/>
        <v>0.94794804173290559</v>
      </c>
    </row>
    <row r="432" spans="1:21">
      <c r="A432" t="s">
        <v>949</v>
      </c>
      <c r="B432" t="s">
        <v>950</v>
      </c>
      <c r="C432">
        <v>3300</v>
      </c>
      <c r="D432" s="26">
        <v>59031.7541666666</v>
      </c>
      <c r="E432" s="26">
        <v>1523.4947916666699</v>
      </c>
      <c r="F432" s="26">
        <v>34118.679166666698</v>
      </c>
      <c r="G432" s="26">
        <v>702.8075</v>
      </c>
      <c r="H432" s="26">
        <v>114126.618333333</v>
      </c>
      <c r="I432" s="26">
        <v>5548.2433333333502</v>
      </c>
      <c r="J432" s="26">
        <v>13674.907499999999</v>
      </c>
      <c r="K432" s="26">
        <v>492.25725</v>
      </c>
      <c r="L432" s="26">
        <v>1661.93625</v>
      </c>
      <c r="M432" s="26">
        <v>119.6835</v>
      </c>
      <c r="N432" s="26">
        <v>13743.8195</v>
      </c>
      <c r="O432" s="26">
        <v>848.3612875</v>
      </c>
      <c r="P432" s="33">
        <f t="shared" si="36"/>
        <v>0.97940109297411992</v>
      </c>
      <c r="Q432" s="33">
        <f t="shared" si="37"/>
        <v>0.95138519466923632</v>
      </c>
      <c r="R432" s="33">
        <f t="shared" si="38"/>
        <v>0.97419194443442547</v>
      </c>
      <c r="S432" s="33">
        <f t="shared" si="39"/>
        <v>0.96400288265203993</v>
      </c>
      <c r="T432" s="33">
        <f t="shared" si="40"/>
        <v>0.92798550485916653</v>
      </c>
      <c r="U432" s="33">
        <f t="shared" si="41"/>
        <v>0.93827325166050091</v>
      </c>
    </row>
    <row r="433" spans="1:21">
      <c r="A433" t="s">
        <v>947</v>
      </c>
      <c r="B433" t="s">
        <v>1995</v>
      </c>
      <c r="C433">
        <v>3300</v>
      </c>
      <c r="D433" s="26">
        <v>32193.152083333302</v>
      </c>
      <c r="E433" s="26">
        <v>2045.71854166667</v>
      </c>
      <c r="F433" s="26">
        <v>16427.919999999998</v>
      </c>
      <c r="G433" s="26">
        <v>1032.0374999999999</v>
      </c>
      <c r="H433" s="26">
        <v>54963.129583333503</v>
      </c>
      <c r="I433" s="26">
        <v>4207.5070833333502</v>
      </c>
      <c r="J433" s="26">
        <v>9170.8987500000003</v>
      </c>
      <c r="K433" s="26">
        <v>658.98924999999997</v>
      </c>
      <c r="L433" s="26">
        <v>1073.0999999999999</v>
      </c>
      <c r="M433" s="26">
        <v>759.11787500000003</v>
      </c>
      <c r="N433" s="26">
        <v>9479.0499999999993</v>
      </c>
      <c r="O433" s="26">
        <v>2840.1252249999998</v>
      </c>
      <c r="P433" s="33">
        <f t="shared" si="36"/>
        <v>0.93717783505154639</v>
      </c>
      <c r="Q433" s="33">
        <f t="shared" si="37"/>
        <v>0.92344855332602471</v>
      </c>
      <c r="R433" s="33">
        <f t="shared" si="38"/>
        <v>0.93645485423821673</v>
      </c>
      <c r="S433" s="33">
        <f t="shared" si="39"/>
        <v>0.92814343850432324</v>
      </c>
      <c r="T433" s="33">
        <f t="shared" si="40"/>
        <v>0.29259353741496585</v>
      </c>
      <c r="U433" s="33">
        <f t="shared" si="41"/>
        <v>0.70037870619946085</v>
      </c>
    </row>
    <row r="434" spans="1:21">
      <c r="A434" t="s">
        <v>862</v>
      </c>
      <c r="B434" t="s">
        <v>863</v>
      </c>
      <c r="C434">
        <v>3200</v>
      </c>
      <c r="D434" s="26">
        <v>62502.052499999998</v>
      </c>
      <c r="E434" s="26">
        <v>2175.7193750000001</v>
      </c>
      <c r="F434" s="26">
        <v>67420.549166666606</v>
      </c>
      <c r="G434" s="26">
        <v>1946.4537499999999</v>
      </c>
      <c r="H434" s="26">
        <v>129393.23</v>
      </c>
      <c r="I434" s="26">
        <v>5108.6312500000004</v>
      </c>
      <c r="J434" s="26">
        <v>15648.9978333333</v>
      </c>
      <c r="K434" s="26">
        <v>795.38208499999996</v>
      </c>
      <c r="L434" s="26">
        <v>1609.0203750000001</v>
      </c>
      <c r="M434" s="26">
        <v>83.010125000000002</v>
      </c>
      <c r="N434" s="26">
        <v>16314.2620416667</v>
      </c>
      <c r="O434" s="26">
        <v>1127.6017999999999</v>
      </c>
      <c r="P434" s="33">
        <f t="shared" si="36"/>
        <v>0.97112966633973452</v>
      </c>
      <c r="Q434" s="33">
        <f t="shared" si="37"/>
        <v>0.96051855842844325</v>
      </c>
      <c r="R434" s="33">
        <f t="shared" si="38"/>
        <v>0.96518963317244666</v>
      </c>
      <c r="S434" s="33">
        <f t="shared" si="39"/>
        <v>0.9491736088488818</v>
      </c>
      <c r="T434" s="33">
        <f t="shared" si="40"/>
        <v>0.94840952526782019</v>
      </c>
      <c r="U434" s="33">
        <f t="shared" si="41"/>
        <v>0.93088245137168324</v>
      </c>
    </row>
    <row r="435" spans="1:21">
      <c r="A435" t="s">
        <v>959</v>
      </c>
      <c r="B435" t="s">
        <v>960</v>
      </c>
      <c r="C435">
        <v>3200</v>
      </c>
      <c r="D435" s="26">
        <v>42728.724999999999</v>
      </c>
      <c r="E435" s="26">
        <v>3602.2427916666602</v>
      </c>
      <c r="F435" s="26">
        <v>27731.760125000001</v>
      </c>
      <c r="G435" s="26">
        <v>1882.39929166667</v>
      </c>
      <c r="H435" s="26">
        <v>88241.6146416665</v>
      </c>
      <c r="I435" s="26">
        <v>8193.9208916666503</v>
      </c>
      <c r="J435" s="26">
        <v>10895.0748</v>
      </c>
      <c r="K435" s="26">
        <v>1617.2274</v>
      </c>
      <c r="L435" s="26">
        <v>1188.4810259999999</v>
      </c>
      <c r="M435" s="26">
        <v>584.96812599999998</v>
      </c>
      <c r="N435" s="26">
        <v>10895.0748</v>
      </c>
      <c r="O435" s="26">
        <v>2937.4616000000001</v>
      </c>
      <c r="P435" s="33">
        <f t="shared" si="36"/>
        <v>0.93212117502885439</v>
      </c>
      <c r="Q435" s="33">
        <f t="shared" si="37"/>
        <v>0.90714221487287261</v>
      </c>
      <c r="R435" s="33">
        <f t="shared" si="38"/>
        <v>0.91569505545352314</v>
      </c>
      <c r="S435" s="33">
        <f t="shared" si="39"/>
        <v>0.85156344222620661</v>
      </c>
      <c r="T435" s="33">
        <f t="shared" si="40"/>
        <v>0.5078018805493324</v>
      </c>
      <c r="U435" s="33">
        <f t="shared" si="41"/>
        <v>0.73038628426855778</v>
      </c>
    </row>
    <row r="436" spans="1:21">
      <c r="A436" t="s">
        <v>957</v>
      </c>
      <c r="B436" t="s">
        <v>1996</v>
      </c>
      <c r="C436">
        <v>3200</v>
      </c>
      <c r="D436" s="26">
        <v>33958.490400000002</v>
      </c>
      <c r="E436" s="26">
        <v>682.45947999999999</v>
      </c>
      <c r="F436" s="26">
        <v>30826.002</v>
      </c>
      <c r="G436" s="26">
        <v>288.32080000000002</v>
      </c>
      <c r="H436" s="26">
        <v>82432.140199999994</v>
      </c>
      <c r="I436" s="26">
        <v>2110.8971999999999</v>
      </c>
      <c r="J436" s="26">
        <v>9485.2830769230695</v>
      </c>
      <c r="K436" s="26">
        <v>226.55549999999999</v>
      </c>
      <c r="L436" s="26">
        <v>1076.07615384616</v>
      </c>
      <c r="M436" s="26">
        <v>53.837499999999999</v>
      </c>
      <c r="N436" s="26">
        <v>9565.3668846153796</v>
      </c>
      <c r="O436" s="26">
        <v>305.20457692307701</v>
      </c>
      <c r="P436" s="33">
        <f t="shared" si="36"/>
        <v>0.9906468312043839</v>
      </c>
      <c r="Q436" s="33">
        <f t="shared" si="37"/>
        <v>0.97439230384072939</v>
      </c>
      <c r="R436" s="33">
        <f t="shared" si="38"/>
        <v>0.9799031266713788</v>
      </c>
      <c r="S436" s="33">
        <f t="shared" si="39"/>
        <v>0.97611505126808584</v>
      </c>
      <c r="T436" s="33">
        <f t="shared" si="40"/>
        <v>0.94996868966237047</v>
      </c>
      <c r="U436" s="33">
        <f t="shared" si="41"/>
        <v>0.96809274744976503</v>
      </c>
    </row>
    <row r="437" spans="1:21">
      <c r="A437" t="s">
        <v>961</v>
      </c>
      <c r="B437" t="s">
        <v>1997</v>
      </c>
      <c r="C437">
        <v>3200</v>
      </c>
      <c r="D437" s="26">
        <v>18495.462500000001</v>
      </c>
      <c r="E437" s="26">
        <v>285.399583333333</v>
      </c>
      <c r="F437" s="26">
        <v>13165.854166666701</v>
      </c>
      <c r="G437" s="26">
        <v>204.00458333333299</v>
      </c>
      <c r="H437" s="26">
        <v>35760.9358333333</v>
      </c>
      <c r="I437" s="26">
        <v>1071.0620833333301</v>
      </c>
      <c r="J437" s="26">
        <v>4515.78</v>
      </c>
      <c r="K437" s="26">
        <v>247.0831</v>
      </c>
      <c r="L437" s="26">
        <v>545.63120000000004</v>
      </c>
      <c r="M437" s="26">
        <v>99.082899999999995</v>
      </c>
      <c r="N437" s="26">
        <v>4552.0901999999996</v>
      </c>
      <c r="O437" s="26">
        <v>294.94700999999998</v>
      </c>
      <c r="P437" s="33">
        <f t="shared" si="36"/>
        <v>0.98450502483539337</v>
      </c>
      <c r="Q437" s="33">
        <f t="shared" si="37"/>
        <v>0.97004938326208523</v>
      </c>
      <c r="R437" s="33">
        <f t="shared" si="38"/>
        <v>0.98456921078165349</v>
      </c>
      <c r="S437" s="33">
        <f t="shared" si="39"/>
        <v>0.94528451341739417</v>
      </c>
      <c r="T437" s="33">
        <f t="shared" si="40"/>
        <v>0.81840682864176384</v>
      </c>
      <c r="U437" s="33">
        <f t="shared" si="41"/>
        <v>0.9352062465721791</v>
      </c>
    </row>
    <row r="438" spans="1:21">
      <c r="A438" t="s">
        <v>1023</v>
      </c>
      <c r="B438" t="s">
        <v>2008</v>
      </c>
      <c r="C438">
        <v>3000</v>
      </c>
      <c r="D438" s="26">
        <v>73695.072307692404</v>
      </c>
      <c r="E438" s="26">
        <v>3219.884</v>
      </c>
      <c r="F438" s="26">
        <v>42580.518153846198</v>
      </c>
      <c r="G438" s="26">
        <v>1264.99734615384</v>
      </c>
      <c r="H438" s="26">
        <v>132107.90346153901</v>
      </c>
      <c r="I438" s="26">
        <v>15807.307692307701</v>
      </c>
      <c r="J438" s="26">
        <v>21743.360250000002</v>
      </c>
      <c r="K438" s="26">
        <v>6280.801375</v>
      </c>
      <c r="L438" s="26">
        <v>2504.1436374999998</v>
      </c>
      <c r="M438" s="26">
        <v>554.5727875</v>
      </c>
      <c r="N438" s="26">
        <v>21761.984375</v>
      </c>
      <c r="O438" s="26">
        <v>7534.9139999999998</v>
      </c>
      <c r="P438" s="33">
        <f t="shared" si="36"/>
        <v>0.97029164037921467</v>
      </c>
      <c r="Q438" s="33">
        <f t="shared" si="37"/>
        <v>0.88034548064030305</v>
      </c>
      <c r="R438" s="33">
        <f t="shared" si="38"/>
        <v>0.95630801491643425</v>
      </c>
      <c r="S438" s="33">
        <f t="shared" si="39"/>
        <v>0.71113934080175123</v>
      </c>
      <c r="T438" s="33">
        <f t="shared" si="40"/>
        <v>0.77853794838475987</v>
      </c>
      <c r="U438" s="33">
        <f t="shared" si="41"/>
        <v>0.65375795377116197</v>
      </c>
    </row>
    <row r="439" spans="1:21">
      <c r="A439" t="s">
        <v>1011</v>
      </c>
      <c r="B439" t="s">
        <v>1012</v>
      </c>
      <c r="C439">
        <v>3000</v>
      </c>
      <c r="D439" s="26">
        <v>56391.891666666597</v>
      </c>
      <c r="E439" s="26">
        <v>1056.8575000000001</v>
      </c>
      <c r="F439" s="26">
        <v>51137.108333333497</v>
      </c>
      <c r="G439" s="26">
        <v>801.14458333333505</v>
      </c>
      <c r="H439" s="26">
        <v>138333.54</v>
      </c>
      <c r="I439" s="26">
        <v>5804.5645833333501</v>
      </c>
      <c r="J439" s="26">
        <v>19688.099999999999</v>
      </c>
      <c r="K439" s="26">
        <v>2094.5963000000002</v>
      </c>
      <c r="L439" s="26">
        <v>2215.8420000000001</v>
      </c>
      <c r="M439" s="26">
        <v>680.1191</v>
      </c>
      <c r="N439" s="26">
        <v>19688.099999999999</v>
      </c>
      <c r="O439" s="26">
        <v>2840.7584999999999</v>
      </c>
      <c r="P439" s="33">
        <f t="shared" si="36"/>
        <v>0.98433340074469733</v>
      </c>
      <c r="Q439" s="33">
        <f t="shared" si="37"/>
        <v>0.95803935485686731</v>
      </c>
      <c r="R439" s="33">
        <f t="shared" si="38"/>
        <v>0.98125869750482742</v>
      </c>
      <c r="S439" s="33">
        <f t="shared" si="39"/>
        <v>0.89361104931405266</v>
      </c>
      <c r="T439" s="33">
        <f t="shared" si="40"/>
        <v>0.6930651643934902</v>
      </c>
      <c r="U439" s="33">
        <f t="shared" si="41"/>
        <v>0.85571190211345938</v>
      </c>
    </row>
    <row r="440" spans="1:21">
      <c r="A440" t="s">
        <v>2004</v>
      </c>
      <c r="B440" t="s">
        <v>663</v>
      </c>
      <c r="C440">
        <v>3000</v>
      </c>
      <c r="D440" s="26">
        <v>73001.990909091095</v>
      </c>
      <c r="E440" s="26">
        <v>1611.5247727272699</v>
      </c>
      <c r="F440" s="26">
        <v>54183.254545454598</v>
      </c>
      <c r="G440" s="26">
        <v>910.14409090908896</v>
      </c>
      <c r="H440" s="26">
        <v>140650.22818181801</v>
      </c>
      <c r="I440" s="26">
        <v>7468.7627272727204</v>
      </c>
      <c r="J440" s="26">
        <v>17456.672500000001</v>
      </c>
      <c r="K440" s="26">
        <v>2745.7125000000001</v>
      </c>
      <c r="L440" s="26">
        <v>2174.9133333333298</v>
      </c>
      <c r="M440" s="26">
        <v>685.64033333333498</v>
      </c>
      <c r="N440" s="26">
        <v>17625.849999999999</v>
      </c>
      <c r="O440" s="26">
        <v>3499.6838750000002</v>
      </c>
      <c r="P440" s="33">
        <f t="shared" si="36"/>
        <v>0.98320248389388343</v>
      </c>
      <c r="Q440" s="33">
        <f t="shared" si="37"/>
        <v>0.94689832484581626</v>
      </c>
      <c r="R440" s="33">
        <f t="shared" si="38"/>
        <v>0.97792492022944844</v>
      </c>
      <c r="S440" s="33">
        <f t="shared" si="39"/>
        <v>0.84271272202649161</v>
      </c>
      <c r="T440" s="33">
        <f t="shared" si="40"/>
        <v>0.6847505034683361</v>
      </c>
      <c r="U440" s="33">
        <f t="shared" si="41"/>
        <v>0.80144595154276244</v>
      </c>
    </row>
    <row r="441" spans="1:21">
      <c r="A441" t="s">
        <v>4289</v>
      </c>
      <c r="B441" t="s">
        <v>912</v>
      </c>
      <c r="C441">
        <v>3000</v>
      </c>
      <c r="D441" s="26">
        <v>51788.9375</v>
      </c>
      <c r="E441" s="26">
        <v>4103.6280833333503</v>
      </c>
      <c r="F441" s="26">
        <v>44289.708333333503</v>
      </c>
      <c r="G441" s="26">
        <v>1519.1908333333299</v>
      </c>
      <c r="H441" s="26">
        <v>105540.38875</v>
      </c>
      <c r="I441" s="26">
        <v>8435.9986250000002</v>
      </c>
      <c r="J441" s="26">
        <v>16894.481250000001</v>
      </c>
      <c r="K441" s="26">
        <v>1017.355375</v>
      </c>
      <c r="L441" s="26">
        <v>0</v>
      </c>
      <c r="M441" s="26">
        <v>0</v>
      </c>
      <c r="N441" s="26">
        <v>16894.481250000001</v>
      </c>
      <c r="O441" s="26">
        <v>1898.939875</v>
      </c>
      <c r="P441" s="33">
        <f t="shared" si="36"/>
        <v>0.96569878442414692</v>
      </c>
      <c r="Q441" s="33">
        <f t="shared" si="37"/>
        <v>0.92006852803069672</v>
      </c>
      <c r="R441" s="33">
        <f t="shared" si="38"/>
        <v>0.92076245852054117</v>
      </c>
      <c r="S441" s="33">
        <f t="shared" si="39"/>
        <v>0.93978179264900485</v>
      </c>
      <c r="T441" s="33" t="e">
        <f t="shared" si="40"/>
        <v>#DIV/0!</v>
      </c>
      <c r="U441" s="33">
        <f t="shared" si="41"/>
        <v>0.88759998919765593</v>
      </c>
    </row>
    <row r="442" spans="1:21">
      <c r="A442" t="s">
        <v>1031</v>
      </c>
      <c r="B442" t="s">
        <v>1032</v>
      </c>
      <c r="C442">
        <v>3000</v>
      </c>
      <c r="D442" s="26">
        <v>55274.6875</v>
      </c>
      <c r="E442" s="26">
        <v>3400.5924583333299</v>
      </c>
      <c r="F442" s="26">
        <v>38419.291666666497</v>
      </c>
      <c r="G442" s="26">
        <v>861.24791666666499</v>
      </c>
      <c r="H442" s="26">
        <v>114841.41</v>
      </c>
      <c r="I442" s="26">
        <v>7120.9979166666499</v>
      </c>
      <c r="J442" s="26">
        <v>13901.329166666699</v>
      </c>
      <c r="K442" s="26">
        <v>1598.2255</v>
      </c>
      <c r="L442" s="26">
        <v>1612.378375</v>
      </c>
      <c r="M442" s="26">
        <v>610.10966666666502</v>
      </c>
      <c r="N442" s="26">
        <v>14006.944958333301</v>
      </c>
      <c r="O442" s="26">
        <v>1836.0847458333301</v>
      </c>
      <c r="P442" s="33">
        <f t="shared" si="36"/>
        <v>0.97758293088433212</v>
      </c>
      <c r="Q442" s="33">
        <f t="shared" si="37"/>
        <v>0.93799276831705003</v>
      </c>
      <c r="R442" s="33">
        <f t="shared" si="38"/>
        <v>0.93847830513137986</v>
      </c>
      <c r="S442" s="33">
        <f t="shared" si="39"/>
        <v>0.88503074196442277</v>
      </c>
      <c r="T442" s="33">
        <f t="shared" si="40"/>
        <v>0.62160887535677534</v>
      </c>
      <c r="U442" s="33">
        <f t="shared" si="41"/>
        <v>0.86891611616272046</v>
      </c>
    </row>
    <row r="443" spans="1:21">
      <c r="A443" t="s">
        <v>1037</v>
      </c>
      <c r="B443" t="s">
        <v>1038</v>
      </c>
      <c r="C443">
        <v>3000</v>
      </c>
      <c r="D443" s="26">
        <v>63234.333749999998</v>
      </c>
      <c r="E443" s="26">
        <v>10766.940333333299</v>
      </c>
      <c r="F443" s="26">
        <v>39045.540416666503</v>
      </c>
      <c r="G443" s="26">
        <v>1889.17916666667</v>
      </c>
      <c r="H443" s="26">
        <v>105192.756666667</v>
      </c>
      <c r="I443" s="26">
        <v>14512.9475</v>
      </c>
      <c r="J443" s="26">
        <v>11751.686</v>
      </c>
      <c r="K443" s="26">
        <v>1734.0419999999999</v>
      </c>
      <c r="L443" s="26">
        <v>1334.44</v>
      </c>
      <c r="M443" s="26">
        <v>661.89099999999996</v>
      </c>
      <c r="N443" s="26">
        <v>13535.075999999999</v>
      </c>
      <c r="O443" s="26">
        <v>2772.54</v>
      </c>
      <c r="P443" s="33">
        <f t="shared" si="36"/>
        <v>0.95161600668074564</v>
      </c>
      <c r="Q443" s="33">
        <f t="shared" si="37"/>
        <v>0.86203472596513109</v>
      </c>
      <c r="R443" s="33">
        <f t="shared" si="38"/>
        <v>0.82972952042317838</v>
      </c>
      <c r="S443" s="33">
        <f t="shared" si="39"/>
        <v>0.85244313028785834</v>
      </c>
      <c r="T443" s="33">
        <f t="shared" si="40"/>
        <v>0.50399343544857778</v>
      </c>
      <c r="U443" s="33">
        <f t="shared" si="41"/>
        <v>0.79515888939227231</v>
      </c>
    </row>
    <row r="444" spans="1:21">
      <c r="A444" t="s">
        <v>977</v>
      </c>
      <c r="B444" t="s">
        <v>2009</v>
      </c>
      <c r="C444">
        <v>3000</v>
      </c>
      <c r="D444" s="26">
        <v>62321.012499999997</v>
      </c>
      <c r="E444" s="26">
        <v>986.86874999999998</v>
      </c>
      <c r="F444" s="26">
        <v>43276.924583333501</v>
      </c>
      <c r="G444" s="26">
        <v>690.70166666666603</v>
      </c>
      <c r="H444" s="26">
        <v>121983.304166667</v>
      </c>
      <c r="I444" s="26">
        <v>3942.4562500000002</v>
      </c>
      <c r="J444" s="26">
        <v>13337.1</v>
      </c>
      <c r="K444" s="26">
        <v>571.61737500000004</v>
      </c>
      <c r="L444" s="26">
        <v>1994.5425</v>
      </c>
      <c r="M444" s="26">
        <v>100.99550000000001</v>
      </c>
      <c r="N444" s="26">
        <v>13516.816875</v>
      </c>
      <c r="O444" s="26">
        <v>1020.0554625</v>
      </c>
      <c r="P444" s="33">
        <f t="shared" si="36"/>
        <v>0.98403995493402818</v>
      </c>
      <c r="Q444" s="33">
        <f t="shared" si="37"/>
        <v>0.967680361858264</v>
      </c>
      <c r="R444" s="33">
        <f t="shared" si="38"/>
        <v>0.98416475101395373</v>
      </c>
      <c r="S444" s="33">
        <f t="shared" si="39"/>
        <v>0.95714080459770112</v>
      </c>
      <c r="T444" s="33">
        <f t="shared" si="40"/>
        <v>0.94936407722572969</v>
      </c>
      <c r="U444" s="33">
        <f t="shared" si="41"/>
        <v>0.92453434326045791</v>
      </c>
    </row>
    <row r="445" spans="1:21">
      <c r="A445" t="s">
        <v>1047</v>
      </c>
      <c r="B445" t="s">
        <v>1048</v>
      </c>
      <c r="C445">
        <v>3000</v>
      </c>
      <c r="D445" s="26">
        <v>72371.5916666665</v>
      </c>
      <c r="E445" s="26">
        <v>591.81404166666596</v>
      </c>
      <c r="F445" s="26">
        <v>64936.237500000003</v>
      </c>
      <c r="G445" s="26">
        <v>608.63750000000005</v>
      </c>
      <c r="H445" s="26">
        <v>155282.83208333299</v>
      </c>
      <c r="I445" s="26">
        <v>3498.7470416666602</v>
      </c>
      <c r="J445" s="26">
        <v>13013.80125</v>
      </c>
      <c r="K445" s="26">
        <v>546.21337500000004</v>
      </c>
      <c r="L445" s="26">
        <v>1388.980125</v>
      </c>
      <c r="M445" s="26">
        <v>317.59106250000002</v>
      </c>
      <c r="N445" s="26">
        <v>13013.80125</v>
      </c>
      <c r="O445" s="26">
        <v>1466.852875</v>
      </c>
      <c r="P445" s="33">
        <f t="shared" si="36"/>
        <v>0.99062715175020732</v>
      </c>
      <c r="Q445" s="33">
        <f t="shared" si="37"/>
        <v>0.97746855209474126</v>
      </c>
      <c r="R445" s="33">
        <f t="shared" si="38"/>
        <v>0.99182256424050363</v>
      </c>
      <c r="S445" s="33">
        <f t="shared" si="39"/>
        <v>0.95802814531226987</v>
      </c>
      <c r="T445" s="33">
        <f t="shared" si="40"/>
        <v>0.77134945505429742</v>
      </c>
      <c r="U445" s="33">
        <f t="shared" si="41"/>
        <v>0.88728482579215662</v>
      </c>
    </row>
    <row r="446" spans="1:21">
      <c r="A446" t="s">
        <v>1059</v>
      </c>
      <c r="B446" t="s">
        <v>1060</v>
      </c>
      <c r="C446">
        <v>3000</v>
      </c>
      <c r="D446" s="26">
        <v>52962.899166666502</v>
      </c>
      <c r="E446" s="26">
        <v>548.88091666666503</v>
      </c>
      <c r="F446" s="26">
        <v>31069.53</v>
      </c>
      <c r="G446" s="26">
        <v>291.48291666666699</v>
      </c>
      <c r="H446" s="26">
        <v>102132.93124999999</v>
      </c>
      <c r="I446" s="26">
        <v>3688.9637499999999</v>
      </c>
      <c r="J446" s="26">
        <v>12759.305</v>
      </c>
      <c r="K446" s="26">
        <v>376.43180000000001</v>
      </c>
      <c r="L446" s="26">
        <v>1494.3391999999999</v>
      </c>
      <c r="M446" s="26">
        <v>146.4599</v>
      </c>
      <c r="N446" s="26">
        <v>12811.135</v>
      </c>
      <c r="O446" s="26">
        <v>1613.70442</v>
      </c>
      <c r="P446" s="33">
        <f t="shared" si="36"/>
        <v>0.99061836736292219</v>
      </c>
      <c r="Q446" s="33">
        <f t="shared" si="37"/>
        <v>0.96388076103514364</v>
      </c>
      <c r="R446" s="33">
        <f t="shared" si="38"/>
        <v>0.98963650167753436</v>
      </c>
      <c r="S446" s="33">
        <f t="shared" si="39"/>
        <v>0.97049746831821948</v>
      </c>
      <c r="T446" s="33">
        <f t="shared" si="40"/>
        <v>0.90199019071439734</v>
      </c>
      <c r="U446" s="33">
        <f t="shared" si="41"/>
        <v>0.87403891848770621</v>
      </c>
    </row>
    <row r="447" spans="1:21">
      <c r="A447" t="s">
        <v>967</v>
      </c>
      <c r="B447" t="s">
        <v>968</v>
      </c>
      <c r="C447">
        <v>3000</v>
      </c>
      <c r="D447" s="26">
        <v>181945.1562</v>
      </c>
      <c r="E447" s="26">
        <v>44826.38</v>
      </c>
      <c r="F447" s="26">
        <v>18361.963749999999</v>
      </c>
      <c r="G447" s="26">
        <v>18124.439999999999</v>
      </c>
      <c r="H447" s="26">
        <v>271643.71275000001</v>
      </c>
      <c r="I447" s="26">
        <v>66747.002500000002</v>
      </c>
      <c r="J447" s="26">
        <v>11610.71205</v>
      </c>
      <c r="K447" s="26">
        <v>6961.8457500000004</v>
      </c>
      <c r="L447" s="26">
        <v>4314.9588249999997</v>
      </c>
      <c r="M447" s="26">
        <v>907.86267499999997</v>
      </c>
      <c r="N447" s="26">
        <v>12717.1911175</v>
      </c>
      <c r="O447" s="26">
        <v>0</v>
      </c>
      <c r="P447" s="33">
        <f t="shared" si="36"/>
        <v>1.2935639849523173E-2</v>
      </c>
      <c r="Q447" s="33">
        <f t="shared" si="37"/>
        <v>0.7542847510649775</v>
      </c>
      <c r="R447" s="33">
        <f t="shared" si="38"/>
        <v>0.7536269668496951</v>
      </c>
      <c r="S447" s="33">
        <f t="shared" si="39"/>
        <v>0.4003945907865315</v>
      </c>
      <c r="T447" s="33">
        <f t="shared" si="40"/>
        <v>0.78960108037647381</v>
      </c>
      <c r="U447" s="33">
        <f t="shared" si="41"/>
        <v>1</v>
      </c>
    </row>
    <row r="448" spans="1:21">
      <c r="A448" t="s">
        <v>995</v>
      </c>
      <c r="B448" t="s">
        <v>996</v>
      </c>
      <c r="C448">
        <v>3000</v>
      </c>
      <c r="D448" s="26">
        <v>95277.349166666507</v>
      </c>
      <c r="E448" s="26">
        <v>335.88516666666698</v>
      </c>
      <c r="F448" s="26">
        <v>70048.032083333499</v>
      </c>
      <c r="G448" s="26">
        <v>254.2225</v>
      </c>
      <c r="H448" s="26">
        <v>152086.95291666701</v>
      </c>
      <c r="I448" s="26">
        <v>2623.3766666666702</v>
      </c>
      <c r="J448" s="26">
        <v>12648.8925</v>
      </c>
      <c r="K448" s="26">
        <v>294.69552499999998</v>
      </c>
      <c r="L448" s="26">
        <v>1607.8888750000001</v>
      </c>
      <c r="M448" s="26">
        <v>80.884</v>
      </c>
      <c r="N448" s="26">
        <v>12679.5525</v>
      </c>
      <c r="O448" s="26">
        <v>358.25936250000001</v>
      </c>
      <c r="P448" s="33">
        <f t="shared" si="36"/>
        <v>0.99637074029863448</v>
      </c>
      <c r="Q448" s="33">
        <f t="shared" si="37"/>
        <v>0.98275081053070934</v>
      </c>
      <c r="R448" s="33">
        <f t="shared" si="38"/>
        <v>0.99647465877667196</v>
      </c>
      <c r="S448" s="33">
        <f t="shared" si="39"/>
        <v>0.97670187132984176</v>
      </c>
      <c r="T448" s="33">
        <f t="shared" si="40"/>
        <v>0.94969552855448425</v>
      </c>
      <c r="U448" s="33">
        <f t="shared" si="41"/>
        <v>0.97174510989248242</v>
      </c>
    </row>
    <row r="449" spans="1:21">
      <c r="A449" t="s">
        <v>917</v>
      </c>
      <c r="B449" t="s">
        <v>918</v>
      </c>
      <c r="C449">
        <v>3000</v>
      </c>
      <c r="D449" s="26">
        <v>36284.509615384603</v>
      </c>
      <c r="E449" s="26">
        <v>607.92996153846195</v>
      </c>
      <c r="F449" s="26">
        <v>28672.7153846154</v>
      </c>
      <c r="G449" s="26">
        <v>429.32423076923101</v>
      </c>
      <c r="H449" s="26">
        <v>82477.870769230707</v>
      </c>
      <c r="I449" s="26">
        <v>2852.11</v>
      </c>
      <c r="J449" s="26">
        <v>12556.438</v>
      </c>
      <c r="K449" s="26">
        <v>642.66279999999995</v>
      </c>
      <c r="L449" s="26">
        <v>1233.9190000000001</v>
      </c>
      <c r="M449" s="26">
        <v>281.12299999999999</v>
      </c>
      <c r="N449" s="26">
        <v>12640.497499999999</v>
      </c>
      <c r="O449" s="26">
        <v>880.71433999999999</v>
      </c>
      <c r="P449" s="33">
        <f t="shared" si="36"/>
        <v>0.98502673273143881</v>
      </c>
      <c r="Q449" s="33">
        <f t="shared" si="37"/>
        <v>0.96541969411431494</v>
      </c>
      <c r="R449" s="33">
        <f t="shared" si="38"/>
        <v>0.98324546843866667</v>
      </c>
      <c r="S449" s="33">
        <f t="shared" si="39"/>
        <v>0.9488180644861226</v>
      </c>
      <c r="T449" s="33">
        <f t="shared" si="40"/>
        <v>0.7721706205998935</v>
      </c>
      <c r="U449" s="33">
        <f t="shared" si="41"/>
        <v>0.93032597490723767</v>
      </c>
    </row>
    <row r="450" spans="1:21">
      <c r="A450" t="s">
        <v>1009</v>
      </c>
      <c r="B450" t="s">
        <v>1010</v>
      </c>
      <c r="C450">
        <v>3000</v>
      </c>
      <c r="D450" s="26">
        <v>42616.183333333502</v>
      </c>
      <c r="E450" s="26">
        <v>372.48554166666497</v>
      </c>
      <c r="F450" s="26">
        <v>35789.162499999999</v>
      </c>
      <c r="G450" s="26">
        <v>389.05958333333501</v>
      </c>
      <c r="H450" s="26">
        <v>90298.597083333501</v>
      </c>
      <c r="I450" s="26">
        <v>3645.1759166666702</v>
      </c>
      <c r="J450" s="26">
        <v>12502.71</v>
      </c>
      <c r="K450" s="26">
        <v>479.63737500000002</v>
      </c>
      <c r="L450" s="26">
        <v>0</v>
      </c>
      <c r="M450" s="26">
        <v>410.57024999999999</v>
      </c>
      <c r="N450" s="26">
        <v>12502.71</v>
      </c>
      <c r="O450" s="26">
        <v>769.96749999999997</v>
      </c>
      <c r="P450" s="33">
        <f t="shared" ref="P450:P513" si="42">1-G450/F450</f>
        <v>0.98912912300383293</v>
      </c>
      <c r="Q450" s="33">
        <f t="shared" ref="Q450:Q513" si="43">1-I450/H450</f>
        <v>0.95963197619446228</v>
      </c>
      <c r="R450" s="33">
        <f t="shared" ref="R450:R513" si="44">1-E450/D450</f>
        <v>0.99125952836383369</v>
      </c>
      <c r="S450" s="33">
        <f t="shared" ref="S450:S513" si="45">1-K450/J450</f>
        <v>0.96163732702750049</v>
      </c>
      <c r="T450" s="33" t="e">
        <f t="shared" ref="T450:T513" si="46">1-M450/L450</f>
        <v>#DIV/0!</v>
      </c>
      <c r="U450" s="33">
        <f t="shared" ref="U450:U513" si="47">1-O450/N450</f>
        <v>0.93841595142173173</v>
      </c>
    </row>
    <row r="451" spans="1:21">
      <c r="A451" t="s">
        <v>2006</v>
      </c>
      <c r="B451" t="s">
        <v>6195</v>
      </c>
      <c r="C451">
        <v>3000</v>
      </c>
      <c r="D451" s="26">
        <v>46590.120833333502</v>
      </c>
      <c r="E451" s="26">
        <v>1968.40545833333</v>
      </c>
      <c r="F451" s="26">
        <v>37317.9041666665</v>
      </c>
      <c r="G451" s="26">
        <v>1859.27958333333</v>
      </c>
      <c r="H451" s="26">
        <v>108698.885833333</v>
      </c>
      <c r="I451" s="26">
        <v>8323.8554166666599</v>
      </c>
      <c r="J451" s="26">
        <v>12307.6175</v>
      </c>
      <c r="K451" s="26">
        <v>2130.8426250000002</v>
      </c>
      <c r="L451" s="26">
        <v>1268.5483750000001</v>
      </c>
      <c r="M451" s="26">
        <v>301.3075</v>
      </c>
      <c r="N451" s="26">
        <v>12307.6175</v>
      </c>
      <c r="O451" s="26">
        <v>2130.8426250000002</v>
      </c>
      <c r="P451" s="33">
        <f t="shared" si="42"/>
        <v>0.9501772775065408</v>
      </c>
      <c r="Q451" s="33">
        <f t="shared" si="43"/>
        <v>0.92342280831259349</v>
      </c>
      <c r="R451" s="33">
        <f t="shared" si="44"/>
        <v>0.95775058267449242</v>
      </c>
      <c r="S451" s="33">
        <f t="shared" si="45"/>
        <v>0.82686798440071763</v>
      </c>
      <c r="T451" s="33">
        <f t="shared" si="46"/>
        <v>0.76247851013170864</v>
      </c>
      <c r="U451" s="33">
        <f t="shared" si="47"/>
        <v>0.82686798440071763</v>
      </c>
    </row>
    <row r="452" spans="1:21">
      <c r="A452" t="s">
        <v>975</v>
      </c>
      <c r="B452" t="s">
        <v>976</v>
      </c>
      <c r="C452">
        <v>3000</v>
      </c>
      <c r="D452" s="26">
        <v>83781.491666666494</v>
      </c>
      <c r="E452" s="26">
        <v>1437.2118333333301</v>
      </c>
      <c r="F452" s="26">
        <v>49171.583333333503</v>
      </c>
      <c r="G452" s="26">
        <v>606.74558333333505</v>
      </c>
      <c r="H452" s="26">
        <v>136624.97500000001</v>
      </c>
      <c r="I452" s="26">
        <v>6560.1450000000004</v>
      </c>
      <c r="J452" s="26">
        <v>10364.174999999999</v>
      </c>
      <c r="K452" s="26">
        <v>3778.6624999999999</v>
      </c>
      <c r="L452" s="26">
        <v>1769.7755</v>
      </c>
      <c r="M452" s="26">
        <v>746.02532499999995</v>
      </c>
      <c r="N452" s="26">
        <v>12255.093999999999</v>
      </c>
      <c r="O452" s="26">
        <v>5416.9978499999997</v>
      </c>
      <c r="P452" s="33">
        <f t="shared" si="42"/>
        <v>0.98766064579982682</v>
      </c>
      <c r="Q452" s="33">
        <f t="shared" si="43"/>
        <v>0.95198429130545126</v>
      </c>
      <c r="R452" s="33">
        <f t="shared" si="44"/>
        <v>0.98284571204519211</v>
      </c>
      <c r="S452" s="33">
        <f t="shared" si="45"/>
        <v>0.6354111639373129</v>
      </c>
      <c r="T452" s="33">
        <f t="shared" si="46"/>
        <v>0.57846329944108732</v>
      </c>
      <c r="U452" s="33">
        <f t="shared" si="47"/>
        <v>0.55797990207174264</v>
      </c>
    </row>
    <row r="453" spans="1:21">
      <c r="A453" t="s">
        <v>985</v>
      </c>
      <c r="B453" t="s">
        <v>986</v>
      </c>
      <c r="C453">
        <v>3000</v>
      </c>
      <c r="D453" s="26">
        <v>57528.579090908897</v>
      </c>
      <c r="E453" s="26">
        <v>1013.21013636364</v>
      </c>
      <c r="F453" s="26">
        <v>57951.381818181799</v>
      </c>
      <c r="G453" s="26">
        <v>5998.5924999999997</v>
      </c>
      <c r="H453" s="26">
        <v>130922.24818181799</v>
      </c>
      <c r="I453" s="26">
        <v>15158.386125000001</v>
      </c>
      <c r="J453" s="26">
        <v>11917.276545454501</v>
      </c>
      <c r="K453" s="26">
        <v>4163.7344583333497</v>
      </c>
      <c r="L453" s="26">
        <v>1213.79887272727</v>
      </c>
      <c r="M453" s="26">
        <v>97.212684693877705</v>
      </c>
      <c r="N453" s="26">
        <v>12011.9475909091</v>
      </c>
      <c r="O453" s="26">
        <v>3165.5136000000002</v>
      </c>
      <c r="P453" s="33">
        <f t="shared" si="42"/>
        <v>0.89648922403921028</v>
      </c>
      <c r="Q453" s="33">
        <f t="shared" si="43"/>
        <v>0.88421840951013286</v>
      </c>
      <c r="R453" s="33">
        <f t="shared" si="44"/>
        <v>0.98238770794664465</v>
      </c>
      <c r="S453" s="33">
        <f t="shared" si="45"/>
        <v>0.65061359091129889</v>
      </c>
      <c r="T453" s="33">
        <f t="shared" si="46"/>
        <v>0.91991038476131415</v>
      </c>
      <c r="U453" s="33">
        <f t="shared" si="47"/>
        <v>0.73646957947138159</v>
      </c>
    </row>
    <row r="454" spans="1:21">
      <c r="A454" t="s">
        <v>989</v>
      </c>
      <c r="B454" t="s">
        <v>6196</v>
      </c>
      <c r="C454">
        <v>3000</v>
      </c>
      <c r="D454" s="26">
        <v>58466.823076923101</v>
      </c>
      <c r="E454" s="26">
        <v>1198.88461538461</v>
      </c>
      <c r="F454" s="26">
        <v>38239.365384615499</v>
      </c>
      <c r="G454" s="26">
        <v>1133.5776923076901</v>
      </c>
      <c r="H454" s="26">
        <v>87532.081923076898</v>
      </c>
      <c r="I454" s="26">
        <v>7250.4442307692398</v>
      </c>
      <c r="J454" s="26">
        <v>9519.9861538461391</v>
      </c>
      <c r="K454" s="26">
        <v>1074.4504999999999</v>
      </c>
      <c r="L454" s="26">
        <v>566.64698750000002</v>
      </c>
      <c r="M454" s="26">
        <v>322.94196249999999</v>
      </c>
      <c r="N454" s="26">
        <v>10344.95775</v>
      </c>
      <c r="O454" s="26">
        <v>1605.1258250000001</v>
      </c>
      <c r="P454" s="33">
        <f t="shared" si="42"/>
        <v>0.97035573993171576</v>
      </c>
      <c r="Q454" s="33">
        <f t="shared" si="43"/>
        <v>0.91716815056288825</v>
      </c>
      <c r="R454" s="33">
        <f t="shared" si="44"/>
        <v>0.97949461673661875</v>
      </c>
      <c r="S454" s="33">
        <f t="shared" si="45"/>
        <v>0.88713738837047418</v>
      </c>
      <c r="T454" s="33">
        <f t="shared" si="46"/>
        <v>0.43008262706064426</v>
      </c>
      <c r="U454" s="33">
        <f t="shared" si="47"/>
        <v>0.84483978922001879</v>
      </c>
    </row>
    <row r="455" spans="1:21">
      <c r="A455" t="s">
        <v>1025</v>
      </c>
      <c r="B455" t="s">
        <v>2000</v>
      </c>
      <c r="C455">
        <v>3000</v>
      </c>
      <c r="D455" s="26">
        <v>25074.04</v>
      </c>
      <c r="E455" s="26">
        <v>701.80983333333495</v>
      </c>
      <c r="F455" s="26">
        <v>19961.4241666667</v>
      </c>
      <c r="G455" s="26">
        <v>448.91958333333503</v>
      </c>
      <c r="H455" s="26">
        <v>58857.284166666599</v>
      </c>
      <c r="I455" s="26">
        <v>2517.5875000000001</v>
      </c>
      <c r="J455" s="26">
        <v>10099.276250000001</v>
      </c>
      <c r="K455" s="26">
        <v>824.40724999999998</v>
      </c>
      <c r="L455" s="26">
        <v>1090.172875</v>
      </c>
      <c r="M455" s="26">
        <v>49.530500000000004</v>
      </c>
      <c r="N455" s="26">
        <v>10149.691875</v>
      </c>
      <c r="O455" s="26">
        <v>1166.1531</v>
      </c>
      <c r="P455" s="33">
        <f t="shared" si="42"/>
        <v>0.97751064355002393</v>
      </c>
      <c r="Q455" s="33">
        <f t="shared" si="43"/>
        <v>0.95722555779381646</v>
      </c>
      <c r="R455" s="33">
        <f t="shared" si="44"/>
        <v>0.97201050036877445</v>
      </c>
      <c r="S455" s="33">
        <f t="shared" si="45"/>
        <v>0.91836967030186945</v>
      </c>
      <c r="T455" s="33">
        <f t="shared" si="46"/>
        <v>0.95456638012572093</v>
      </c>
      <c r="U455" s="33">
        <f t="shared" si="47"/>
        <v>0.88510458106887113</v>
      </c>
    </row>
    <row r="456" spans="1:21">
      <c r="A456" t="s">
        <v>1017</v>
      </c>
      <c r="B456" t="s">
        <v>1018</v>
      </c>
      <c r="C456">
        <v>3000</v>
      </c>
      <c r="D456" s="26">
        <v>47076.483333333497</v>
      </c>
      <c r="E456" s="26">
        <v>345.98045833333299</v>
      </c>
      <c r="F456" s="26">
        <v>52545.704166666503</v>
      </c>
      <c r="G456" s="26">
        <v>373.30374999999998</v>
      </c>
      <c r="H456" s="26">
        <v>114152.56375</v>
      </c>
      <c r="I456" s="26">
        <v>3202.0993749999998</v>
      </c>
      <c r="J456" s="26">
        <v>9949.3525000000009</v>
      </c>
      <c r="K456" s="26">
        <v>475.80487499999998</v>
      </c>
      <c r="L456" s="26">
        <v>1061.3834999999999</v>
      </c>
      <c r="M456" s="26">
        <v>150.91016250000001</v>
      </c>
      <c r="N456" s="26">
        <v>10038.376</v>
      </c>
      <c r="O456" s="26">
        <v>724.452</v>
      </c>
      <c r="P456" s="33">
        <f t="shared" si="42"/>
        <v>0.99289563712352313</v>
      </c>
      <c r="Q456" s="33">
        <f t="shared" si="43"/>
        <v>0.97194894910978291</v>
      </c>
      <c r="R456" s="33">
        <f t="shared" si="44"/>
        <v>0.99265067324839118</v>
      </c>
      <c r="S456" s="33">
        <f t="shared" si="45"/>
        <v>0.95217730249280041</v>
      </c>
      <c r="T456" s="33">
        <f t="shared" si="46"/>
        <v>0.85781749716290101</v>
      </c>
      <c r="U456" s="33">
        <f t="shared" si="47"/>
        <v>0.92783175286520447</v>
      </c>
    </row>
    <row r="457" spans="1:21">
      <c r="A457" t="s">
        <v>1055</v>
      </c>
      <c r="B457" t="s">
        <v>2001</v>
      </c>
      <c r="C457">
        <v>3000</v>
      </c>
      <c r="D457" s="26">
        <v>56369.41375</v>
      </c>
      <c r="E457" s="26">
        <v>447.13716666666602</v>
      </c>
      <c r="F457" s="26">
        <v>39966.891666666503</v>
      </c>
      <c r="G457" s="26">
        <v>400.04</v>
      </c>
      <c r="H457" s="26">
        <v>87981.972500000003</v>
      </c>
      <c r="I457" s="26">
        <v>3021.92625</v>
      </c>
      <c r="J457" s="26">
        <v>9075.8084285714394</v>
      </c>
      <c r="K457" s="26">
        <v>458.75807142857201</v>
      </c>
      <c r="L457" s="26">
        <v>976.948571428572</v>
      </c>
      <c r="M457" s="26">
        <v>99.535499999999999</v>
      </c>
      <c r="N457" s="26">
        <v>9195.2520714285602</v>
      </c>
      <c r="O457" s="26">
        <v>601.23790714285599</v>
      </c>
      <c r="P457" s="33">
        <f t="shared" si="42"/>
        <v>0.98999071523158644</v>
      </c>
      <c r="Q457" s="33">
        <f t="shared" si="43"/>
        <v>0.96565289269912657</v>
      </c>
      <c r="R457" s="33">
        <f t="shared" si="44"/>
        <v>0.9920677343097849</v>
      </c>
      <c r="S457" s="33">
        <f t="shared" si="45"/>
        <v>0.94945264931062656</v>
      </c>
      <c r="T457" s="33">
        <f t="shared" si="46"/>
        <v>0.89811592655849704</v>
      </c>
      <c r="U457" s="33">
        <f t="shared" si="47"/>
        <v>0.93461430937700785</v>
      </c>
    </row>
    <row r="458" spans="1:21">
      <c r="A458" t="s">
        <v>987</v>
      </c>
      <c r="B458" t="s">
        <v>988</v>
      </c>
      <c r="C458">
        <v>3000</v>
      </c>
      <c r="D458" s="26">
        <v>24380.596153846102</v>
      </c>
      <c r="E458" s="26">
        <v>319.53784615384598</v>
      </c>
      <c r="F458" s="26">
        <v>28389.7</v>
      </c>
      <c r="G458" s="26">
        <v>235.06</v>
      </c>
      <c r="H458" s="26">
        <v>65990.933076923102</v>
      </c>
      <c r="I458" s="26">
        <v>1800.93807692308</v>
      </c>
      <c r="J458" s="26">
        <v>9026.5412500000002</v>
      </c>
      <c r="K458" s="26">
        <v>318.68150000000003</v>
      </c>
      <c r="L458" s="26">
        <v>1281.75225</v>
      </c>
      <c r="M458" s="26">
        <v>37.695374999999999</v>
      </c>
      <c r="N458" s="26">
        <v>9101.5943750000006</v>
      </c>
      <c r="O458" s="26">
        <v>361.5315875</v>
      </c>
      <c r="P458" s="33">
        <f t="shared" si="42"/>
        <v>0.99172023656466957</v>
      </c>
      <c r="Q458" s="33">
        <f t="shared" si="43"/>
        <v>0.97270931031049679</v>
      </c>
      <c r="R458" s="33">
        <f t="shared" si="44"/>
        <v>0.98689376403523921</v>
      </c>
      <c r="S458" s="33">
        <f t="shared" si="45"/>
        <v>0.9646950596940993</v>
      </c>
      <c r="T458" s="33">
        <f t="shared" si="46"/>
        <v>0.97059074793900302</v>
      </c>
      <c r="U458" s="33">
        <f t="shared" si="47"/>
        <v>0.96027821361792998</v>
      </c>
    </row>
    <row r="459" spans="1:21">
      <c r="A459" t="s">
        <v>1035</v>
      </c>
      <c r="B459" t="s">
        <v>1036</v>
      </c>
      <c r="C459">
        <v>3000</v>
      </c>
      <c r="D459" s="26">
        <v>34730.875416666699</v>
      </c>
      <c r="E459" s="26">
        <v>1252.1598750000001</v>
      </c>
      <c r="F459" s="26">
        <v>24913.835416666701</v>
      </c>
      <c r="G459" s="26">
        <v>431.33875</v>
      </c>
      <c r="H459" s="26">
        <v>74859.21875</v>
      </c>
      <c r="I459" s="26">
        <v>4414.6445833333501</v>
      </c>
      <c r="J459" s="26">
        <v>8971.7912500000002</v>
      </c>
      <c r="K459" s="26">
        <v>1351.2117499999999</v>
      </c>
      <c r="L459" s="26">
        <v>992.10649999999998</v>
      </c>
      <c r="M459" s="26">
        <v>273.5675</v>
      </c>
      <c r="N459" s="26">
        <v>9093.6647499999999</v>
      </c>
      <c r="O459" s="26">
        <v>1590.8123499999999</v>
      </c>
      <c r="P459" s="33">
        <f t="shared" si="42"/>
        <v>0.98268677853946784</v>
      </c>
      <c r="Q459" s="33">
        <f t="shared" si="43"/>
        <v>0.94102737569201056</v>
      </c>
      <c r="R459" s="33">
        <f t="shared" si="44"/>
        <v>0.96394678049493931</v>
      </c>
      <c r="S459" s="33">
        <f t="shared" si="45"/>
        <v>0.84939331373765525</v>
      </c>
      <c r="T459" s="33">
        <f t="shared" si="46"/>
        <v>0.72425591405761369</v>
      </c>
      <c r="U459" s="33">
        <f t="shared" si="47"/>
        <v>0.82506366863810321</v>
      </c>
    </row>
    <row r="460" spans="1:21">
      <c r="A460" t="s">
        <v>991</v>
      </c>
      <c r="B460" t="s">
        <v>992</v>
      </c>
      <c r="C460">
        <v>3000</v>
      </c>
      <c r="D460" s="26">
        <v>60574.061666666501</v>
      </c>
      <c r="E460" s="26">
        <v>2883.6703333333298</v>
      </c>
      <c r="F460" s="26">
        <v>41462.852857142803</v>
      </c>
      <c r="G460" s="26">
        <v>914.22071428571599</v>
      </c>
      <c r="H460" s="26">
        <v>128019.704583333</v>
      </c>
      <c r="I460" s="26">
        <v>7135.9020833333498</v>
      </c>
      <c r="J460" s="26">
        <v>8717.5383333333393</v>
      </c>
      <c r="K460" s="26">
        <v>598.673</v>
      </c>
      <c r="L460" s="26">
        <v>1096.971</v>
      </c>
      <c r="M460" s="26">
        <v>285.21100000000001</v>
      </c>
      <c r="N460" s="26">
        <v>8969.875</v>
      </c>
      <c r="O460" s="26">
        <v>908.48500000000001</v>
      </c>
      <c r="P460" s="33">
        <f t="shared" si="42"/>
        <v>0.97795084874078497</v>
      </c>
      <c r="Q460" s="33">
        <f t="shared" si="43"/>
        <v>0.94425934580493964</v>
      </c>
      <c r="R460" s="33">
        <f t="shared" si="44"/>
        <v>0.95239430452588925</v>
      </c>
      <c r="S460" s="33">
        <f t="shared" si="45"/>
        <v>0.93132545254078802</v>
      </c>
      <c r="T460" s="33">
        <f t="shared" si="46"/>
        <v>0.74000133093764564</v>
      </c>
      <c r="U460" s="33">
        <f t="shared" si="47"/>
        <v>0.89871820956256354</v>
      </c>
    </row>
    <row r="461" spans="1:21">
      <c r="A461" t="s">
        <v>1039</v>
      </c>
      <c r="B461" t="s">
        <v>1040</v>
      </c>
      <c r="C461">
        <v>3000</v>
      </c>
      <c r="D461" s="26">
        <v>39470.278749999998</v>
      </c>
      <c r="E461" s="26">
        <v>972.39041666666606</v>
      </c>
      <c r="F461" s="26">
        <v>27967.212500000001</v>
      </c>
      <c r="G461" s="26">
        <v>742.44041666666601</v>
      </c>
      <c r="H461" s="26">
        <v>81775.96875</v>
      </c>
      <c r="I461" s="26">
        <v>3579.5215416666701</v>
      </c>
      <c r="J461" s="26">
        <v>8901.2549999999992</v>
      </c>
      <c r="K461" s="26">
        <v>523.37350000000004</v>
      </c>
      <c r="L461" s="26">
        <v>937.35649999999998</v>
      </c>
      <c r="M461" s="26">
        <v>180.125675</v>
      </c>
      <c r="N461" s="26">
        <v>8901.2549999999992</v>
      </c>
      <c r="O461" s="26">
        <v>1418.9648749999999</v>
      </c>
      <c r="P461" s="33">
        <f t="shared" si="42"/>
        <v>0.97345318498700339</v>
      </c>
      <c r="Q461" s="33">
        <f t="shared" si="43"/>
        <v>0.95622770850187366</v>
      </c>
      <c r="R461" s="33">
        <f t="shared" si="44"/>
        <v>0.97536398405428881</v>
      </c>
      <c r="S461" s="33">
        <f t="shared" si="45"/>
        <v>0.94120227990322713</v>
      </c>
      <c r="T461" s="33">
        <f t="shared" si="46"/>
        <v>0.80783653284529422</v>
      </c>
      <c r="U461" s="33">
        <f t="shared" si="47"/>
        <v>0.84058822323369009</v>
      </c>
    </row>
    <row r="462" spans="1:21">
      <c r="A462" t="s">
        <v>1033</v>
      </c>
      <c r="B462" t="s">
        <v>1034</v>
      </c>
      <c r="C462">
        <v>3000</v>
      </c>
      <c r="D462" s="26">
        <v>44177.257916666596</v>
      </c>
      <c r="E462" s="26">
        <v>1008.54366666667</v>
      </c>
      <c r="F462" s="26">
        <v>29688.735000000001</v>
      </c>
      <c r="G462" s="26">
        <v>643.64708333333499</v>
      </c>
      <c r="H462" s="26">
        <v>75236.476666666596</v>
      </c>
      <c r="I462" s="26">
        <v>3808.13625</v>
      </c>
      <c r="J462" s="26">
        <v>8678.2983999999997</v>
      </c>
      <c r="K462" s="26">
        <v>853.8664</v>
      </c>
      <c r="L462" s="26">
        <v>1239.5064199999999</v>
      </c>
      <c r="M462" s="26">
        <v>54.493769999999998</v>
      </c>
      <c r="N462" s="26">
        <v>8854.0313000000006</v>
      </c>
      <c r="O462" s="26">
        <v>1338.21264</v>
      </c>
      <c r="P462" s="33">
        <f t="shared" si="42"/>
        <v>0.97832015802177708</v>
      </c>
      <c r="Q462" s="33">
        <f t="shared" si="43"/>
        <v>0.94938444197922967</v>
      </c>
      <c r="R462" s="33">
        <f t="shared" si="44"/>
        <v>0.97717052360811696</v>
      </c>
      <c r="S462" s="33">
        <f t="shared" si="45"/>
        <v>0.9016090066688649</v>
      </c>
      <c r="T462" s="33">
        <f t="shared" si="46"/>
        <v>0.95603591145578737</v>
      </c>
      <c r="U462" s="33">
        <f t="shared" si="47"/>
        <v>0.84885837934636621</v>
      </c>
    </row>
    <row r="463" spans="1:21">
      <c r="A463" t="s">
        <v>1063</v>
      </c>
      <c r="B463" t="s">
        <v>6197</v>
      </c>
      <c r="C463">
        <v>3000</v>
      </c>
      <c r="D463" s="26">
        <v>74413.675416666607</v>
      </c>
      <c r="E463" s="26">
        <v>1778.6358749999999</v>
      </c>
      <c r="F463" s="26">
        <v>26188.5370833333</v>
      </c>
      <c r="G463" s="26">
        <v>689.60666666666498</v>
      </c>
      <c r="H463" s="26">
        <v>111271.31458333301</v>
      </c>
      <c r="I463" s="26">
        <v>4363.5141666666505</v>
      </c>
      <c r="J463" s="26">
        <v>8579.1424999999999</v>
      </c>
      <c r="K463" s="26">
        <v>1466.7616250000001</v>
      </c>
      <c r="L463" s="26">
        <v>997.00662499999999</v>
      </c>
      <c r="M463" s="26">
        <v>400.43237499999998</v>
      </c>
      <c r="N463" s="26">
        <v>8658.9315000000006</v>
      </c>
      <c r="O463" s="26">
        <v>1737.5961875</v>
      </c>
      <c r="P463" s="33">
        <f t="shared" si="42"/>
        <v>0.97366761402241364</v>
      </c>
      <c r="Q463" s="33">
        <f t="shared" si="43"/>
        <v>0.96078491403641375</v>
      </c>
      <c r="R463" s="33">
        <f t="shared" si="44"/>
        <v>0.97609799724256552</v>
      </c>
      <c r="S463" s="33">
        <f t="shared" si="45"/>
        <v>0.8290316747856793</v>
      </c>
      <c r="T463" s="33">
        <f t="shared" si="46"/>
        <v>0.59836538197527023</v>
      </c>
      <c r="U463" s="33">
        <f t="shared" si="47"/>
        <v>0.79932902951132023</v>
      </c>
    </row>
    <row r="464" spans="1:21">
      <c r="A464" t="s">
        <v>1003</v>
      </c>
      <c r="B464" t="s">
        <v>1004</v>
      </c>
      <c r="C464">
        <v>3000</v>
      </c>
      <c r="D464" s="26">
        <v>40425.879166666498</v>
      </c>
      <c r="E464" s="26">
        <v>552.79858333333505</v>
      </c>
      <c r="F464" s="26">
        <v>32076.808333333302</v>
      </c>
      <c r="G464" s="26">
        <v>381.51625000000001</v>
      </c>
      <c r="H464" s="26">
        <v>75577.052083333503</v>
      </c>
      <c r="I464" s="26">
        <v>3333.1617500000002</v>
      </c>
      <c r="J464" s="26">
        <v>8652.1424999999999</v>
      </c>
      <c r="K464" s="26">
        <v>301.16149999999999</v>
      </c>
      <c r="L464" s="26">
        <v>1015.77675</v>
      </c>
      <c r="M464" s="26">
        <v>306.58083749999997</v>
      </c>
      <c r="N464" s="26">
        <v>8652.1424999999999</v>
      </c>
      <c r="O464" s="26">
        <v>679.13724999999999</v>
      </c>
      <c r="P464" s="33">
        <f t="shared" si="42"/>
        <v>0.98810616548768226</v>
      </c>
      <c r="Q464" s="33">
        <f t="shared" si="43"/>
        <v>0.95589717171920441</v>
      </c>
      <c r="R464" s="33">
        <f t="shared" si="44"/>
        <v>0.98632562618974162</v>
      </c>
      <c r="S464" s="33">
        <f t="shared" si="45"/>
        <v>0.96519226307241246</v>
      </c>
      <c r="T464" s="33">
        <f t="shared" si="46"/>
        <v>0.69818088718805593</v>
      </c>
      <c r="U464" s="33">
        <f t="shared" si="47"/>
        <v>0.9215064650171908</v>
      </c>
    </row>
    <row r="465" spans="1:21">
      <c r="A465" t="s">
        <v>1049</v>
      </c>
      <c r="B465" t="s">
        <v>1050</v>
      </c>
      <c r="C465">
        <v>3000</v>
      </c>
      <c r="D465" s="26">
        <v>33731.474999999999</v>
      </c>
      <c r="E465" s="26">
        <v>803.02433333333499</v>
      </c>
      <c r="F465" s="26">
        <v>17127.5641666667</v>
      </c>
      <c r="G465" s="26">
        <v>387.96458333333499</v>
      </c>
      <c r="H465" s="26">
        <v>62738.359583333498</v>
      </c>
      <c r="I465" s="26">
        <v>4026.3758333333499</v>
      </c>
      <c r="J465" s="26">
        <v>8520.0125000000007</v>
      </c>
      <c r="K465" s="26">
        <v>2015.7307499999999</v>
      </c>
      <c r="L465" s="26">
        <v>885.90062499999999</v>
      </c>
      <c r="M465" s="26">
        <v>546.24987499999997</v>
      </c>
      <c r="N465" s="26">
        <v>8612.2297500000004</v>
      </c>
      <c r="O465" s="26">
        <v>2172.642425</v>
      </c>
      <c r="P465" s="33">
        <f t="shared" si="42"/>
        <v>0.977348525478691</v>
      </c>
      <c r="Q465" s="33">
        <f t="shared" si="43"/>
        <v>0.93582274289487544</v>
      </c>
      <c r="R465" s="33">
        <f t="shared" si="44"/>
        <v>0.97619361936193616</v>
      </c>
      <c r="S465" s="33">
        <f t="shared" si="45"/>
        <v>0.76341223090928567</v>
      </c>
      <c r="T465" s="33">
        <f t="shared" si="46"/>
        <v>0.38339599320183348</v>
      </c>
      <c r="U465" s="33">
        <f t="shared" si="47"/>
        <v>0.74772590977383069</v>
      </c>
    </row>
    <row r="466" spans="1:21">
      <c r="A466" t="s">
        <v>979</v>
      </c>
      <c r="B466" t="s">
        <v>980</v>
      </c>
      <c r="C466">
        <v>3000</v>
      </c>
      <c r="D466" s="26">
        <v>62122.756666666501</v>
      </c>
      <c r="E466" s="26">
        <v>510.55591666666498</v>
      </c>
      <c r="F466" s="26">
        <v>40615.983333333497</v>
      </c>
      <c r="G466" s="26">
        <v>461.75541666666498</v>
      </c>
      <c r="H466" s="26">
        <v>95106.681249999994</v>
      </c>
      <c r="I466" s="26">
        <v>2938.7975000000001</v>
      </c>
      <c r="J466" s="26">
        <v>8480.4191250000003</v>
      </c>
      <c r="K466" s="26">
        <v>581.31724999999994</v>
      </c>
      <c r="L466" s="26">
        <v>823.96012499999995</v>
      </c>
      <c r="M466" s="26">
        <v>95.867249999999999</v>
      </c>
      <c r="N466" s="26">
        <v>8563.712125</v>
      </c>
      <c r="O466" s="26">
        <v>575.49549999999999</v>
      </c>
      <c r="P466" s="33">
        <f t="shared" si="42"/>
        <v>0.98863118952760398</v>
      </c>
      <c r="Q466" s="33">
        <f t="shared" si="43"/>
        <v>0.96909998896633776</v>
      </c>
      <c r="R466" s="33">
        <f t="shared" si="44"/>
        <v>0.9917814993399896</v>
      </c>
      <c r="S466" s="33">
        <f t="shared" si="45"/>
        <v>0.9314518255016081</v>
      </c>
      <c r="T466" s="33">
        <f t="shared" si="46"/>
        <v>0.88365061962191438</v>
      </c>
      <c r="U466" s="33">
        <f t="shared" si="47"/>
        <v>0.93279835991684501</v>
      </c>
    </row>
    <row r="467" spans="1:21">
      <c r="A467" t="s">
        <v>983</v>
      </c>
      <c r="B467" t="s">
        <v>1999</v>
      </c>
      <c r="C467">
        <v>3000</v>
      </c>
      <c r="D467" s="26">
        <v>47417.697500000002</v>
      </c>
      <c r="E467" s="26">
        <v>614.46533333333502</v>
      </c>
      <c r="F467" s="26">
        <v>28532.354166666701</v>
      </c>
      <c r="G467" s="26">
        <v>655.90499999999997</v>
      </c>
      <c r="H467" s="26">
        <v>84271.230416666498</v>
      </c>
      <c r="I467" s="26">
        <v>4606.0262499999999</v>
      </c>
      <c r="J467" s="26">
        <v>8240.6414999999997</v>
      </c>
      <c r="K467" s="26">
        <v>560.64</v>
      </c>
      <c r="L467" s="26">
        <v>971.42925000000002</v>
      </c>
      <c r="M467" s="26">
        <v>391.62675000000002</v>
      </c>
      <c r="N467" s="26">
        <v>8534.7584999999999</v>
      </c>
      <c r="O467" s="26">
        <v>729.90875000000005</v>
      </c>
      <c r="P467" s="33">
        <f t="shared" si="42"/>
        <v>0.97701188636000214</v>
      </c>
      <c r="Q467" s="33">
        <f t="shared" si="43"/>
        <v>0.94534283850815759</v>
      </c>
      <c r="R467" s="33">
        <f t="shared" si="44"/>
        <v>0.98704143461766913</v>
      </c>
      <c r="S467" s="33">
        <f t="shared" si="45"/>
        <v>0.93196646159161278</v>
      </c>
      <c r="T467" s="33">
        <f t="shared" si="46"/>
        <v>0.59685509778504198</v>
      </c>
      <c r="U467" s="33">
        <f t="shared" si="47"/>
        <v>0.91447810151863118</v>
      </c>
    </row>
    <row r="468" spans="1:21">
      <c r="A468" t="s">
        <v>1007</v>
      </c>
      <c r="B468" t="s">
        <v>1008</v>
      </c>
      <c r="C468">
        <v>3000</v>
      </c>
      <c r="D468" s="26">
        <v>93289.354545454597</v>
      </c>
      <c r="E468" s="26">
        <v>1046.0103636363599</v>
      </c>
      <c r="F468" s="26">
        <v>59593.55</v>
      </c>
      <c r="G468" s="26">
        <v>835.51818181818203</v>
      </c>
      <c r="H468" s="26">
        <v>129090.844090909</v>
      </c>
      <c r="I468" s="26">
        <v>4856.8227272727099</v>
      </c>
      <c r="J468" s="26">
        <v>8353.8888333333507</v>
      </c>
      <c r="K468" s="26">
        <v>704.26750000000004</v>
      </c>
      <c r="L468" s="26">
        <v>1165.35375</v>
      </c>
      <c r="M468" s="26">
        <v>258.274</v>
      </c>
      <c r="N468" s="26">
        <v>8453.9475000000002</v>
      </c>
      <c r="O468" s="26">
        <v>797.32060000000001</v>
      </c>
      <c r="P468" s="33">
        <f t="shared" si="42"/>
        <v>0.9859797212648318</v>
      </c>
      <c r="Q468" s="33">
        <f t="shared" si="43"/>
        <v>0.96237670640798956</v>
      </c>
      <c r="R468" s="33">
        <f t="shared" si="44"/>
        <v>0.98878746274177831</v>
      </c>
      <c r="S468" s="33">
        <f t="shared" si="45"/>
        <v>0.91569584967543971</v>
      </c>
      <c r="T468" s="33">
        <f t="shared" si="46"/>
        <v>0.77837287604729466</v>
      </c>
      <c r="U468" s="33">
        <f t="shared" si="47"/>
        <v>0.90568659197374957</v>
      </c>
    </row>
    <row r="469" spans="1:21">
      <c r="A469" t="s">
        <v>1061</v>
      </c>
      <c r="B469" t="s">
        <v>1062</v>
      </c>
      <c r="C469">
        <v>3000</v>
      </c>
      <c r="D469" s="26">
        <v>42009.979166666599</v>
      </c>
      <c r="E469" s="26">
        <v>463.51958333333499</v>
      </c>
      <c r="F469" s="26">
        <v>28538.133333333299</v>
      </c>
      <c r="G469" s="26">
        <v>177.90708333333299</v>
      </c>
      <c r="H469" s="26">
        <v>94109.805416666495</v>
      </c>
      <c r="I469" s="26">
        <v>2958.2337499999999</v>
      </c>
      <c r="J469" s="26">
        <v>8016.6774999999998</v>
      </c>
      <c r="K469" s="26">
        <v>608.98424999999997</v>
      </c>
      <c r="L469" s="26">
        <v>860.48749999999995</v>
      </c>
      <c r="M469" s="26">
        <v>302.38425000000001</v>
      </c>
      <c r="N469" s="26">
        <v>8031.4965000000002</v>
      </c>
      <c r="O469" s="26">
        <v>673.14760000000001</v>
      </c>
      <c r="P469" s="33">
        <f t="shared" si="42"/>
        <v>0.9937659873806276</v>
      </c>
      <c r="Q469" s="33">
        <f t="shared" si="43"/>
        <v>0.96856614741787461</v>
      </c>
      <c r="R469" s="33">
        <f t="shared" si="44"/>
        <v>0.98896644100930375</v>
      </c>
      <c r="S469" s="33">
        <f t="shared" si="45"/>
        <v>0.92403533134518634</v>
      </c>
      <c r="T469" s="33">
        <f t="shared" si="46"/>
        <v>0.64858960763520668</v>
      </c>
      <c r="U469" s="33">
        <f t="shared" si="47"/>
        <v>0.91618652887416441</v>
      </c>
    </row>
    <row r="470" spans="1:21">
      <c r="A470" t="s">
        <v>993</v>
      </c>
      <c r="B470" t="s">
        <v>994</v>
      </c>
      <c r="C470">
        <v>3000</v>
      </c>
      <c r="D470" s="26">
        <v>37445.914090908896</v>
      </c>
      <c r="E470" s="26">
        <v>1097.15018181818</v>
      </c>
      <c r="F470" s="26">
        <v>21657.208636363601</v>
      </c>
      <c r="G470" s="26">
        <v>359.65772727272702</v>
      </c>
      <c r="H470" s="26">
        <v>68962.005000000005</v>
      </c>
      <c r="I470" s="26">
        <v>2453.5366363636399</v>
      </c>
      <c r="J470" s="26">
        <v>7927.5810000000001</v>
      </c>
      <c r="K470" s="26">
        <v>402.08253999999999</v>
      </c>
      <c r="L470" s="26">
        <v>845.27430000000004</v>
      </c>
      <c r="M470" s="26">
        <v>132.12708000000001</v>
      </c>
      <c r="N470" s="26">
        <v>7978.7248</v>
      </c>
      <c r="O470" s="26">
        <v>751.00283000000002</v>
      </c>
      <c r="P470" s="33">
        <f t="shared" si="42"/>
        <v>0.98339316329673054</v>
      </c>
      <c r="Q470" s="33">
        <f t="shared" si="43"/>
        <v>0.96442190686938933</v>
      </c>
      <c r="R470" s="33">
        <f t="shared" si="44"/>
        <v>0.9707004032761869</v>
      </c>
      <c r="S470" s="33">
        <f t="shared" si="45"/>
        <v>0.94928055102811315</v>
      </c>
      <c r="T470" s="33">
        <f t="shared" si="46"/>
        <v>0.84368733321242584</v>
      </c>
      <c r="U470" s="33">
        <f t="shared" si="47"/>
        <v>0.9058743284390508</v>
      </c>
    </row>
    <row r="471" spans="1:21">
      <c r="A471" t="s">
        <v>1081</v>
      </c>
      <c r="B471" t="s">
        <v>1082</v>
      </c>
      <c r="C471">
        <v>3000</v>
      </c>
      <c r="D471" s="26">
        <v>37059.398999999998</v>
      </c>
      <c r="E471" s="26">
        <v>361.09158000000002</v>
      </c>
      <c r="F471" s="26">
        <v>27556.989000000001</v>
      </c>
      <c r="G471" s="26">
        <v>285.07229999999998</v>
      </c>
      <c r="H471" s="26">
        <v>75924.255900000004</v>
      </c>
      <c r="I471" s="26">
        <v>3040.7712000000001</v>
      </c>
      <c r="J471" s="26">
        <v>7887.0002999999997</v>
      </c>
      <c r="K471" s="26">
        <v>446.61327</v>
      </c>
      <c r="L471" s="26">
        <v>1045.2651000000001</v>
      </c>
      <c r="M471" s="26">
        <v>247.06265999999999</v>
      </c>
      <c r="N471" s="26">
        <v>7897.4529510000002</v>
      </c>
      <c r="O471" s="26">
        <v>460.86688500000002</v>
      </c>
      <c r="P471" s="33">
        <f t="shared" si="42"/>
        <v>0.98965517241379308</v>
      </c>
      <c r="Q471" s="33">
        <f t="shared" si="43"/>
        <v>0.95994993742177726</v>
      </c>
      <c r="R471" s="33">
        <f t="shared" si="44"/>
        <v>0.9902564102564102</v>
      </c>
      <c r="S471" s="33">
        <f t="shared" si="45"/>
        <v>0.94337349397590364</v>
      </c>
      <c r="T471" s="33">
        <f t="shared" si="46"/>
        <v>0.76363636363636367</v>
      </c>
      <c r="U471" s="33">
        <f t="shared" si="47"/>
        <v>0.94164360486102749</v>
      </c>
    </row>
    <row r="472" spans="1:21">
      <c r="A472" t="s">
        <v>997</v>
      </c>
      <c r="B472" t="s">
        <v>998</v>
      </c>
      <c r="C472">
        <v>3000</v>
      </c>
      <c r="D472" s="26">
        <v>20209.837083333299</v>
      </c>
      <c r="E472" s="26">
        <v>606.0095</v>
      </c>
      <c r="F472" s="26">
        <v>24521.034583333301</v>
      </c>
      <c r="G472" s="26">
        <v>422.639583333335</v>
      </c>
      <c r="H472" s="26">
        <v>56332.001250000001</v>
      </c>
      <c r="I472" s="26">
        <v>3314.13916666667</v>
      </c>
      <c r="J472" s="26">
        <v>7647.1241250000003</v>
      </c>
      <c r="K472" s="26">
        <v>927.7122875</v>
      </c>
      <c r="L472" s="26">
        <v>894.70259999999996</v>
      </c>
      <c r="M472" s="26">
        <v>138.0941</v>
      </c>
      <c r="N472" s="26">
        <v>7647.1241250000003</v>
      </c>
      <c r="O472" s="26">
        <v>1339.1922999999999</v>
      </c>
      <c r="P472" s="33">
        <f t="shared" si="42"/>
        <v>0.98276420263194775</v>
      </c>
      <c r="Q472" s="33">
        <f t="shared" si="43"/>
        <v>0.94116773604476422</v>
      </c>
      <c r="R472" s="33">
        <f t="shared" si="44"/>
        <v>0.97001413235044009</v>
      </c>
      <c r="S472" s="33">
        <f t="shared" si="45"/>
        <v>0.87868481375016261</v>
      </c>
      <c r="T472" s="33">
        <f t="shared" si="46"/>
        <v>0.84565362836768332</v>
      </c>
      <c r="U472" s="33">
        <f t="shared" si="47"/>
        <v>0.82487634853187375</v>
      </c>
    </row>
    <row r="473" spans="1:21">
      <c r="A473" t="s">
        <v>971</v>
      </c>
      <c r="B473" t="s">
        <v>972</v>
      </c>
      <c r="C473">
        <v>3000</v>
      </c>
      <c r="D473" s="26">
        <v>42206.829749999997</v>
      </c>
      <c r="E473" s="26">
        <v>4830.3917499999998</v>
      </c>
      <c r="F473" s="26">
        <v>27437.305499999999</v>
      </c>
      <c r="G473" s="26">
        <v>768.85333749999995</v>
      </c>
      <c r="H473" s="26">
        <v>75897.944875000001</v>
      </c>
      <c r="I473" s="26">
        <v>8108.0652874999996</v>
      </c>
      <c r="J473" s="26">
        <v>7373.6287124999999</v>
      </c>
      <c r="K473" s="26">
        <v>920.72454500000003</v>
      </c>
      <c r="L473" s="26">
        <v>839.42332262499997</v>
      </c>
      <c r="M473" s="26">
        <v>357.07501962499998</v>
      </c>
      <c r="N473" s="26">
        <v>7558.4019324999999</v>
      </c>
      <c r="O473" s="26">
        <v>1237.6369265000001</v>
      </c>
      <c r="P473" s="33">
        <f t="shared" si="42"/>
        <v>0.9719778118336001</v>
      </c>
      <c r="Q473" s="33">
        <f t="shared" si="43"/>
        <v>0.89317147781993877</v>
      </c>
      <c r="R473" s="33">
        <f t="shared" si="44"/>
        <v>0.88555426269607462</v>
      </c>
      <c r="S473" s="33">
        <f t="shared" si="45"/>
        <v>0.87513277642537657</v>
      </c>
      <c r="T473" s="33">
        <f t="shared" si="46"/>
        <v>0.57461865783241051</v>
      </c>
      <c r="U473" s="33">
        <f t="shared" si="47"/>
        <v>0.83625679904923467</v>
      </c>
    </row>
    <row r="474" spans="1:21">
      <c r="A474" t="s">
        <v>1041</v>
      </c>
      <c r="B474" t="s">
        <v>6198</v>
      </c>
      <c r="C474">
        <v>3000</v>
      </c>
      <c r="D474" s="26">
        <v>33555.697083333303</v>
      </c>
      <c r="E474" s="26">
        <v>873.35070833333498</v>
      </c>
      <c r="F474" s="26">
        <v>16656.592499999999</v>
      </c>
      <c r="G474" s="26">
        <v>337.04708333333298</v>
      </c>
      <c r="H474" s="26">
        <v>61347.5270833334</v>
      </c>
      <c r="I474" s="26">
        <v>3827.3595833333502</v>
      </c>
      <c r="J474" s="26">
        <v>7041.58</v>
      </c>
      <c r="K474" s="26">
        <v>675.72450000000003</v>
      </c>
      <c r="L474" s="26">
        <v>844.81987500000002</v>
      </c>
      <c r="M474" s="26">
        <v>502.2765</v>
      </c>
      <c r="N474" s="26">
        <v>7481.5874999999996</v>
      </c>
      <c r="O474" s="26">
        <v>1049.95535</v>
      </c>
      <c r="P474" s="33">
        <f t="shared" si="42"/>
        <v>0.97976494392035263</v>
      </c>
      <c r="Q474" s="33">
        <f t="shared" si="43"/>
        <v>0.93761183595657682</v>
      </c>
      <c r="R474" s="33">
        <f t="shared" si="44"/>
        <v>0.97397310190980602</v>
      </c>
      <c r="S474" s="33">
        <f t="shared" si="45"/>
        <v>0.90403794318888653</v>
      </c>
      <c r="T474" s="33">
        <f t="shared" si="46"/>
        <v>0.40546320598814034</v>
      </c>
      <c r="U474" s="33">
        <f t="shared" si="47"/>
        <v>0.85966142212464935</v>
      </c>
    </row>
    <row r="475" spans="1:21">
      <c r="A475" t="s">
        <v>999</v>
      </c>
      <c r="B475" t="s">
        <v>1000</v>
      </c>
      <c r="C475">
        <v>3000</v>
      </c>
      <c r="D475" s="26">
        <v>42381.809090908901</v>
      </c>
      <c r="E475" s="26">
        <v>662.64090909091101</v>
      </c>
      <c r="F475" s="26">
        <v>28640.8863636364</v>
      </c>
      <c r="G475" s="26">
        <v>293.75863636363601</v>
      </c>
      <c r="H475" s="26">
        <v>85142.720454545401</v>
      </c>
      <c r="I475" s="26">
        <v>3961.6436363636399</v>
      </c>
      <c r="J475" s="26">
        <v>7116.4962500000001</v>
      </c>
      <c r="K475" s="26">
        <v>941.02475000000004</v>
      </c>
      <c r="L475" s="26">
        <v>800.70962499999996</v>
      </c>
      <c r="M475" s="26">
        <v>389.73787499999997</v>
      </c>
      <c r="N475" s="26">
        <v>7116.4962500000001</v>
      </c>
      <c r="O475" s="26">
        <v>1034.0787625</v>
      </c>
      <c r="P475" s="33">
        <f t="shared" si="42"/>
        <v>0.98974338179922383</v>
      </c>
      <c r="Q475" s="33">
        <f t="shared" si="43"/>
        <v>0.95347055373361467</v>
      </c>
      <c r="R475" s="33">
        <f t="shared" si="44"/>
        <v>0.98436496876125446</v>
      </c>
      <c r="S475" s="33">
        <f t="shared" si="45"/>
        <v>0.86776853145956478</v>
      </c>
      <c r="T475" s="33">
        <f t="shared" si="46"/>
        <v>0.51325941036365086</v>
      </c>
      <c r="U475" s="33">
        <f t="shared" si="47"/>
        <v>0.85469271307492078</v>
      </c>
    </row>
    <row r="476" spans="1:21">
      <c r="A476" t="s">
        <v>969</v>
      </c>
      <c r="B476" t="s">
        <v>6199</v>
      </c>
      <c r="C476">
        <v>3000</v>
      </c>
      <c r="D476" s="26">
        <v>39953.052083333503</v>
      </c>
      <c r="E476" s="26">
        <v>536.5865</v>
      </c>
      <c r="F476" s="26">
        <v>23801.406666666699</v>
      </c>
      <c r="G476" s="26">
        <v>393.10500000000002</v>
      </c>
      <c r="H476" s="26">
        <v>67302.623749999999</v>
      </c>
      <c r="I476" s="26">
        <v>3102.6824999999999</v>
      </c>
      <c r="J476" s="26">
        <v>7098.2006250000004</v>
      </c>
      <c r="K476" s="26">
        <v>425.517</v>
      </c>
      <c r="L476" s="26">
        <v>825.45662500000003</v>
      </c>
      <c r="M476" s="26">
        <v>298.91674999999998</v>
      </c>
      <c r="N476" s="26">
        <v>7098.2006250000004</v>
      </c>
      <c r="O476" s="26">
        <v>475.58587499999999</v>
      </c>
      <c r="P476" s="33">
        <f t="shared" si="42"/>
        <v>0.98348395935142208</v>
      </c>
      <c r="Q476" s="33">
        <f t="shared" si="43"/>
        <v>0.95389953129427585</v>
      </c>
      <c r="R476" s="33">
        <f t="shared" si="44"/>
        <v>0.98656957423726244</v>
      </c>
      <c r="S476" s="33">
        <f t="shared" si="45"/>
        <v>0.94005283557338171</v>
      </c>
      <c r="T476" s="33">
        <f t="shared" si="46"/>
        <v>0.63787709620720534</v>
      </c>
      <c r="U476" s="33">
        <f t="shared" si="47"/>
        <v>0.93299909369636902</v>
      </c>
    </row>
    <row r="477" spans="1:21">
      <c r="A477" t="s">
        <v>1045</v>
      </c>
      <c r="B477" t="s">
        <v>1046</v>
      </c>
      <c r="C477">
        <v>3000</v>
      </c>
      <c r="D477" s="26">
        <v>31799.53</v>
      </c>
      <c r="E477" s="26">
        <v>1446.5406250000001</v>
      </c>
      <c r="F477" s="26">
        <v>18971.240000000002</v>
      </c>
      <c r="G477" s="26">
        <v>286.76833333333298</v>
      </c>
      <c r="H477" s="26">
        <v>63854.772916666501</v>
      </c>
      <c r="I477" s="26">
        <v>3121.1149999999998</v>
      </c>
      <c r="J477" s="26">
        <v>6085.55375</v>
      </c>
      <c r="K477" s="26">
        <v>417.52350000000001</v>
      </c>
      <c r="L477" s="26">
        <v>640.22825</v>
      </c>
      <c r="M477" s="26">
        <v>225.487875</v>
      </c>
      <c r="N477" s="26">
        <v>6437.9430000000002</v>
      </c>
      <c r="O477" s="26">
        <v>1132.7756750000001</v>
      </c>
      <c r="P477" s="33">
        <f t="shared" si="42"/>
        <v>0.98488404904827875</v>
      </c>
      <c r="Q477" s="33">
        <f t="shared" si="43"/>
        <v>0.95112166471763659</v>
      </c>
      <c r="R477" s="33">
        <f t="shared" si="44"/>
        <v>0.95451062877344417</v>
      </c>
      <c r="S477" s="33">
        <f t="shared" si="45"/>
        <v>0.93139104226957159</v>
      </c>
      <c r="T477" s="33">
        <f t="shared" si="46"/>
        <v>0.64780080385393801</v>
      </c>
      <c r="U477" s="33">
        <f t="shared" si="47"/>
        <v>0.82404695490469548</v>
      </c>
    </row>
    <row r="478" spans="1:21">
      <c r="A478" t="s">
        <v>4403</v>
      </c>
      <c r="B478" t="s">
        <v>6200</v>
      </c>
      <c r="C478">
        <v>3000</v>
      </c>
      <c r="D478" s="26">
        <v>17217.627916666701</v>
      </c>
      <c r="E478" s="26">
        <v>1431.80375</v>
      </c>
      <c r="F478" s="26">
        <v>21902.3420833333</v>
      </c>
      <c r="G478" s="26">
        <v>876.45624999999995</v>
      </c>
      <c r="H478" s="26">
        <v>48783.649166666597</v>
      </c>
      <c r="I478" s="26">
        <v>4196.2833333333501</v>
      </c>
      <c r="J478" s="26">
        <v>5840.6752500000002</v>
      </c>
      <c r="K478" s="26">
        <v>1745.99575</v>
      </c>
      <c r="L478" s="26">
        <v>849.20352500000001</v>
      </c>
      <c r="M478" s="26">
        <v>838.91965000000005</v>
      </c>
      <c r="N478" s="26">
        <v>5977.8239999999996</v>
      </c>
      <c r="O478" s="26">
        <v>2098.9434500000002</v>
      </c>
      <c r="P478" s="33">
        <f t="shared" si="42"/>
        <v>0.95998344621477971</v>
      </c>
      <c r="Q478" s="33">
        <f t="shared" si="43"/>
        <v>0.91398176632918571</v>
      </c>
      <c r="R478" s="33">
        <f t="shared" si="44"/>
        <v>0.91684082401304479</v>
      </c>
      <c r="S478" s="33">
        <f t="shared" si="45"/>
        <v>0.70106268962651197</v>
      </c>
      <c r="T478" s="33">
        <f t="shared" si="46"/>
        <v>1.2110023919177593E-2</v>
      </c>
      <c r="U478" s="33">
        <f t="shared" si="47"/>
        <v>0.64887834603360683</v>
      </c>
    </row>
    <row r="479" spans="1:21">
      <c r="A479" t="s">
        <v>1043</v>
      </c>
      <c r="B479" t="s">
        <v>1044</v>
      </c>
      <c r="C479">
        <v>3000</v>
      </c>
      <c r="D479" s="26">
        <v>32050.406666666699</v>
      </c>
      <c r="E479" s="26">
        <v>721.34950000000003</v>
      </c>
      <c r="F479" s="26">
        <v>19946.0333333333</v>
      </c>
      <c r="G479" s="26">
        <v>399.40125</v>
      </c>
      <c r="H479" s="26">
        <v>54958.415000000001</v>
      </c>
      <c r="I479" s="26">
        <v>2393.8829166666701</v>
      </c>
      <c r="J479" s="26">
        <v>5425.4512500000001</v>
      </c>
      <c r="K479" s="26">
        <v>459.35250000000002</v>
      </c>
      <c r="L479" s="26">
        <v>585.13149999999996</v>
      </c>
      <c r="M479" s="26">
        <v>373.35849999999999</v>
      </c>
      <c r="N479" s="26">
        <v>5959.2637500000001</v>
      </c>
      <c r="O479" s="26">
        <v>705.28949999999998</v>
      </c>
      <c r="P479" s="33">
        <f t="shared" si="42"/>
        <v>0.97997590581920213</v>
      </c>
      <c r="Q479" s="33">
        <f t="shared" si="43"/>
        <v>0.9564419221939594</v>
      </c>
      <c r="R479" s="33">
        <f t="shared" si="44"/>
        <v>0.9774932808964879</v>
      </c>
      <c r="S479" s="33">
        <f t="shared" si="45"/>
        <v>0.91533377062414856</v>
      </c>
      <c r="T479" s="33">
        <f t="shared" si="46"/>
        <v>0.36192377269041232</v>
      </c>
      <c r="U479" s="33">
        <f t="shared" si="47"/>
        <v>0.88164821535210625</v>
      </c>
    </row>
    <row r="480" spans="1:21">
      <c r="A480" t="s">
        <v>1019</v>
      </c>
      <c r="B480" t="s">
        <v>1020</v>
      </c>
      <c r="C480">
        <v>3000</v>
      </c>
      <c r="D480" s="26">
        <v>25418.319230769201</v>
      </c>
      <c r="E480" s="26">
        <v>349.27411538461598</v>
      </c>
      <c r="F480" s="26">
        <v>18743.592307692299</v>
      </c>
      <c r="G480" s="26">
        <v>221.19</v>
      </c>
      <c r="H480" s="26">
        <v>56237.543461538597</v>
      </c>
      <c r="I480" s="26">
        <v>1604.8769230769201</v>
      </c>
      <c r="J480" s="26">
        <v>5818.3190000000004</v>
      </c>
      <c r="K480" s="26">
        <v>191.42060000000001</v>
      </c>
      <c r="L480" s="26">
        <v>729.67880000000002</v>
      </c>
      <c r="M480" s="26">
        <v>226.23429999999999</v>
      </c>
      <c r="N480" s="26">
        <v>5818.3190000000004</v>
      </c>
      <c r="O480" s="26">
        <v>273.41858000000002</v>
      </c>
      <c r="P480" s="33">
        <f t="shared" si="42"/>
        <v>0.98819916714101685</v>
      </c>
      <c r="Q480" s="33">
        <f t="shared" si="43"/>
        <v>0.97146253509144631</v>
      </c>
      <c r="R480" s="33">
        <f t="shared" si="44"/>
        <v>0.98625896101887744</v>
      </c>
      <c r="S480" s="33">
        <f t="shared" si="45"/>
        <v>0.96710036008682232</v>
      </c>
      <c r="T480" s="33">
        <f t="shared" si="46"/>
        <v>0.68995357957501302</v>
      </c>
      <c r="U480" s="33">
        <f t="shared" si="47"/>
        <v>0.9530072895625008</v>
      </c>
    </row>
    <row r="481" spans="1:21">
      <c r="A481" t="s">
        <v>1027</v>
      </c>
      <c r="B481" t="s">
        <v>2005</v>
      </c>
      <c r="C481">
        <v>3000</v>
      </c>
      <c r="D481" s="26">
        <v>23321.979166666701</v>
      </c>
      <c r="E481" s="26">
        <v>302.78879166666701</v>
      </c>
      <c r="F481" s="26">
        <v>17520</v>
      </c>
      <c r="G481" s="26">
        <v>181.58750000000001</v>
      </c>
      <c r="H481" s="26">
        <v>48433.614166666601</v>
      </c>
      <c r="I481" s="26">
        <v>1433.65916666667</v>
      </c>
      <c r="J481" s="26">
        <v>5740.5375000000004</v>
      </c>
      <c r="K481" s="26">
        <v>82.718125000000001</v>
      </c>
      <c r="L481" s="26">
        <v>752.35625000000005</v>
      </c>
      <c r="M481" s="26">
        <v>150.745</v>
      </c>
      <c r="N481" s="26">
        <v>5773.0225</v>
      </c>
      <c r="O481" s="26">
        <v>100.01</v>
      </c>
      <c r="P481" s="33">
        <f t="shared" si="42"/>
        <v>0.98963541666666666</v>
      </c>
      <c r="Q481" s="33">
        <f t="shared" si="43"/>
        <v>0.97039950060853908</v>
      </c>
      <c r="R481" s="33">
        <f t="shared" si="44"/>
        <v>0.98701701988914248</v>
      </c>
      <c r="S481" s="33">
        <f t="shared" si="45"/>
        <v>0.9855905261484661</v>
      </c>
      <c r="T481" s="33">
        <f t="shared" si="46"/>
        <v>0.79963614311704068</v>
      </c>
      <c r="U481" s="33">
        <f t="shared" si="47"/>
        <v>0.98267631903392028</v>
      </c>
    </row>
    <row r="482" spans="1:21">
      <c r="A482" t="s">
        <v>1001</v>
      </c>
      <c r="B482" t="s">
        <v>1002</v>
      </c>
      <c r="C482">
        <v>3000</v>
      </c>
      <c r="D482" s="26">
        <v>15844.802083333299</v>
      </c>
      <c r="E482" s="26">
        <v>204.69808333333299</v>
      </c>
      <c r="F482" s="26">
        <v>15424.5958333333</v>
      </c>
      <c r="G482" s="26">
        <v>230.89291666666699</v>
      </c>
      <c r="H482" s="26">
        <v>40375.235416666597</v>
      </c>
      <c r="I482" s="26">
        <v>1749.4237083333301</v>
      </c>
      <c r="J482" s="26">
        <v>5567.3450000000003</v>
      </c>
      <c r="K482" s="26">
        <v>323.63333333333298</v>
      </c>
      <c r="L482" s="26">
        <v>571.63866666666502</v>
      </c>
      <c r="M482" s="26">
        <v>77.602041666666594</v>
      </c>
      <c r="N482" s="26">
        <v>5631.0800833333496</v>
      </c>
      <c r="O482" s="26">
        <v>556.67975000000001</v>
      </c>
      <c r="P482" s="33">
        <f t="shared" si="42"/>
        <v>0.98503086115438465</v>
      </c>
      <c r="Q482" s="33">
        <f t="shared" si="43"/>
        <v>0.95667087286849151</v>
      </c>
      <c r="R482" s="33">
        <f t="shared" si="44"/>
        <v>0.98708105773383881</v>
      </c>
      <c r="S482" s="33">
        <f t="shared" si="45"/>
        <v>0.94186935903319569</v>
      </c>
      <c r="T482" s="33">
        <f t="shared" si="46"/>
        <v>0.86424633917929483</v>
      </c>
      <c r="U482" s="33">
        <f t="shared" si="47"/>
        <v>0.90114156755688146</v>
      </c>
    </row>
    <row r="483" spans="1:21">
      <c r="A483" t="s">
        <v>1051</v>
      </c>
      <c r="B483" t="s">
        <v>1052</v>
      </c>
      <c r="C483">
        <v>3000</v>
      </c>
      <c r="D483" s="26">
        <v>28153.727500000001</v>
      </c>
      <c r="E483" s="26">
        <v>370.32595833333397</v>
      </c>
      <c r="F483" s="26">
        <v>15165.4458333333</v>
      </c>
      <c r="G483" s="26">
        <v>204.30875</v>
      </c>
      <c r="H483" s="26">
        <v>51431.815416666599</v>
      </c>
      <c r="I483" s="26">
        <v>1904.7220833333299</v>
      </c>
      <c r="J483" s="26">
        <v>5251.4557500000001</v>
      </c>
      <c r="K483" s="26">
        <v>254.158625</v>
      </c>
      <c r="L483" s="26">
        <v>602.98</v>
      </c>
      <c r="M483" s="26">
        <v>156.59412499999999</v>
      </c>
      <c r="N483" s="26">
        <v>5462.7998749999997</v>
      </c>
      <c r="O483" s="26">
        <v>466.98282499999999</v>
      </c>
      <c r="P483" s="33">
        <f t="shared" si="42"/>
        <v>0.98652800898533866</v>
      </c>
      <c r="Q483" s="33">
        <f t="shared" si="43"/>
        <v>0.96296607327774586</v>
      </c>
      <c r="R483" s="33">
        <f t="shared" si="44"/>
        <v>0.98684629030620075</v>
      </c>
      <c r="S483" s="33">
        <f t="shared" si="45"/>
        <v>0.95160225333708659</v>
      </c>
      <c r="T483" s="33">
        <f t="shared" si="46"/>
        <v>0.74029963680387412</v>
      </c>
      <c r="U483" s="33">
        <f t="shared" si="47"/>
        <v>0.91451584614382386</v>
      </c>
    </row>
    <row r="484" spans="1:21">
      <c r="A484" t="s">
        <v>1357</v>
      </c>
      <c r="B484" t="s">
        <v>1358</v>
      </c>
      <c r="C484">
        <v>3000</v>
      </c>
      <c r="D484" s="26">
        <v>28183.48</v>
      </c>
      <c r="E484" s="26">
        <v>516.91</v>
      </c>
      <c r="F484" s="26">
        <v>18611.349999999999</v>
      </c>
      <c r="G484" s="26">
        <v>269.37</v>
      </c>
      <c r="H484" s="26">
        <v>50708.36</v>
      </c>
      <c r="I484" s="26">
        <v>3097.03</v>
      </c>
      <c r="J484" s="26">
        <v>5377.36</v>
      </c>
      <c r="K484" s="26">
        <v>177.9</v>
      </c>
      <c r="L484" s="26">
        <v>672.57</v>
      </c>
      <c r="M484" s="26">
        <v>292.49</v>
      </c>
      <c r="N484" s="26">
        <v>5386.8</v>
      </c>
      <c r="O484" s="26">
        <v>309.62</v>
      </c>
      <c r="P484" s="33">
        <f t="shared" si="42"/>
        <v>0.98552657383800746</v>
      </c>
      <c r="Q484" s="33">
        <f t="shared" si="43"/>
        <v>0.93892466646525341</v>
      </c>
      <c r="R484" s="33">
        <f t="shared" si="44"/>
        <v>0.98165911377871007</v>
      </c>
      <c r="S484" s="33">
        <f t="shared" si="45"/>
        <v>0.96691685139176098</v>
      </c>
      <c r="T484" s="33">
        <f t="shared" si="46"/>
        <v>0.56511589871686219</v>
      </c>
      <c r="U484" s="33">
        <f t="shared" si="47"/>
        <v>0.94252246231528924</v>
      </c>
    </row>
    <row r="485" spans="1:21">
      <c r="A485" t="s">
        <v>1179</v>
      </c>
      <c r="B485" t="s">
        <v>1180</v>
      </c>
      <c r="C485">
        <v>3000</v>
      </c>
      <c r="D485" s="26">
        <v>31278.3431818182</v>
      </c>
      <c r="E485" s="26">
        <v>410.936909090911</v>
      </c>
      <c r="F485" s="26">
        <v>19920.8040909091</v>
      </c>
      <c r="G485" s="26">
        <v>402.26318181818198</v>
      </c>
      <c r="H485" s="26">
        <v>53115.165000000001</v>
      </c>
      <c r="I485" s="26">
        <v>2381.3595454545498</v>
      </c>
      <c r="J485" s="26">
        <v>4886.0603333333502</v>
      </c>
      <c r="K485" s="26">
        <v>406.88983333333499</v>
      </c>
      <c r="L485" s="26">
        <v>563.37750000000005</v>
      </c>
      <c r="M485" s="26">
        <v>41.2571666666665</v>
      </c>
      <c r="N485" s="26">
        <v>5180.2016666666505</v>
      </c>
      <c r="O485" s="26">
        <v>376.85033333333502</v>
      </c>
      <c r="P485" s="33">
        <f t="shared" si="42"/>
        <v>0.97980688028543206</v>
      </c>
      <c r="Q485" s="33">
        <f t="shared" si="43"/>
        <v>0.95516610848418626</v>
      </c>
      <c r="R485" s="33">
        <f t="shared" si="44"/>
        <v>0.98686193489526697</v>
      </c>
      <c r="S485" s="33">
        <f t="shared" si="45"/>
        <v>0.91672435345149572</v>
      </c>
      <c r="T485" s="33">
        <f t="shared" si="46"/>
        <v>0.92676816758449443</v>
      </c>
      <c r="U485" s="33">
        <f t="shared" si="47"/>
        <v>0.92725180261643558</v>
      </c>
    </row>
    <row r="486" spans="1:21">
      <c r="A486" t="s">
        <v>1021</v>
      </c>
      <c r="B486" t="s">
        <v>1022</v>
      </c>
      <c r="C486">
        <v>3000</v>
      </c>
      <c r="D486" s="26">
        <v>19225.5454545455</v>
      </c>
      <c r="E486" s="26">
        <v>472.79445454545402</v>
      </c>
      <c r="F486" s="26">
        <v>17330.5318181818</v>
      </c>
      <c r="G486" s="26">
        <v>340.61136363636399</v>
      </c>
      <c r="H486" s="26">
        <v>46565.538636363599</v>
      </c>
      <c r="I486" s="26">
        <v>2120.5172727272702</v>
      </c>
      <c r="J486" s="26">
        <v>5066.4189999999999</v>
      </c>
      <c r="K486" s="26">
        <v>937.32</v>
      </c>
      <c r="L486" s="26">
        <v>617.05439999999999</v>
      </c>
      <c r="M486" s="26">
        <v>186.6902</v>
      </c>
      <c r="N486" s="26">
        <v>5109.3094199999996</v>
      </c>
      <c r="O486" s="26">
        <v>973.99009000000001</v>
      </c>
      <c r="P486" s="33">
        <f t="shared" si="42"/>
        <v>0.98034616783779127</v>
      </c>
      <c r="Q486" s="33">
        <f t="shared" si="43"/>
        <v>0.95446166124509657</v>
      </c>
      <c r="R486" s="33">
        <f t="shared" si="44"/>
        <v>0.9754080082844323</v>
      </c>
      <c r="S486" s="33">
        <f t="shared" si="45"/>
        <v>0.81499358817342182</v>
      </c>
      <c r="T486" s="33">
        <f t="shared" si="46"/>
        <v>0.69744936589059248</v>
      </c>
      <c r="U486" s="33">
        <f t="shared" si="47"/>
        <v>0.80936952336701506</v>
      </c>
    </row>
    <row r="487" spans="1:21">
      <c r="A487" t="s">
        <v>973</v>
      </c>
      <c r="B487" t="s">
        <v>2010</v>
      </c>
      <c r="C487">
        <v>3000</v>
      </c>
      <c r="D487" s="26">
        <v>23718.15625</v>
      </c>
      <c r="E487" s="26">
        <v>772.34608333333495</v>
      </c>
      <c r="F487" s="26">
        <v>38815.590416666499</v>
      </c>
      <c r="G487" s="26">
        <v>261.10275000000001</v>
      </c>
      <c r="H487" s="26">
        <v>75310.541249999995</v>
      </c>
      <c r="I487" s="26">
        <v>4801.9095833333504</v>
      </c>
      <c r="J487" s="26">
        <v>4829.3089166666596</v>
      </c>
      <c r="K487" s="26">
        <v>392.84341666666501</v>
      </c>
      <c r="L487" s="26">
        <v>532.38291666666498</v>
      </c>
      <c r="M487" s="26">
        <v>188.540445833333</v>
      </c>
      <c r="N487" s="26">
        <v>4839.0787499999997</v>
      </c>
      <c r="O487" s="26">
        <v>629.97509583333499</v>
      </c>
      <c r="P487" s="33">
        <f t="shared" si="42"/>
        <v>0.99327325058830251</v>
      </c>
      <c r="Q487" s="33">
        <f t="shared" si="43"/>
        <v>0.93623854637569282</v>
      </c>
      <c r="R487" s="33">
        <f t="shared" si="44"/>
        <v>0.96743650411977811</v>
      </c>
      <c r="S487" s="33">
        <f t="shared" si="45"/>
        <v>0.9186543202256322</v>
      </c>
      <c r="T487" s="33">
        <f t="shared" si="46"/>
        <v>0.64585556761697949</v>
      </c>
      <c r="U487" s="33">
        <f t="shared" si="47"/>
        <v>0.86981507671613423</v>
      </c>
    </row>
    <row r="488" spans="1:21">
      <c r="A488" t="s">
        <v>2002</v>
      </c>
      <c r="B488" t="s">
        <v>2003</v>
      </c>
      <c r="C488">
        <v>3000</v>
      </c>
      <c r="D488" s="26">
        <v>16213.3</v>
      </c>
      <c r="E488" s="26">
        <v>550.18275000000006</v>
      </c>
      <c r="F488" s="26">
        <v>13782.0958333333</v>
      </c>
      <c r="G488" s="26">
        <v>385.25749999999999</v>
      </c>
      <c r="H488" s="26">
        <v>36541.032083333499</v>
      </c>
      <c r="I488" s="26">
        <v>2451.0358333333302</v>
      </c>
      <c r="J488" s="26">
        <v>4175.50875</v>
      </c>
      <c r="K488" s="26">
        <v>486.80962499999998</v>
      </c>
      <c r="L488" s="26">
        <v>736.29624999999999</v>
      </c>
      <c r="M488" s="26">
        <v>380.73149999999998</v>
      </c>
      <c r="N488" s="26">
        <v>4255.7631250000004</v>
      </c>
      <c r="O488" s="26">
        <v>630.15425000000005</v>
      </c>
      <c r="P488" s="33">
        <f t="shared" si="42"/>
        <v>0.97204652291937932</v>
      </c>
      <c r="Q488" s="33">
        <f t="shared" si="43"/>
        <v>0.9329237382309391</v>
      </c>
      <c r="R488" s="33">
        <f t="shared" si="44"/>
        <v>0.96606596127870326</v>
      </c>
      <c r="S488" s="33">
        <f t="shared" si="45"/>
        <v>0.88341309906247956</v>
      </c>
      <c r="T488" s="33">
        <f t="shared" si="46"/>
        <v>0.48290990209443552</v>
      </c>
      <c r="U488" s="33">
        <f t="shared" si="47"/>
        <v>0.8519292001243608</v>
      </c>
    </row>
    <row r="489" spans="1:21">
      <c r="A489" t="s">
        <v>4724</v>
      </c>
      <c r="B489" t="s">
        <v>4725</v>
      </c>
      <c r="C489">
        <v>3000</v>
      </c>
      <c r="D489" s="26">
        <v>6258</v>
      </c>
      <c r="E489" s="26">
        <v>322</v>
      </c>
      <c r="F489" s="26">
        <v>9389</v>
      </c>
      <c r="G489" s="26">
        <v>158</v>
      </c>
      <c r="H489" s="26">
        <v>20232</v>
      </c>
      <c r="I489" s="26">
        <v>1365</v>
      </c>
      <c r="J489" s="26">
        <v>2036</v>
      </c>
      <c r="K489" s="26">
        <v>111</v>
      </c>
      <c r="L489" s="26">
        <v>215.5</v>
      </c>
      <c r="M489" s="26">
        <v>106</v>
      </c>
      <c r="N489" s="26">
        <v>2036</v>
      </c>
      <c r="O489" s="26">
        <v>927</v>
      </c>
      <c r="P489" s="33">
        <f t="shared" si="42"/>
        <v>0.98317179678347</v>
      </c>
      <c r="Q489" s="33">
        <f t="shared" si="43"/>
        <v>0.93253262158956107</v>
      </c>
      <c r="R489" s="33">
        <f t="shared" si="44"/>
        <v>0.94854586129753915</v>
      </c>
      <c r="S489" s="33">
        <f t="shared" si="45"/>
        <v>0.94548133595284867</v>
      </c>
      <c r="T489" s="33">
        <f t="shared" si="46"/>
        <v>0.50812064965197212</v>
      </c>
      <c r="U489" s="33">
        <f t="shared" si="47"/>
        <v>0.5446954813359528</v>
      </c>
    </row>
    <row r="490" spans="1:21">
      <c r="A490" t="s">
        <v>2012</v>
      </c>
      <c r="B490" t="s">
        <v>2013</v>
      </c>
      <c r="C490">
        <v>3000</v>
      </c>
      <c r="D490" s="26">
        <v>61905.216666666602</v>
      </c>
      <c r="E490" s="26">
        <v>297.47500000000002</v>
      </c>
      <c r="F490" s="26">
        <v>34760.572222222203</v>
      </c>
      <c r="G490" s="26">
        <v>425.54944444444499</v>
      </c>
      <c r="H490" s="26">
        <v>115678.922777778</v>
      </c>
      <c r="I490" s="26">
        <v>4072.0859999999998</v>
      </c>
      <c r="J490" s="26">
        <v>8757.08</v>
      </c>
      <c r="K490" s="26">
        <v>387.48399999999998</v>
      </c>
      <c r="L490" s="26">
        <v>1017.7295</v>
      </c>
      <c r="M490" s="26">
        <v>100.424883333333</v>
      </c>
      <c r="N490" s="26">
        <v>0</v>
      </c>
      <c r="O490" s="26">
        <v>1235.65883333333</v>
      </c>
      <c r="P490" s="33">
        <f t="shared" si="42"/>
        <v>0.98775769737839947</v>
      </c>
      <c r="Q490" s="33">
        <f t="shared" si="43"/>
        <v>0.96479837551891301</v>
      </c>
      <c r="R490" s="33">
        <f t="shared" si="44"/>
        <v>0.99519466991607863</v>
      </c>
      <c r="S490" s="33">
        <f t="shared" si="45"/>
        <v>0.95575191730576858</v>
      </c>
      <c r="T490" s="33">
        <f t="shared" si="46"/>
        <v>0.90132458248156022</v>
      </c>
      <c r="U490" s="33" t="e">
        <f t="shared" si="47"/>
        <v>#DIV/0!</v>
      </c>
    </row>
    <row r="491" spans="1:21">
      <c r="A491" t="s">
        <v>981</v>
      </c>
      <c r="B491" t="s">
        <v>982</v>
      </c>
      <c r="C491">
        <v>3000</v>
      </c>
      <c r="D491" s="26">
        <v>28503.58</v>
      </c>
      <c r="E491" s="26">
        <v>394.33079166666499</v>
      </c>
      <c r="F491" s="26">
        <v>26468.583333333299</v>
      </c>
      <c r="G491" s="26">
        <v>281.76783333333299</v>
      </c>
      <c r="H491" s="26">
        <v>69106.149583333507</v>
      </c>
      <c r="I491" s="26">
        <v>2494.8966666666702</v>
      </c>
      <c r="J491" s="26">
        <v>8075.0562083333498</v>
      </c>
      <c r="K491" s="26">
        <v>386.00574999999998</v>
      </c>
      <c r="L491" s="26">
        <v>980.75682500000005</v>
      </c>
      <c r="M491" s="26">
        <v>261.63565</v>
      </c>
      <c r="N491" s="26">
        <v>0</v>
      </c>
      <c r="O491" s="26">
        <v>497.56282916666601</v>
      </c>
      <c r="P491" s="33">
        <f t="shared" si="42"/>
        <v>0.9893546311192829</v>
      </c>
      <c r="Q491" s="33">
        <f t="shared" si="43"/>
        <v>0.96389761719167799</v>
      </c>
      <c r="R491" s="33">
        <f t="shared" si="44"/>
        <v>0.98616556966996194</v>
      </c>
      <c r="S491" s="33">
        <f t="shared" si="45"/>
        <v>0.9521977630816183</v>
      </c>
      <c r="T491" s="33">
        <f t="shared" si="46"/>
        <v>0.73323086484766498</v>
      </c>
      <c r="U491" s="33" t="e">
        <f t="shared" si="47"/>
        <v>#DIV/0!</v>
      </c>
    </row>
    <row r="492" spans="1:21">
      <c r="A492" t="s">
        <v>1015</v>
      </c>
      <c r="B492" t="s">
        <v>1016</v>
      </c>
      <c r="C492">
        <v>3000</v>
      </c>
      <c r="D492" s="26">
        <v>40084.178333333497</v>
      </c>
      <c r="E492" s="26">
        <v>348.48374999999999</v>
      </c>
      <c r="F492" s="26">
        <v>27193.7166666667</v>
      </c>
      <c r="G492" s="26">
        <v>167.26124999999999</v>
      </c>
      <c r="H492" s="26">
        <v>74827.342083333497</v>
      </c>
      <c r="I492" s="26">
        <v>1517.70041666667</v>
      </c>
      <c r="J492" s="26">
        <v>4473.7137499999999</v>
      </c>
      <c r="K492" s="26">
        <v>237.62412499999999</v>
      </c>
      <c r="L492" s="26">
        <v>794.212625</v>
      </c>
      <c r="M492" s="26">
        <v>231.86625000000001</v>
      </c>
      <c r="N492" s="26">
        <v>0</v>
      </c>
      <c r="O492" s="26">
        <v>280.99525</v>
      </c>
      <c r="P492" s="33">
        <f t="shared" si="42"/>
        <v>0.9938492684891056</v>
      </c>
      <c r="Q492" s="33">
        <f t="shared" si="43"/>
        <v>0.97971730153161873</v>
      </c>
      <c r="R492" s="33">
        <f t="shared" si="44"/>
        <v>0.99130620198567954</v>
      </c>
      <c r="S492" s="33">
        <f t="shared" si="45"/>
        <v>0.94688436983702862</v>
      </c>
      <c r="T492" s="33">
        <f t="shared" si="46"/>
        <v>0.70805519491710422</v>
      </c>
      <c r="U492" s="33" t="e">
        <f t="shared" si="47"/>
        <v>#DIV/0!</v>
      </c>
    </row>
    <row r="493" spans="1:21">
      <c r="A493" t="s">
        <v>1057</v>
      </c>
      <c r="B493" t="s">
        <v>6201</v>
      </c>
      <c r="C493">
        <v>3000</v>
      </c>
      <c r="D493" s="26">
        <v>47873.947500000002</v>
      </c>
      <c r="E493" s="26">
        <v>4836.2865000000002</v>
      </c>
      <c r="F493" s="26">
        <v>24520.517500000002</v>
      </c>
      <c r="G493" s="26">
        <v>1144.72423076923</v>
      </c>
      <c r="H493" s="26">
        <v>58268.326249999998</v>
      </c>
      <c r="I493" s="26">
        <v>4670.2311538461399</v>
      </c>
      <c r="J493" s="26">
        <v>5996.7309999999998</v>
      </c>
      <c r="K493" s="26">
        <v>1474.308</v>
      </c>
      <c r="L493" s="26">
        <v>673.79</v>
      </c>
      <c r="M493" s="26">
        <v>124.5672</v>
      </c>
      <c r="N493" s="26">
        <v>0</v>
      </c>
      <c r="O493" s="26">
        <v>1684.0443</v>
      </c>
      <c r="P493" s="33">
        <f t="shared" si="42"/>
        <v>0.95331565776418747</v>
      </c>
      <c r="Q493" s="33">
        <f t="shared" si="43"/>
        <v>0.91984957429859004</v>
      </c>
      <c r="R493" s="33">
        <f t="shared" si="44"/>
        <v>0.89897873995036659</v>
      </c>
      <c r="S493" s="33">
        <f t="shared" si="45"/>
        <v>0.75414805166348131</v>
      </c>
      <c r="T493" s="33">
        <f t="shared" si="46"/>
        <v>0.81512459371614299</v>
      </c>
      <c r="U493" s="33" t="e">
        <f t="shared" si="47"/>
        <v>#DIV/0!</v>
      </c>
    </row>
    <row r="494" spans="1:21">
      <c r="A494" t="s">
        <v>1005</v>
      </c>
      <c r="B494" t="s">
        <v>6202</v>
      </c>
      <c r="C494">
        <v>3000</v>
      </c>
      <c r="D494" s="26">
        <v>1648.7354166666701</v>
      </c>
      <c r="E494" s="26">
        <v>37.96</v>
      </c>
      <c r="F494" s="26">
        <v>2168.7691666666701</v>
      </c>
      <c r="G494" s="26">
        <v>17.118500000000001</v>
      </c>
      <c r="H494" s="26">
        <v>4952.913125</v>
      </c>
      <c r="I494" s="26">
        <v>175.91175000000001</v>
      </c>
      <c r="J494" s="26">
        <v>757.50274999999999</v>
      </c>
      <c r="K494" s="26">
        <v>17.613857142857199</v>
      </c>
      <c r="L494" s="26">
        <v>85.725724999999997</v>
      </c>
      <c r="M494" s="26">
        <v>38.4511857142856</v>
      </c>
      <c r="N494" s="26">
        <v>0</v>
      </c>
      <c r="O494" s="26">
        <v>291.18657142857199</v>
      </c>
      <c r="P494" s="33">
        <f t="shared" si="42"/>
        <v>0.99210681327312</v>
      </c>
      <c r="Q494" s="33">
        <f t="shared" si="43"/>
        <v>0.9644831747376954</v>
      </c>
      <c r="R494" s="33">
        <f t="shared" si="44"/>
        <v>0.97697629369984318</v>
      </c>
      <c r="S494" s="33">
        <f t="shared" si="45"/>
        <v>0.97674746772489318</v>
      </c>
      <c r="T494" s="33">
        <f t="shared" si="46"/>
        <v>0.55146269437458129</v>
      </c>
      <c r="U494" s="33" t="e">
        <f t="shared" si="47"/>
        <v>#DIV/0!</v>
      </c>
    </row>
    <row r="495" spans="1:21">
      <c r="A495" t="s">
        <v>2011</v>
      </c>
      <c r="B495" t="s">
        <v>6203</v>
      </c>
      <c r="C495">
        <v>3000</v>
      </c>
      <c r="D495" s="26">
        <v>42500</v>
      </c>
      <c r="E495" s="26">
        <v>4250</v>
      </c>
      <c r="F495" s="26">
        <v>37400</v>
      </c>
      <c r="G495" s="26">
        <v>7480</v>
      </c>
      <c r="H495" s="26">
        <v>85000</v>
      </c>
      <c r="I495" s="26">
        <v>21250</v>
      </c>
      <c r="J495" s="26">
        <v>7480</v>
      </c>
      <c r="K495" s="26">
        <v>1496</v>
      </c>
      <c r="L495" s="26">
        <v>1190</v>
      </c>
      <c r="M495" s="26">
        <v>238</v>
      </c>
      <c r="N495" s="26" t="s">
        <v>6082</v>
      </c>
      <c r="O495" s="26" t="s">
        <v>6082</v>
      </c>
      <c r="P495" s="33">
        <f t="shared" si="42"/>
        <v>0.8</v>
      </c>
      <c r="Q495" s="33">
        <f t="shared" si="43"/>
        <v>0.75</v>
      </c>
      <c r="R495" s="33">
        <f t="shared" si="44"/>
        <v>0.9</v>
      </c>
      <c r="S495" s="33">
        <f t="shared" si="45"/>
        <v>0.8</v>
      </c>
      <c r="T495" s="33">
        <f t="shared" si="46"/>
        <v>0.8</v>
      </c>
      <c r="U495" s="33" t="e">
        <f t="shared" si="47"/>
        <v>#DIV/0!</v>
      </c>
    </row>
    <row r="496" spans="1:21">
      <c r="A496" t="s">
        <v>4734</v>
      </c>
      <c r="B496" t="s">
        <v>4735</v>
      </c>
      <c r="C496">
        <v>3000</v>
      </c>
      <c r="D496" s="26">
        <v>12915</v>
      </c>
      <c r="E496" s="26">
        <v>1225.1199999999999</v>
      </c>
      <c r="F496" s="26">
        <v>3522.43</v>
      </c>
      <c r="G496" s="26">
        <v>481.44</v>
      </c>
      <c r="H496" s="26">
        <v>14911.71</v>
      </c>
      <c r="I496" s="26">
        <v>2696.8</v>
      </c>
      <c r="J496" s="26">
        <v>2849.28</v>
      </c>
      <c r="K496" s="26">
        <v>1921.76</v>
      </c>
      <c r="L496" s="26">
        <v>275.54000000000002</v>
      </c>
      <c r="M496" s="26">
        <v>213.71</v>
      </c>
      <c r="N496" s="26" t="s">
        <v>6082</v>
      </c>
      <c r="O496" s="26" t="s">
        <v>6082</v>
      </c>
      <c r="P496" s="33">
        <f t="shared" si="42"/>
        <v>0.86332162739926699</v>
      </c>
      <c r="Q496" s="33">
        <f t="shared" si="43"/>
        <v>0.81914884342573724</v>
      </c>
      <c r="R496" s="33">
        <f t="shared" si="44"/>
        <v>0.90513975996902829</v>
      </c>
      <c r="S496" s="33">
        <f t="shared" si="45"/>
        <v>0.32552785265049422</v>
      </c>
      <c r="T496" s="33">
        <f t="shared" si="46"/>
        <v>0.22439573201713003</v>
      </c>
      <c r="U496" s="33" t="e">
        <f t="shared" si="47"/>
        <v>#DIV/0!</v>
      </c>
    </row>
    <row r="497" spans="1:21">
      <c r="A497" t="s">
        <v>4074</v>
      </c>
      <c r="B497" t="s">
        <v>4075</v>
      </c>
      <c r="C497">
        <v>2900</v>
      </c>
      <c r="D497" s="26">
        <v>29661.420833333301</v>
      </c>
      <c r="E497" s="26">
        <v>2841.72270833333</v>
      </c>
      <c r="F497" s="26">
        <v>32317.495416666701</v>
      </c>
      <c r="G497" s="26">
        <v>982.51916666666602</v>
      </c>
      <c r="H497" s="26">
        <v>86654.954166666605</v>
      </c>
      <c r="I497" s="26">
        <v>9771.8408333333391</v>
      </c>
      <c r="J497" s="26">
        <v>11887.201375000001</v>
      </c>
      <c r="K497" s="26">
        <v>8395.73</v>
      </c>
      <c r="L497" s="26">
        <v>861.84529999999995</v>
      </c>
      <c r="M497" s="26">
        <v>444.38567499999999</v>
      </c>
      <c r="N497" s="26">
        <v>11887.201375000001</v>
      </c>
      <c r="O497" s="26">
        <v>8450.2610000000004</v>
      </c>
      <c r="P497" s="33">
        <f t="shared" si="42"/>
        <v>0.96959791735098499</v>
      </c>
      <c r="Q497" s="33">
        <f t="shared" si="43"/>
        <v>0.88723275054143125</v>
      </c>
      <c r="R497" s="33">
        <f t="shared" si="44"/>
        <v>0.90419465323994785</v>
      </c>
      <c r="S497" s="33">
        <f t="shared" si="45"/>
        <v>0.29371685267677239</v>
      </c>
      <c r="T497" s="33">
        <f t="shared" si="46"/>
        <v>0.48437883805829185</v>
      </c>
      <c r="U497" s="33">
        <f t="shared" si="47"/>
        <v>0.28912948191726917</v>
      </c>
    </row>
    <row r="498" spans="1:21">
      <c r="A498" t="s">
        <v>1067</v>
      </c>
      <c r="B498" t="s">
        <v>1068</v>
      </c>
      <c r="C498">
        <v>2900</v>
      </c>
      <c r="D498" s="26">
        <v>27629.587500000001</v>
      </c>
      <c r="E498" s="26">
        <v>404.42608333333499</v>
      </c>
      <c r="F498" s="26">
        <v>20667.699166666702</v>
      </c>
      <c r="G498" s="26">
        <v>439.91624999999999</v>
      </c>
      <c r="H498" s="26">
        <v>53690.891666666503</v>
      </c>
      <c r="I498" s="26">
        <v>3480.45141666667</v>
      </c>
      <c r="J498" s="26">
        <v>5525.9174999999996</v>
      </c>
      <c r="K498" s="26">
        <v>423.45474999999999</v>
      </c>
      <c r="L498" s="26">
        <v>671.4905</v>
      </c>
      <c r="M498" s="26">
        <v>379.47224999999997</v>
      </c>
      <c r="N498" s="26">
        <v>5534.7870000000003</v>
      </c>
      <c r="O498" s="26">
        <v>562.57449999999994</v>
      </c>
      <c r="P498" s="33">
        <f t="shared" si="42"/>
        <v>0.97871479324077326</v>
      </c>
      <c r="Q498" s="33">
        <f t="shared" si="43"/>
        <v>0.9351761293465819</v>
      </c>
      <c r="R498" s="33">
        <f t="shared" si="44"/>
        <v>0.98536257252000836</v>
      </c>
      <c r="S498" s="33">
        <f t="shared" si="45"/>
        <v>0.923369331880181</v>
      </c>
      <c r="T498" s="33">
        <f t="shared" si="46"/>
        <v>0.43488068706854377</v>
      </c>
      <c r="U498" s="33">
        <f t="shared" si="47"/>
        <v>0.89835661245861853</v>
      </c>
    </row>
    <row r="499" spans="1:21">
      <c r="A499" t="s">
        <v>1065</v>
      </c>
      <c r="B499" t="s">
        <v>1066</v>
      </c>
      <c r="C499">
        <v>2900</v>
      </c>
      <c r="D499" s="26">
        <v>46385.7208333335</v>
      </c>
      <c r="E499" s="26">
        <v>370.80958333333501</v>
      </c>
      <c r="F499" s="26">
        <v>34239.737500000003</v>
      </c>
      <c r="G499" s="26">
        <v>230.28458333333299</v>
      </c>
      <c r="H499" s="26">
        <v>91503.948749999996</v>
      </c>
      <c r="I499" s="26">
        <v>2128.61916666667</v>
      </c>
      <c r="J499" s="26">
        <v>5417.2387500000004</v>
      </c>
      <c r="K499" s="26">
        <v>280.59375</v>
      </c>
      <c r="L499" s="26">
        <v>829.18875000000003</v>
      </c>
      <c r="M499" s="26">
        <v>292.585825</v>
      </c>
      <c r="N499" s="26">
        <v>5455.5637500000003</v>
      </c>
      <c r="O499" s="26">
        <v>418.44968749999998</v>
      </c>
      <c r="P499" s="33">
        <f t="shared" si="42"/>
        <v>0.99327434728921815</v>
      </c>
      <c r="Q499" s="33">
        <f t="shared" si="43"/>
        <v>0.97673740646447604</v>
      </c>
      <c r="R499" s="33">
        <f t="shared" si="44"/>
        <v>0.99200595405931769</v>
      </c>
      <c r="S499" s="33">
        <f t="shared" si="45"/>
        <v>0.9482035474253373</v>
      </c>
      <c r="T499" s="33">
        <f t="shared" si="46"/>
        <v>0.64714207109056898</v>
      </c>
      <c r="U499" s="33">
        <f t="shared" si="47"/>
        <v>0.92329854316155691</v>
      </c>
    </row>
    <row r="500" spans="1:21">
      <c r="A500" t="s">
        <v>1069</v>
      </c>
      <c r="B500" t="s">
        <v>3973</v>
      </c>
      <c r="C500">
        <v>2850</v>
      </c>
      <c r="D500" s="26">
        <v>36477.004999999997</v>
      </c>
      <c r="E500" s="26">
        <v>775.53983333333497</v>
      </c>
      <c r="F500" s="26">
        <v>35679.358333333301</v>
      </c>
      <c r="G500" s="26">
        <v>310.79750000000001</v>
      </c>
      <c r="H500" s="26">
        <v>82814.545833333497</v>
      </c>
      <c r="I500" s="26">
        <v>2222.24166666667</v>
      </c>
      <c r="J500" s="26">
        <v>8871.8177500000002</v>
      </c>
      <c r="K500" s="26">
        <v>265.53750000000002</v>
      </c>
      <c r="L500" s="26">
        <v>970.29774999999995</v>
      </c>
      <c r="M500" s="26">
        <v>36.755499999999998</v>
      </c>
      <c r="N500" s="26">
        <v>8871.8177500000002</v>
      </c>
      <c r="O500" s="26">
        <v>302.63974999999999</v>
      </c>
      <c r="P500" s="33">
        <f t="shared" si="42"/>
        <v>0.99128915108011795</v>
      </c>
      <c r="Q500" s="33">
        <f t="shared" si="43"/>
        <v>0.9731660465645855</v>
      </c>
      <c r="R500" s="33">
        <f t="shared" si="44"/>
        <v>0.97873893886481811</v>
      </c>
      <c r="S500" s="33">
        <f t="shared" si="45"/>
        <v>0.97006954972671755</v>
      </c>
      <c r="T500" s="33">
        <f t="shared" si="46"/>
        <v>0.96211935975323037</v>
      </c>
      <c r="U500" s="33">
        <f t="shared" si="47"/>
        <v>0.96588751499093861</v>
      </c>
    </row>
    <row r="501" spans="1:21">
      <c r="A501" t="s">
        <v>4090</v>
      </c>
      <c r="B501" t="s">
        <v>6204</v>
      </c>
      <c r="C501">
        <v>2833</v>
      </c>
      <c r="D501" s="26">
        <v>87879.833333333503</v>
      </c>
      <c r="E501" s="26">
        <v>14841.191999999999</v>
      </c>
      <c r="F501" s="26">
        <v>48587.583333333503</v>
      </c>
      <c r="G501" s="26">
        <v>5802.9220833333502</v>
      </c>
      <c r="H501" s="26">
        <v>176125.48791666701</v>
      </c>
      <c r="I501" s="26">
        <v>30247.890666666699</v>
      </c>
      <c r="J501" s="26">
        <v>12674.89875</v>
      </c>
      <c r="K501" s="26">
        <v>668.64350000000002</v>
      </c>
      <c r="L501" s="26">
        <v>1433.0538750000001</v>
      </c>
      <c r="M501" s="26">
        <v>107.7042</v>
      </c>
      <c r="N501" s="26">
        <v>12674.89875</v>
      </c>
      <c r="O501" s="26">
        <v>1657.747875</v>
      </c>
      <c r="P501" s="33">
        <f t="shared" si="42"/>
        <v>0.88056779767121585</v>
      </c>
      <c r="Q501" s="33">
        <f t="shared" si="43"/>
        <v>0.8282594357894506</v>
      </c>
      <c r="R501" s="33">
        <f t="shared" si="44"/>
        <v>0.83111947944067599</v>
      </c>
      <c r="S501" s="33">
        <f t="shared" si="45"/>
        <v>0.94724663974140233</v>
      </c>
      <c r="T501" s="33">
        <f t="shared" si="46"/>
        <v>0.92484288143039983</v>
      </c>
      <c r="U501" s="33">
        <f t="shared" si="47"/>
        <v>0.86921016824690611</v>
      </c>
    </row>
    <row r="502" spans="1:21">
      <c r="A502" t="s">
        <v>1075</v>
      </c>
      <c r="B502" t="s">
        <v>1076</v>
      </c>
      <c r="C502">
        <v>2800</v>
      </c>
      <c r="D502" s="26">
        <v>24115.793333333299</v>
      </c>
      <c r="E502" s="26">
        <v>494.979541666665</v>
      </c>
      <c r="F502" s="26">
        <v>25293.587500000001</v>
      </c>
      <c r="G502" s="26">
        <v>246.800833333333</v>
      </c>
      <c r="H502" s="26">
        <v>65881.039999999994</v>
      </c>
      <c r="I502" s="26">
        <v>2070.7362499999999</v>
      </c>
      <c r="J502" s="26">
        <v>8549.3950000000004</v>
      </c>
      <c r="K502" s="26">
        <v>126.874</v>
      </c>
      <c r="L502" s="26">
        <v>896.80499999999995</v>
      </c>
      <c r="M502" s="26">
        <v>528.96712500000001</v>
      </c>
      <c r="N502" s="26">
        <v>8595.3850000000002</v>
      </c>
      <c r="O502" s="26">
        <v>155.2929</v>
      </c>
      <c r="P502" s="33">
        <f t="shared" si="42"/>
        <v>0.99024255324266153</v>
      </c>
      <c r="Q502" s="33">
        <f t="shared" si="43"/>
        <v>0.96856855553585675</v>
      </c>
      <c r="R502" s="33">
        <f t="shared" si="44"/>
        <v>0.97947488043105368</v>
      </c>
      <c r="S502" s="33">
        <f t="shared" si="45"/>
        <v>0.98515988558254708</v>
      </c>
      <c r="T502" s="33">
        <f t="shared" si="46"/>
        <v>0.41016483516483515</v>
      </c>
      <c r="U502" s="33">
        <f t="shared" si="47"/>
        <v>0.98193299078517138</v>
      </c>
    </row>
    <row r="503" spans="1:21">
      <c r="A503" t="s">
        <v>3913</v>
      </c>
      <c r="B503" t="s">
        <v>6205</v>
      </c>
      <c r="C503">
        <v>2800</v>
      </c>
      <c r="D503" s="26">
        <v>35291.485000000001</v>
      </c>
      <c r="E503" s="26">
        <v>658.75199999999995</v>
      </c>
      <c r="F503" s="26">
        <v>30289.525000000001</v>
      </c>
      <c r="G503" s="26">
        <v>304.59249999999997</v>
      </c>
      <c r="H503" s="26">
        <v>67632.157916666503</v>
      </c>
      <c r="I503" s="26">
        <v>2256.6125000000002</v>
      </c>
      <c r="J503" s="26">
        <v>8185.3926666666503</v>
      </c>
      <c r="K503" s="26">
        <v>324.46066666666701</v>
      </c>
      <c r="L503" s="26">
        <v>944.31583333333504</v>
      </c>
      <c r="M503" s="26">
        <v>48.727499999999999</v>
      </c>
      <c r="N503" s="26">
        <v>8293.1650000000009</v>
      </c>
      <c r="O503" s="26">
        <v>347.26100000000002</v>
      </c>
      <c r="P503" s="33">
        <f t="shared" si="42"/>
        <v>0.98994396577694765</v>
      </c>
      <c r="Q503" s="33">
        <f t="shared" si="43"/>
        <v>0.96663403077008869</v>
      </c>
      <c r="R503" s="33">
        <f t="shared" si="44"/>
        <v>0.9813339676695384</v>
      </c>
      <c r="S503" s="33">
        <f t="shared" si="45"/>
        <v>0.96036101383529626</v>
      </c>
      <c r="T503" s="33">
        <f t="shared" si="46"/>
        <v>0.94839914964890815</v>
      </c>
      <c r="U503" s="33">
        <f t="shared" si="47"/>
        <v>0.95812684300867035</v>
      </c>
    </row>
    <row r="504" spans="1:21">
      <c r="A504" t="s">
        <v>1071</v>
      </c>
      <c r="B504" t="s">
        <v>2014</v>
      </c>
      <c r="C504">
        <v>2800</v>
      </c>
      <c r="D504" s="26">
        <v>38137.025000000001</v>
      </c>
      <c r="E504" s="26">
        <v>575.99554999999998</v>
      </c>
      <c r="F504" s="26">
        <v>30379.314999999999</v>
      </c>
      <c r="G504" s="26">
        <v>187.14279999999999</v>
      </c>
      <c r="H504" s="26">
        <v>70054.705499999996</v>
      </c>
      <c r="I504" s="26">
        <v>4213.4504999999999</v>
      </c>
      <c r="J504" s="26">
        <v>7568.0559999999996</v>
      </c>
      <c r="K504" s="26">
        <v>1034.337</v>
      </c>
      <c r="L504" s="26">
        <v>809.82330999999999</v>
      </c>
      <c r="M504" s="26">
        <v>469.46263499999998</v>
      </c>
      <c r="N504" s="26">
        <v>7607.0562499999996</v>
      </c>
      <c r="O504" s="26">
        <v>1151.7793999999999</v>
      </c>
      <c r="P504" s="33">
        <f t="shared" si="42"/>
        <v>0.99383979526858979</v>
      </c>
      <c r="Q504" s="33">
        <f t="shared" si="43"/>
        <v>0.93985485386131562</v>
      </c>
      <c r="R504" s="33">
        <f t="shared" si="44"/>
        <v>0.98489668373450734</v>
      </c>
      <c r="S504" s="33">
        <f t="shared" si="45"/>
        <v>0.8633285747357049</v>
      </c>
      <c r="T504" s="33">
        <f t="shared" si="46"/>
        <v>0.42029004450365848</v>
      </c>
      <c r="U504" s="33">
        <f t="shared" si="47"/>
        <v>0.84859065555089064</v>
      </c>
    </row>
    <row r="505" spans="1:21">
      <c r="A505" t="s">
        <v>1079</v>
      </c>
      <c r="B505" t="s">
        <v>3398</v>
      </c>
      <c r="C505">
        <v>2750</v>
      </c>
      <c r="D505" s="26">
        <v>36660.666363636403</v>
      </c>
      <c r="E505" s="26">
        <v>569.53936363636399</v>
      </c>
      <c r="F505" s="26">
        <v>24089.0045454545</v>
      </c>
      <c r="G505" s="26">
        <v>425.42409090908899</v>
      </c>
      <c r="H505" s="26">
        <v>58151.932727272899</v>
      </c>
      <c r="I505" s="26">
        <v>2817.9990909090898</v>
      </c>
      <c r="J505" s="26">
        <v>8344.1311666666497</v>
      </c>
      <c r="K505" s="26">
        <v>557.93899999999996</v>
      </c>
      <c r="L505" s="26">
        <v>962.28599999999994</v>
      </c>
      <c r="M505" s="26">
        <v>659.48199999999997</v>
      </c>
      <c r="N505" s="26">
        <v>8357.5509999999995</v>
      </c>
      <c r="O505" s="26">
        <v>619.35633333333499</v>
      </c>
      <c r="P505" s="33">
        <f t="shared" si="42"/>
        <v>0.98233949061255976</v>
      </c>
      <c r="Q505" s="33">
        <f t="shared" si="43"/>
        <v>0.95154074922797083</v>
      </c>
      <c r="R505" s="33">
        <f t="shared" si="44"/>
        <v>0.98446456597413934</v>
      </c>
      <c r="S505" s="33">
        <f t="shared" si="45"/>
        <v>0.93313396100137191</v>
      </c>
      <c r="T505" s="33">
        <f t="shared" si="46"/>
        <v>0.31467152177211344</v>
      </c>
      <c r="U505" s="33">
        <f t="shared" si="47"/>
        <v>0.92589260498280712</v>
      </c>
    </row>
    <row r="506" spans="1:21">
      <c r="A506" t="s">
        <v>1077</v>
      </c>
      <c r="B506" t="s">
        <v>6206</v>
      </c>
      <c r="C506">
        <v>2750</v>
      </c>
      <c r="D506" s="26">
        <v>18741.4725</v>
      </c>
      <c r="E506" s="26">
        <v>619.617916666665</v>
      </c>
      <c r="F506" s="26">
        <v>17355.384999999998</v>
      </c>
      <c r="G506" s="26">
        <v>373.37066666666499</v>
      </c>
      <c r="H506" s="26">
        <v>43236.652916666499</v>
      </c>
      <c r="I506" s="26">
        <v>3570.2474999999999</v>
      </c>
      <c r="J506" s="26">
        <v>4464.9354999999996</v>
      </c>
      <c r="K506" s="26">
        <v>387.61174999999997</v>
      </c>
      <c r="L506" s="26">
        <v>429.38052499999998</v>
      </c>
      <c r="M506" s="26">
        <v>214.497725</v>
      </c>
      <c r="N506" s="26">
        <v>4644.3147499999995</v>
      </c>
      <c r="O506" s="26">
        <v>626.89388750000001</v>
      </c>
      <c r="P506" s="33">
        <f t="shared" si="42"/>
        <v>0.97848675401515639</v>
      </c>
      <c r="Q506" s="33">
        <f t="shared" si="43"/>
        <v>0.91742544209235555</v>
      </c>
      <c r="R506" s="33">
        <f t="shared" si="44"/>
        <v>0.96693867482041951</v>
      </c>
      <c r="S506" s="33">
        <f t="shared" si="45"/>
        <v>0.91318760371790364</v>
      </c>
      <c r="T506" s="33">
        <f t="shared" si="46"/>
        <v>0.50044840762165443</v>
      </c>
      <c r="U506" s="33">
        <f t="shared" si="47"/>
        <v>0.86501907789518362</v>
      </c>
    </row>
    <row r="507" spans="1:21">
      <c r="A507" t="s">
        <v>1093</v>
      </c>
      <c r="B507" t="s">
        <v>6207</v>
      </c>
      <c r="C507">
        <v>2700</v>
      </c>
      <c r="D507" s="26">
        <v>44845.3295833335</v>
      </c>
      <c r="E507" s="26">
        <v>1260.39366666667</v>
      </c>
      <c r="F507" s="26">
        <v>33516.550833333298</v>
      </c>
      <c r="G507" s="26">
        <v>501.084166666665</v>
      </c>
      <c r="H507" s="26">
        <v>78300.4083333335</v>
      </c>
      <c r="I507" s="26">
        <v>3695.32083333335</v>
      </c>
      <c r="J507" s="26">
        <v>14879.763375</v>
      </c>
      <c r="K507" s="26">
        <v>532.71749999999997</v>
      </c>
      <c r="L507" s="26">
        <v>1722.5901249999999</v>
      </c>
      <c r="M507" s="26">
        <v>384.78300000000002</v>
      </c>
      <c r="N507" s="26">
        <v>14879.763375</v>
      </c>
      <c r="O507" s="26">
        <v>554.07091249999996</v>
      </c>
      <c r="P507" s="33">
        <f t="shared" si="42"/>
        <v>0.98504964997268396</v>
      </c>
      <c r="Q507" s="33">
        <f t="shared" si="43"/>
        <v>0.95280585488645264</v>
      </c>
      <c r="R507" s="33">
        <f t="shared" si="44"/>
        <v>0.97189465038216405</v>
      </c>
      <c r="S507" s="33">
        <f t="shared" si="45"/>
        <v>0.96419852341905943</v>
      </c>
      <c r="T507" s="33">
        <f t="shared" si="46"/>
        <v>0.77662533041631132</v>
      </c>
      <c r="U507" s="33">
        <f t="shared" si="47"/>
        <v>0.96276345943572506</v>
      </c>
    </row>
    <row r="508" spans="1:21">
      <c r="A508" t="s">
        <v>1097</v>
      </c>
      <c r="B508" t="s">
        <v>6208</v>
      </c>
      <c r="C508">
        <v>2700</v>
      </c>
      <c r="D508" s="26">
        <v>37349.72</v>
      </c>
      <c r="E508" s="26">
        <v>834.86450000000002</v>
      </c>
      <c r="F508" s="26">
        <v>31654.99</v>
      </c>
      <c r="G508" s="26">
        <v>250.48124999999999</v>
      </c>
      <c r="H508" s="26">
        <v>77418.434500000003</v>
      </c>
      <c r="I508" s="26">
        <v>3783.4805000000001</v>
      </c>
      <c r="J508" s="26">
        <v>10948.04725</v>
      </c>
      <c r="K508" s="26">
        <v>299.40949999999998</v>
      </c>
      <c r="L508" s="26">
        <v>1123.15975</v>
      </c>
      <c r="M508" s="26">
        <v>66.192750000000004</v>
      </c>
      <c r="N508" s="26">
        <v>10948.04725</v>
      </c>
      <c r="O508" s="26">
        <v>525.47681250000005</v>
      </c>
      <c r="P508" s="33">
        <f t="shared" si="42"/>
        <v>0.99208714802942599</v>
      </c>
      <c r="Q508" s="33">
        <f t="shared" si="43"/>
        <v>0.95112946258297182</v>
      </c>
      <c r="R508" s="33">
        <f t="shared" si="44"/>
        <v>0.97764736924399964</v>
      </c>
      <c r="S508" s="33">
        <f t="shared" si="45"/>
        <v>0.97265178956913978</v>
      </c>
      <c r="T508" s="33">
        <f t="shared" si="46"/>
        <v>0.94106559641226462</v>
      </c>
      <c r="U508" s="33">
        <f t="shared" si="47"/>
        <v>0.95200269047980224</v>
      </c>
    </row>
    <row r="509" spans="1:21">
      <c r="A509" t="s">
        <v>1101</v>
      </c>
      <c r="B509" t="s">
        <v>1102</v>
      </c>
      <c r="C509">
        <v>2700</v>
      </c>
      <c r="D509" s="26">
        <v>56980.430769230697</v>
      </c>
      <c r="E509" s="26">
        <v>1538.0454230769201</v>
      </c>
      <c r="F509" s="26">
        <v>52346.334615384498</v>
      </c>
      <c r="G509" s="26">
        <v>835.541153846155</v>
      </c>
      <c r="H509" s="26">
        <v>103357.583461539</v>
      </c>
      <c r="I509" s="26">
        <v>5503.4868461538599</v>
      </c>
      <c r="J509" s="26">
        <v>9394.5524999999998</v>
      </c>
      <c r="K509" s="26">
        <v>1639.3610000000001</v>
      </c>
      <c r="L509" s="26">
        <v>946.06174999999996</v>
      </c>
      <c r="M509" s="26">
        <v>223.779675</v>
      </c>
      <c r="N509" s="26">
        <v>9394.5524999999998</v>
      </c>
      <c r="O509" s="26">
        <v>2173.9034999999999</v>
      </c>
      <c r="P509" s="33">
        <f t="shared" si="42"/>
        <v>0.9840382108893525</v>
      </c>
      <c r="Q509" s="33">
        <f t="shared" si="43"/>
        <v>0.94675294582325642</v>
      </c>
      <c r="R509" s="33">
        <f t="shared" si="44"/>
        <v>0.97300747989593195</v>
      </c>
      <c r="S509" s="33">
        <f t="shared" si="45"/>
        <v>0.82549876643938069</v>
      </c>
      <c r="T509" s="33">
        <f t="shared" si="46"/>
        <v>0.76346187233550022</v>
      </c>
      <c r="U509" s="33">
        <f t="shared" si="47"/>
        <v>0.76859956873943702</v>
      </c>
    </row>
    <row r="510" spans="1:21">
      <c r="A510" t="s">
        <v>1083</v>
      </c>
      <c r="B510" t="s">
        <v>2015</v>
      </c>
      <c r="C510">
        <v>2700</v>
      </c>
      <c r="D510" s="26">
        <v>40334.623636363598</v>
      </c>
      <c r="E510" s="26">
        <v>440.15681818181798</v>
      </c>
      <c r="F510" s="26">
        <v>37032.800454545402</v>
      </c>
      <c r="G510" s="26">
        <v>895.84272727272901</v>
      </c>
      <c r="H510" s="26">
        <v>87912.307272727106</v>
      </c>
      <c r="I510" s="26">
        <v>2448.96086363636</v>
      </c>
      <c r="J510" s="26">
        <v>9175.4612500000003</v>
      </c>
      <c r="K510" s="26">
        <v>382.0455</v>
      </c>
      <c r="L510" s="26">
        <v>1206.471</v>
      </c>
      <c r="M510" s="26">
        <v>365.61046249999998</v>
      </c>
      <c r="N510" s="26">
        <v>9231.0324999999993</v>
      </c>
      <c r="O510" s="26">
        <v>676.16797499999996</v>
      </c>
      <c r="P510" s="33">
        <f t="shared" si="42"/>
        <v>0.97580947926494788</v>
      </c>
      <c r="Q510" s="33">
        <f t="shared" si="43"/>
        <v>0.97214313968533395</v>
      </c>
      <c r="R510" s="33">
        <f t="shared" si="44"/>
        <v>0.98908737014258397</v>
      </c>
      <c r="S510" s="33">
        <f t="shared" si="45"/>
        <v>0.95836225672033659</v>
      </c>
      <c r="T510" s="33">
        <f t="shared" si="46"/>
        <v>0.69695876444605798</v>
      </c>
      <c r="U510" s="33">
        <f t="shared" si="47"/>
        <v>0.92675055851011245</v>
      </c>
    </row>
    <row r="511" spans="1:21">
      <c r="A511" t="s">
        <v>2017</v>
      </c>
      <c r="B511" t="s">
        <v>2016</v>
      </c>
      <c r="C511">
        <v>2700</v>
      </c>
      <c r="D511" s="26">
        <v>27577.575000000001</v>
      </c>
      <c r="E511" s="26">
        <v>638.33024999999998</v>
      </c>
      <c r="F511" s="26">
        <v>22017.4083333333</v>
      </c>
      <c r="G511" s="26">
        <v>386.83916666666602</v>
      </c>
      <c r="H511" s="26">
        <v>64825.034166666497</v>
      </c>
      <c r="I511" s="26">
        <v>2431.8733333333298</v>
      </c>
      <c r="J511" s="26">
        <v>8541.73</v>
      </c>
      <c r="K511" s="26">
        <v>460.95850000000002</v>
      </c>
      <c r="L511" s="26">
        <v>1178.8405</v>
      </c>
      <c r="M511" s="26">
        <v>454.76262500000001</v>
      </c>
      <c r="N511" s="26">
        <v>8598.1772500000006</v>
      </c>
      <c r="O511" s="26">
        <v>530.88976249999996</v>
      </c>
      <c r="P511" s="33">
        <f t="shared" si="42"/>
        <v>0.98243030420247013</v>
      </c>
      <c r="Q511" s="33">
        <f t="shared" si="43"/>
        <v>0.96248558346948287</v>
      </c>
      <c r="R511" s="33">
        <f t="shared" si="44"/>
        <v>0.97685328568592411</v>
      </c>
      <c r="S511" s="33">
        <f t="shared" si="45"/>
        <v>0.94603452696350743</v>
      </c>
      <c r="T511" s="33">
        <f t="shared" si="46"/>
        <v>0.61422887574697338</v>
      </c>
      <c r="U511" s="33">
        <f t="shared" si="47"/>
        <v>0.93825554567393921</v>
      </c>
    </row>
    <row r="512" spans="1:21">
      <c r="A512" t="s">
        <v>1089</v>
      </c>
      <c r="B512" t="s">
        <v>1090</v>
      </c>
      <c r="C512">
        <v>2700</v>
      </c>
      <c r="D512" s="26">
        <v>29577.7445833333</v>
      </c>
      <c r="E512" s="26">
        <v>297.87041666666698</v>
      </c>
      <c r="F512" s="26">
        <v>24942.792083333301</v>
      </c>
      <c r="G512" s="26">
        <v>187.156791666667</v>
      </c>
      <c r="H512" s="26">
        <v>65105.05</v>
      </c>
      <c r="I512" s="26">
        <v>2084.4541666666701</v>
      </c>
      <c r="J512" s="26">
        <v>7662.9742500000002</v>
      </c>
      <c r="K512" s="26">
        <v>261.68675000000002</v>
      </c>
      <c r="L512" s="26">
        <v>798.08344999999997</v>
      </c>
      <c r="M512" s="26">
        <v>220.98377500000001</v>
      </c>
      <c r="N512" s="26">
        <v>7689.2359999999999</v>
      </c>
      <c r="O512" s="26">
        <v>474.55931249999998</v>
      </c>
      <c r="P512" s="33">
        <f t="shared" si="42"/>
        <v>0.99249655808213533</v>
      </c>
      <c r="Q512" s="33">
        <f t="shared" si="43"/>
        <v>0.96798321840369261</v>
      </c>
      <c r="R512" s="33">
        <f t="shared" si="44"/>
        <v>0.98992923832216362</v>
      </c>
      <c r="S512" s="33">
        <f t="shared" si="45"/>
        <v>0.96585049858414962</v>
      </c>
      <c r="T512" s="33">
        <f t="shared" si="46"/>
        <v>0.72310693198812737</v>
      </c>
      <c r="U512" s="33">
        <f t="shared" si="47"/>
        <v>0.93828264440056208</v>
      </c>
    </row>
    <row r="513" spans="1:21">
      <c r="A513" t="s">
        <v>1103</v>
      </c>
      <c r="B513" t="s">
        <v>1104</v>
      </c>
      <c r="C513">
        <v>2700</v>
      </c>
      <c r="D513" s="26">
        <v>39066.619166666504</v>
      </c>
      <c r="E513" s="26">
        <v>440.74966666666501</v>
      </c>
      <c r="F513" s="26">
        <v>26733.7558333333</v>
      </c>
      <c r="G513" s="26">
        <v>537.82749999999999</v>
      </c>
      <c r="H513" s="26">
        <v>72006.287500000006</v>
      </c>
      <c r="I513" s="26">
        <v>2857.0770416666701</v>
      </c>
      <c r="J513" s="26">
        <v>6301.7250000000004</v>
      </c>
      <c r="K513" s="26">
        <v>235.25162499999999</v>
      </c>
      <c r="L513" s="26">
        <v>795.80949999999996</v>
      </c>
      <c r="M513" s="26">
        <v>25.268037499999998</v>
      </c>
      <c r="N513" s="26">
        <v>6301.7250000000004</v>
      </c>
      <c r="O513" s="26">
        <v>481.407625</v>
      </c>
      <c r="P513" s="33">
        <f t="shared" si="42"/>
        <v>0.97988208228753992</v>
      </c>
      <c r="Q513" s="33">
        <f t="shared" si="43"/>
        <v>0.96032183937178162</v>
      </c>
      <c r="R513" s="33">
        <f t="shared" si="44"/>
        <v>0.98871799822794149</v>
      </c>
      <c r="S513" s="33">
        <f t="shared" si="45"/>
        <v>0.9626686938893716</v>
      </c>
      <c r="T513" s="33">
        <f t="shared" si="46"/>
        <v>0.96824863550887497</v>
      </c>
      <c r="U513" s="33">
        <f t="shared" si="47"/>
        <v>0.92360700839849408</v>
      </c>
    </row>
    <row r="514" spans="1:21">
      <c r="A514" t="s">
        <v>1085</v>
      </c>
      <c r="B514" t="s">
        <v>6209</v>
      </c>
      <c r="C514">
        <v>2700</v>
      </c>
      <c r="D514" s="26">
        <v>22966.955833333301</v>
      </c>
      <c r="E514" s="26">
        <v>486.11916666666599</v>
      </c>
      <c r="F514" s="26">
        <v>20835.3436666667</v>
      </c>
      <c r="G514" s="26">
        <v>337.26608333333297</v>
      </c>
      <c r="H514" s="26">
        <v>46350.011666666498</v>
      </c>
      <c r="I514" s="26">
        <v>1656.33958333333</v>
      </c>
      <c r="J514" s="26">
        <v>5688.3120833333496</v>
      </c>
      <c r="K514" s="26">
        <v>418.53333333333501</v>
      </c>
      <c r="L514" s="26">
        <v>698.09687083333495</v>
      </c>
      <c r="M514" s="26">
        <v>121.913345833333</v>
      </c>
      <c r="N514" s="26">
        <v>5705.7742916666602</v>
      </c>
      <c r="O514" s="26">
        <v>508.05505833333501</v>
      </c>
      <c r="P514" s="33">
        <f t="shared" ref="P514:P577" si="48">1-G514/F514</f>
        <v>0.98381279000101607</v>
      </c>
      <c r="Q514" s="33">
        <f t="shared" ref="Q514:Q577" si="49">1-I514/H514</f>
        <v>0.96426452715384059</v>
      </c>
      <c r="R514" s="33">
        <f t="shared" ref="R514:R577" si="50">1-E514/D514</f>
        <v>0.97883397476816969</v>
      </c>
      <c r="S514" s="33">
        <f t="shared" ref="S514:S577" si="51">1-K514/J514</f>
        <v>0.92642222733178969</v>
      </c>
      <c r="T514" s="33">
        <f t="shared" ref="T514:T577" si="52">1-M514/L514</f>
        <v>0.82536328276647031</v>
      </c>
      <c r="U514" s="33">
        <f t="shared" ref="U514:U577" si="53">1-O514/N514</f>
        <v>0.9109577364328354</v>
      </c>
    </row>
    <row r="515" spans="1:21">
      <c r="A515" t="s">
        <v>1091</v>
      </c>
      <c r="B515" t="s">
        <v>6210</v>
      </c>
      <c r="C515">
        <v>2700</v>
      </c>
      <c r="D515" s="26">
        <v>40220.353750000002</v>
      </c>
      <c r="E515" s="26">
        <v>625.06858333333503</v>
      </c>
      <c r="F515" s="26">
        <v>29971.366666666701</v>
      </c>
      <c r="G515" s="26">
        <v>454.88125000000002</v>
      </c>
      <c r="H515" s="26">
        <v>70169.4858333335</v>
      </c>
      <c r="I515" s="26">
        <v>2418.855</v>
      </c>
      <c r="J515" s="26">
        <v>6475.4193750000004</v>
      </c>
      <c r="K515" s="26">
        <v>448.01925</v>
      </c>
      <c r="L515" s="26">
        <v>984.78824999999995</v>
      </c>
      <c r="M515" s="26">
        <v>388.19574999999998</v>
      </c>
      <c r="N515" s="26">
        <v>0</v>
      </c>
      <c r="O515" s="26">
        <v>0</v>
      </c>
      <c r="P515" s="33">
        <f t="shared" si="48"/>
        <v>0.98482280587805471</v>
      </c>
      <c r="Q515" s="33">
        <f t="shared" si="49"/>
        <v>0.96552839213122832</v>
      </c>
      <c r="R515" s="33">
        <f t="shared" si="50"/>
        <v>0.98445889891425098</v>
      </c>
      <c r="S515" s="33">
        <f t="shared" si="51"/>
        <v>0.93081231900906802</v>
      </c>
      <c r="T515" s="33">
        <f t="shared" si="52"/>
        <v>0.60580789829691817</v>
      </c>
      <c r="U515" s="33" t="e">
        <f t="shared" si="53"/>
        <v>#DIV/0!</v>
      </c>
    </row>
    <row r="516" spans="1:21">
      <c r="A516" t="s">
        <v>1095</v>
      </c>
      <c r="B516" t="s">
        <v>1096</v>
      </c>
      <c r="C516">
        <v>2700</v>
      </c>
      <c r="D516" s="26">
        <v>33144.676666666703</v>
      </c>
      <c r="E516" s="26">
        <v>191.90483333333299</v>
      </c>
      <c r="F516" s="26">
        <v>31005.594166666699</v>
      </c>
      <c r="G516" s="26">
        <v>209.78375</v>
      </c>
      <c r="H516" s="26">
        <v>74465.049166666504</v>
      </c>
      <c r="I516" s="26">
        <v>2016.6554166666699</v>
      </c>
      <c r="J516" s="26">
        <v>6832.9843250000004</v>
      </c>
      <c r="K516" s="26">
        <v>185.01485</v>
      </c>
      <c r="L516" s="26">
        <v>743.43200000000002</v>
      </c>
      <c r="M516" s="26">
        <v>295.46749999999997</v>
      </c>
      <c r="N516" s="26">
        <v>0</v>
      </c>
      <c r="O516" s="26">
        <v>642.67192499999999</v>
      </c>
      <c r="P516" s="33">
        <f t="shared" si="48"/>
        <v>0.99323400322947097</v>
      </c>
      <c r="Q516" s="33">
        <f t="shared" si="49"/>
        <v>0.97291809460632972</v>
      </c>
      <c r="R516" s="33">
        <f t="shared" si="50"/>
        <v>0.99421008582273096</v>
      </c>
      <c r="S516" s="33">
        <f t="shared" si="51"/>
        <v>0.9729232731702484</v>
      </c>
      <c r="T516" s="33">
        <f t="shared" si="52"/>
        <v>0.60256284367635504</v>
      </c>
      <c r="U516" s="33" t="e">
        <f t="shared" si="53"/>
        <v>#DIV/0!</v>
      </c>
    </row>
    <row r="517" spans="1:21">
      <c r="A517" t="s">
        <v>2024</v>
      </c>
      <c r="B517" t="s">
        <v>2025</v>
      </c>
      <c r="C517">
        <v>2650</v>
      </c>
      <c r="D517" s="26">
        <v>54027.01165</v>
      </c>
      <c r="E517" s="26">
        <v>2722.8197</v>
      </c>
      <c r="F517" s="26">
        <v>50121.263449999999</v>
      </c>
      <c r="G517" s="26">
        <v>1995.5645</v>
      </c>
      <c r="H517" s="26">
        <v>113044.42521</v>
      </c>
      <c r="I517" s="26">
        <v>9146.6007000000009</v>
      </c>
      <c r="J517" s="26">
        <v>11459.053333333301</v>
      </c>
      <c r="K517" s="26">
        <v>1900.8348333333299</v>
      </c>
      <c r="L517" s="26">
        <v>1319.0126666666699</v>
      </c>
      <c r="M517" s="26">
        <v>1284.1649</v>
      </c>
      <c r="N517" s="26">
        <v>0</v>
      </c>
      <c r="O517" s="26">
        <v>3923.1660000000002</v>
      </c>
      <c r="P517" s="33">
        <f t="shared" si="48"/>
        <v>0.96018527142695165</v>
      </c>
      <c r="Q517" s="33">
        <f t="shared" si="49"/>
        <v>0.91908844082307839</v>
      </c>
      <c r="R517" s="33">
        <f t="shared" si="50"/>
        <v>0.94960262252446825</v>
      </c>
      <c r="S517" s="33">
        <f t="shared" si="51"/>
        <v>0.83411938333474889</v>
      </c>
      <c r="T517" s="33">
        <f t="shared" si="52"/>
        <v>2.6419584547838437E-2</v>
      </c>
      <c r="U517" s="33" t="e">
        <f t="shared" si="53"/>
        <v>#DIV/0!</v>
      </c>
    </row>
    <row r="518" spans="1:21">
      <c r="A518" t="s">
        <v>1109</v>
      </c>
      <c r="B518" t="s">
        <v>2018</v>
      </c>
      <c r="C518">
        <v>2600</v>
      </c>
      <c r="D518" s="26">
        <v>51119.770833333503</v>
      </c>
      <c r="E518" s="26">
        <v>864.59983333333503</v>
      </c>
      <c r="F518" s="26">
        <v>47232.520833333503</v>
      </c>
      <c r="G518" s="26">
        <v>560.18375000000003</v>
      </c>
      <c r="H518" s="26">
        <v>132295.07125000001</v>
      </c>
      <c r="I518" s="26">
        <v>3753.17333333335</v>
      </c>
      <c r="J518" s="26">
        <v>20236.147499999999</v>
      </c>
      <c r="K518" s="26">
        <v>610.17049999999995</v>
      </c>
      <c r="L518" s="26">
        <v>2269.8802500000002</v>
      </c>
      <c r="M518" s="26">
        <v>520.68162500000005</v>
      </c>
      <c r="N518" s="26">
        <v>20390.451249999998</v>
      </c>
      <c r="O518" s="26">
        <v>1221.3356249999999</v>
      </c>
      <c r="P518" s="33">
        <f t="shared" si="48"/>
        <v>0.98813987184853658</v>
      </c>
      <c r="Q518" s="33">
        <f t="shared" si="49"/>
        <v>0.97163028601238721</v>
      </c>
      <c r="R518" s="33">
        <f t="shared" si="50"/>
        <v>0.98308678189986021</v>
      </c>
      <c r="S518" s="33">
        <f t="shared" si="51"/>
        <v>0.96984749691115857</v>
      </c>
      <c r="T518" s="33">
        <f t="shared" si="52"/>
        <v>0.77061273386558604</v>
      </c>
      <c r="U518" s="33">
        <f t="shared" si="53"/>
        <v>0.94010257006940934</v>
      </c>
    </row>
    <row r="519" spans="1:21">
      <c r="A519" t="s">
        <v>1111</v>
      </c>
      <c r="B519" t="s">
        <v>6211</v>
      </c>
      <c r="C519">
        <v>2600</v>
      </c>
      <c r="D519" s="26">
        <v>46734.904166666602</v>
      </c>
      <c r="E519" s="26">
        <v>474.71291666666599</v>
      </c>
      <c r="F519" s="26">
        <v>23265.1</v>
      </c>
      <c r="G519" s="26">
        <v>176.23416666666699</v>
      </c>
      <c r="H519" s="26">
        <v>75267.258333333506</v>
      </c>
      <c r="I519" s="26">
        <v>2816.4920833333299</v>
      </c>
      <c r="J519" s="26">
        <v>10304.04125</v>
      </c>
      <c r="K519" s="26">
        <v>340.26212500000003</v>
      </c>
      <c r="L519" s="26">
        <v>1079.90725</v>
      </c>
      <c r="M519" s="26">
        <v>135.83475000000001</v>
      </c>
      <c r="N519" s="26">
        <v>10311.96175</v>
      </c>
      <c r="O519" s="26">
        <v>402.21631250000002</v>
      </c>
      <c r="P519" s="33">
        <f t="shared" si="48"/>
        <v>0.99242495554858279</v>
      </c>
      <c r="Q519" s="33">
        <f t="shared" si="49"/>
        <v>0.9625801159003291</v>
      </c>
      <c r="R519" s="33">
        <f t="shared" si="50"/>
        <v>0.98984243307798947</v>
      </c>
      <c r="S519" s="33">
        <f t="shared" si="51"/>
        <v>0.96697779863798583</v>
      </c>
      <c r="T519" s="33">
        <f t="shared" si="52"/>
        <v>0.87421628107413851</v>
      </c>
      <c r="U519" s="33">
        <f t="shared" si="53"/>
        <v>0.96099517024488579</v>
      </c>
    </row>
    <row r="520" spans="1:21">
      <c r="A520" t="s">
        <v>1107</v>
      </c>
      <c r="B520" t="s">
        <v>6212</v>
      </c>
      <c r="C520">
        <v>2600</v>
      </c>
      <c r="D520" s="26">
        <v>35395.875</v>
      </c>
      <c r="E520" s="26">
        <v>1284.8</v>
      </c>
      <c r="F520" s="26">
        <v>28835</v>
      </c>
      <c r="G520" s="26">
        <v>754.63750000000005</v>
      </c>
      <c r="H520" s="26">
        <v>65935.425000000003</v>
      </c>
      <c r="I520" s="26">
        <v>3877.5774999999999</v>
      </c>
      <c r="J520" s="26">
        <v>7370.2624999999998</v>
      </c>
      <c r="K520" s="26">
        <v>2037.6125</v>
      </c>
      <c r="L520" s="26">
        <v>864.86749999999995</v>
      </c>
      <c r="M520" s="26">
        <v>105.585375</v>
      </c>
      <c r="N520" s="26">
        <v>7424.1912499999999</v>
      </c>
      <c r="O520" s="26">
        <v>2171.95075</v>
      </c>
      <c r="P520" s="33">
        <f t="shared" si="48"/>
        <v>0.97382911392405058</v>
      </c>
      <c r="Q520" s="33">
        <f t="shared" si="49"/>
        <v>0.94119128677793462</v>
      </c>
      <c r="R520" s="33">
        <f t="shared" si="50"/>
        <v>0.96370198504769267</v>
      </c>
      <c r="S520" s="33">
        <f t="shared" si="51"/>
        <v>0.72353596632413031</v>
      </c>
      <c r="T520" s="33">
        <f t="shared" si="52"/>
        <v>0.87791728212703102</v>
      </c>
      <c r="U520" s="33">
        <f t="shared" si="53"/>
        <v>0.70744951512395371</v>
      </c>
    </row>
    <row r="521" spans="1:21">
      <c r="A521" t="s">
        <v>2022</v>
      </c>
      <c r="B521" t="s">
        <v>6213</v>
      </c>
      <c r="C521">
        <v>2500</v>
      </c>
      <c r="D521" s="26">
        <v>86589.388000000006</v>
      </c>
      <c r="E521" s="26">
        <v>35564.490400000002</v>
      </c>
      <c r="F521" s="26">
        <v>28318.598000000002</v>
      </c>
      <c r="G521" s="26">
        <v>11576.924000000001</v>
      </c>
      <c r="H521" s="26">
        <v>125494.15399999999</v>
      </c>
      <c r="I521" s="26">
        <v>52605.114000000001</v>
      </c>
      <c r="J521" s="26">
        <v>14673.4866666667</v>
      </c>
      <c r="K521" s="26">
        <v>6243.4223333333503</v>
      </c>
      <c r="L521" s="26">
        <v>1702.33566666667</v>
      </c>
      <c r="M521" s="26">
        <v>1023.46</v>
      </c>
      <c r="N521" s="26">
        <v>16611.241249999999</v>
      </c>
      <c r="O521" s="26">
        <v>7699.2844500000001</v>
      </c>
      <c r="P521" s="33">
        <f t="shared" si="48"/>
        <v>0.59119007233338317</v>
      </c>
      <c r="Q521" s="33">
        <f t="shared" si="49"/>
        <v>0.58081621873796607</v>
      </c>
      <c r="R521" s="33">
        <f t="shared" si="50"/>
        <v>0.58927426072118672</v>
      </c>
      <c r="S521" s="33">
        <f t="shared" si="51"/>
        <v>0.57450996650194008</v>
      </c>
      <c r="T521" s="33">
        <f t="shared" si="52"/>
        <v>0.39879072027902174</v>
      </c>
      <c r="U521" s="33">
        <f t="shared" si="53"/>
        <v>0.53650155734147797</v>
      </c>
    </row>
    <row r="522" spans="1:21">
      <c r="A522" t="s">
        <v>1153</v>
      </c>
      <c r="B522" t="s">
        <v>1154</v>
      </c>
      <c r="C522">
        <v>2500</v>
      </c>
      <c r="D522" s="26">
        <v>42112.520769230701</v>
      </c>
      <c r="E522" s="26">
        <v>711.75</v>
      </c>
      <c r="F522" s="26">
        <v>24819.550769230798</v>
      </c>
      <c r="G522" s="26">
        <v>632.37373076923097</v>
      </c>
      <c r="H522" s="26">
        <v>91295.288076923098</v>
      </c>
      <c r="I522" s="26">
        <v>8062.5692307692398</v>
      </c>
      <c r="J522" s="26">
        <v>10787.786700000001</v>
      </c>
      <c r="K522" s="26">
        <v>910.53702999999996</v>
      </c>
      <c r="L522" s="26">
        <v>1313.9196999999999</v>
      </c>
      <c r="M522" s="26">
        <v>414.76702</v>
      </c>
      <c r="N522" s="26">
        <v>10806.7302</v>
      </c>
      <c r="O522" s="26">
        <v>966.48933999999997</v>
      </c>
      <c r="P522" s="33">
        <f t="shared" si="48"/>
        <v>0.97452114517909827</v>
      </c>
      <c r="Q522" s="33">
        <f t="shared" si="49"/>
        <v>0.91168690739027047</v>
      </c>
      <c r="R522" s="33">
        <f t="shared" si="50"/>
        <v>0.9830988507218491</v>
      </c>
      <c r="S522" s="33">
        <f t="shared" si="51"/>
        <v>0.91559556604878001</v>
      </c>
      <c r="T522" s="33">
        <f t="shared" si="52"/>
        <v>0.68432848674085633</v>
      </c>
      <c r="U522" s="33">
        <f t="shared" si="53"/>
        <v>0.91056597859730037</v>
      </c>
    </row>
    <row r="523" spans="1:21">
      <c r="A523" t="s">
        <v>1117</v>
      </c>
      <c r="B523" t="s">
        <v>1118</v>
      </c>
      <c r="C523">
        <v>2500</v>
      </c>
      <c r="D523" s="26">
        <v>45587.496249999997</v>
      </c>
      <c r="E523" s="26">
        <v>1492.822625</v>
      </c>
      <c r="F523" s="26">
        <v>33529.8125</v>
      </c>
      <c r="G523" s="26">
        <v>1018.10666666667</v>
      </c>
      <c r="H523" s="26">
        <v>95636.265833333498</v>
      </c>
      <c r="I523" s="26">
        <v>5062.4952499999999</v>
      </c>
      <c r="J523" s="26">
        <v>10245.3675</v>
      </c>
      <c r="K523" s="26">
        <v>867.34950000000003</v>
      </c>
      <c r="L523" s="26">
        <v>1432.0866249999999</v>
      </c>
      <c r="M523" s="26">
        <v>252.51247499999999</v>
      </c>
      <c r="N523" s="26">
        <v>10603.52375</v>
      </c>
      <c r="O523" s="26">
        <v>1321.7562499999999</v>
      </c>
      <c r="P523" s="33">
        <f t="shared" si="48"/>
        <v>0.96963577811040036</v>
      </c>
      <c r="Q523" s="33">
        <f t="shared" si="49"/>
        <v>0.9470651096015974</v>
      </c>
      <c r="R523" s="33">
        <f t="shared" si="50"/>
        <v>0.96725368252703725</v>
      </c>
      <c r="S523" s="33">
        <f t="shared" si="51"/>
        <v>0.91534227542350233</v>
      </c>
      <c r="T523" s="33">
        <f t="shared" si="52"/>
        <v>0.82367513906499901</v>
      </c>
      <c r="U523" s="33">
        <f t="shared" si="53"/>
        <v>0.8753474523032968</v>
      </c>
    </row>
    <row r="524" spans="1:21">
      <c r="A524" t="s">
        <v>1163</v>
      </c>
      <c r="B524" t="s">
        <v>1164</v>
      </c>
      <c r="C524">
        <v>2500</v>
      </c>
      <c r="D524" s="26">
        <v>42267.608333333497</v>
      </c>
      <c r="E524" s="26">
        <v>1774.4353333333299</v>
      </c>
      <c r="F524" s="26">
        <v>24615.113333333298</v>
      </c>
      <c r="G524" s="26">
        <v>577.00416666666501</v>
      </c>
      <c r="H524" s="26">
        <v>81119.06</v>
      </c>
      <c r="I524" s="26">
        <v>5219.3175000000001</v>
      </c>
      <c r="J524" s="26">
        <v>9955.01</v>
      </c>
      <c r="K524" s="26">
        <v>1244.6134999999999</v>
      </c>
      <c r="L524" s="26">
        <v>986.01099999999997</v>
      </c>
      <c r="M524" s="26">
        <v>373.19425000000001</v>
      </c>
      <c r="N524" s="26">
        <v>10013.41</v>
      </c>
      <c r="O524" s="26">
        <v>1430.3875499999999</v>
      </c>
      <c r="P524" s="33">
        <f t="shared" si="48"/>
        <v>0.97655894738923277</v>
      </c>
      <c r="Q524" s="33">
        <f t="shared" si="49"/>
        <v>0.93565855546156473</v>
      </c>
      <c r="R524" s="33">
        <f t="shared" si="50"/>
        <v>0.95801902678430095</v>
      </c>
      <c r="S524" s="33">
        <f t="shared" si="51"/>
        <v>0.87497616777883702</v>
      </c>
      <c r="T524" s="33">
        <f t="shared" si="52"/>
        <v>0.62151106833493741</v>
      </c>
      <c r="U524" s="33">
        <f t="shared" si="53"/>
        <v>0.8571528030910549</v>
      </c>
    </row>
    <row r="525" spans="1:21">
      <c r="A525" t="s">
        <v>1119</v>
      </c>
      <c r="B525" t="s">
        <v>1120</v>
      </c>
      <c r="C525">
        <v>2500</v>
      </c>
      <c r="D525" s="26">
        <v>30868.6583333333</v>
      </c>
      <c r="E525" s="26">
        <v>726.53250000000003</v>
      </c>
      <c r="F525" s="26">
        <v>29434.512500000001</v>
      </c>
      <c r="G525" s="26">
        <v>472.24916666666599</v>
      </c>
      <c r="H525" s="26">
        <v>73369.836249999993</v>
      </c>
      <c r="I525" s="26">
        <v>2866.80125</v>
      </c>
      <c r="J525" s="26">
        <v>9222.5462499999994</v>
      </c>
      <c r="K525" s="26">
        <v>643.14824999999996</v>
      </c>
      <c r="L525" s="26">
        <v>1132.1387500000001</v>
      </c>
      <c r="M525" s="26">
        <v>98.840175000000002</v>
      </c>
      <c r="N525" s="26">
        <v>9291.8780000000006</v>
      </c>
      <c r="O525" s="26">
        <v>863.26149999999996</v>
      </c>
      <c r="P525" s="33">
        <f t="shared" si="48"/>
        <v>0.98395593721259467</v>
      </c>
      <c r="Q525" s="33">
        <f t="shared" si="49"/>
        <v>0.96092670508038647</v>
      </c>
      <c r="R525" s="33">
        <f t="shared" si="50"/>
        <v>0.97646374869440122</v>
      </c>
      <c r="S525" s="33">
        <f t="shared" si="51"/>
        <v>0.93026348336285114</v>
      </c>
      <c r="T525" s="33">
        <f t="shared" si="52"/>
        <v>0.91269605867655357</v>
      </c>
      <c r="U525" s="33">
        <f t="shared" si="53"/>
        <v>0.90709504580236633</v>
      </c>
    </row>
    <row r="526" spans="1:21">
      <c r="A526" t="s">
        <v>1099</v>
      </c>
      <c r="B526" t="s">
        <v>1100</v>
      </c>
      <c r="C526">
        <v>2500</v>
      </c>
      <c r="D526" s="26">
        <v>38410.044999999998</v>
      </c>
      <c r="E526" s="26">
        <v>443.43241666666597</v>
      </c>
      <c r="F526" s="26">
        <v>26495.471666666701</v>
      </c>
      <c r="G526" s="26">
        <v>276.00083333333299</v>
      </c>
      <c r="H526" s="26">
        <v>78869.808333333494</v>
      </c>
      <c r="I526" s="26">
        <v>3918.88333333335</v>
      </c>
      <c r="J526" s="26">
        <v>8985.57</v>
      </c>
      <c r="K526" s="26">
        <v>232.46850000000001</v>
      </c>
      <c r="L526" s="26">
        <v>1011.39675</v>
      </c>
      <c r="M526" s="26">
        <v>401.24541249999999</v>
      </c>
      <c r="N526" s="26">
        <v>8985.57</v>
      </c>
      <c r="O526" s="26">
        <v>1132.2911375000001</v>
      </c>
      <c r="P526" s="33">
        <f t="shared" si="48"/>
        <v>0.98958309416772672</v>
      </c>
      <c r="Q526" s="33">
        <f t="shared" si="49"/>
        <v>0.95031199623599094</v>
      </c>
      <c r="R526" s="33">
        <f t="shared" si="50"/>
        <v>0.98845530077700594</v>
      </c>
      <c r="S526" s="33">
        <f t="shared" si="51"/>
        <v>0.97412868632707772</v>
      </c>
      <c r="T526" s="33">
        <f t="shared" si="52"/>
        <v>0.60327595229073061</v>
      </c>
      <c r="U526" s="33">
        <f t="shared" si="53"/>
        <v>0.87398783410512637</v>
      </c>
    </row>
    <row r="527" spans="1:21">
      <c r="A527" t="s">
        <v>4276</v>
      </c>
      <c r="B527" t="s">
        <v>376</v>
      </c>
      <c r="C527">
        <v>2500</v>
      </c>
      <c r="D527" s="26">
        <v>37154.262499999997</v>
      </c>
      <c r="E527" s="26">
        <v>1081.25166666667</v>
      </c>
      <c r="F527" s="26">
        <v>28317.004166666698</v>
      </c>
      <c r="G527" s="26">
        <v>551.91041666666501</v>
      </c>
      <c r="H527" s="26">
        <v>85319.753750000003</v>
      </c>
      <c r="I527" s="26">
        <v>4432.9250000000002</v>
      </c>
      <c r="J527" s="26">
        <v>8951.8439999999991</v>
      </c>
      <c r="K527" s="26">
        <v>1089.9411</v>
      </c>
      <c r="L527" s="26">
        <v>1056.9450999999999</v>
      </c>
      <c r="M527" s="26">
        <v>253.68960000000001</v>
      </c>
      <c r="N527" s="26">
        <v>8951.8439999999991</v>
      </c>
      <c r="O527" s="26">
        <v>1279.89294</v>
      </c>
      <c r="P527" s="33">
        <f t="shared" si="48"/>
        <v>0.98050957603359945</v>
      </c>
      <c r="Q527" s="33">
        <f t="shared" si="49"/>
        <v>0.9480433920028748</v>
      </c>
      <c r="R527" s="33">
        <f t="shared" si="50"/>
        <v>0.9708983143813803</v>
      </c>
      <c r="S527" s="33">
        <f t="shared" si="51"/>
        <v>0.8782439573343771</v>
      </c>
      <c r="T527" s="33">
        <f t="shared" si="52"/>
        <v>0.7599784511040355</v>
      </c>
      <c r="U527" s="33">
        <f t="shared" si="53"/>
        <v>0.85702465994715726</v>
      </c>
    </row>
    <row r="528" spans="1:21">
      <c r="A528" t="s">
        <v>1113</v>
      </c>
      <c r="B528" t="s">
        <v>2021</v>
      </c>
      <c r="C528">
        <v>2500</v>
      </c>
      <c r="D528" s="26">
        <v>94865.324999999997</v>
      </c>
      <c r="E528" s="26">
        <v>742.33395833333498</v>
      </c>
      <c r="F528" s="26">
        <v>30316.5958333333</v>
      </c>
      <c r="G528" s="26">
        <v>203.14683333333301</v>
      </c>
      <c r="H528" s="26">
        <v>78914.977083333506</v>
      </c>
      <c r="I528" s="26">
        <v>1939.36666666667</v>
      </c>
      <c r="J528" s="26">
        <v>7362.7191666666604</v>
      </c>
      <c r="K528" s="26">
        <v>372.35231666666499</v>
      </c>
      <c r="L528" s="26">
        <v>886.37360416666604</v>
      </c>
      <c r="M528" s="26">
        <v>297.676966666667</v>
      </c>
      <c r="N528" s="26">
        <v>8474.6825416666506</v>
      </c>
      <c r="O528" s="26">
        <v>664.25802499999998</v>
      </c>
      <c r="P528" s="33">
        <f t="shared" si="48"/>
        <v>0.99329915421737514</v>
      </c>
      <c r="Q528" s="33">
        <f t="shared" si="49"/>
        <v>0.97542460584359392</v>
      </c>
      <c r="R528" s="33">
        <f t="shared" si="50"/>
        <v>0.99217486517509601</v>
      </c>
      <c r="S528" s="33">
        <f t="shared" si="51"/>
        <v>0.94942733679801061</v>
      </c>
      <c r="T528" s="33">
        <f t="shared" si="52"/>
        <v>0.66416309638808424</v>
      </c>
      <c r="U528" s="33">
        <f t="shared" si="53"/>
        <v>0.92161853594702725</v>
      </c>
    </row>
    <row r="529" spans="1:21">
      <c r="A529" t="s">
        <v>1167</v>
      </c>
      <c r="B529" t="s">
        <v>1168</v>
      </c>
      <c r="C529">
        <v>2500</v>
      </c>
      <c r="D529" s="26">
        <v>48116</v>
      </c>
      <c r="E529" s="26">
        <v>4571.0200000000004</v>
      </c>
      <c r="F529" s="26">
        <v>26458</v>
      </c>
      <c r="G529" s="26">
        <v>1269.9839999999999</v>
      </c>
      <c r="H529" s="26">
        <v>70851</v>
      </c>
      <c r="I529" s="26">
        <v>10627.65</v>
      </c>
      <c r="J529" s="26">
        <v>8433</v>
      </c>
      <c r="K529" s="26">
        <v>818.00099999999998</v>
      </c>
      <c r="L529" s="26">
        <v>1036</v>
      </c>
      <c r="M529" s="26">
        <v>455.84</v>
      </c>
      <c r="N529" s="26">
        <v>8471</v>
      </c>
      <c r="O529" s="26">
        <v>1135.114</v>
      </c>
      <c r="P529" s="33">
        <f t="shared" si="48"/>
        <v>0.95199999999999996</v>
      </c>
      <c r="Q529" s="33">
        <f t="shared" si="49"/>
        <v>0.85</v>
      </c>
      <c r="R529" s="33">
        <f t="shared" si="50"/>
        <v>0.90500000000000003</v>
      </c>
      <c r="S529" s="33">
        <f t="shared" si="51"/>
        <v>0.90300000000000002</v>
      </c>
      <c r="T529" s="33">
        <f t="shared" si="52"/>
        <v>0.56000000000000005</v>
      </c>
      <c r="U529" s="33">
        <f t="shared" si="53"/>
        <v>0.86599999999999999</v>
      </c>
    </row>
    <row r="530" spans="1:21">
      <c r="A530" t="s">
        <v>1127</v>
      </c>
      <c r="B530" t="s">
        <v>1128</v>
      </c>
      <c r="C530">
        <v>2500</v>
      </c>
      <c r="D530" s="26">
        <v>20518.309090909101</v>
      </c>
      <c r="E530" s="26">
        <v>411.338409090911</v>
      </c>
      <c r="F530" s="26">
        <v>18473.977272727301</v>
      </c>
      <c r="G530" s="26">
        <v>310.827363636364</v>
      </c>
      <c r="H530" s="26">
        <v>56171.840909091101</v>
      </c>
      <c r="I530" s="26">
        <v>4478.7822727272896</v>
      </c>
      <c r="J530" s="26">
        <v>8181.9859999999999</v>
      </c>
      <c r="K530" s="26">
        <v>296.79975000000002</v>
      </c>
      <c r="L530" s="26">
        <v>816.03871249999997</v>
      </c>
      <c r="M530" s="26">
        <v>442.9932</v>
      </c>
      <c r="N530" s="26">
        <v>8185.1432500000001</v>
      </c>
      <c r="O530" s="26">
        <v>353.54995000000002</v>
      </c>
      <c r="P530" s="33">
        <f t="shared" si="48"/>
        <v>0.98317485406376293</v>
      </c>
      <c r="Q530" s="33">
        <f t="shared" si="49"/>
        <v>0.92026641462622205</v>
      </c>
      <c r="R530" s="33">
        <f t="shared" si="50"/>
        <v>0.979952616598745</v>
      </c>
      <c r="S530" s="33">
        <f t="shared" si="51"/>
        <v>0.9637252190360629</v>
      </c>
      <c r="T530" s="33">
        <f t="shared" si="52"/>
        <v>0.45714193062868935</v>
      </c>
      <c r="U530" s="33">
        <f t="shared" si="53"/>
        <v>0.95680589340937927</v>
      </c>
    </row>
    <row r="531" spans="1:21">
      <c r="A531" t="s">
        <v>1159</v>
      </c>
      <c r="B531" t="s">
        <v>1160</v>
      </c>
      <c r="C531">
        <v>2500</v>
      </c>
      <c r="D531" s="26">
        <v>38679.1108333335</v>
      </c>
      <c r="E531" s="26">
        <v>486.45375000000001</v>
      </c>
      <c r="F531" s="26">
        <v>26175.944583333301</v>
      </c>
      <c r="G531" s="26">
        <v>324.88041666666697</v>
      </c>
      <c r="H531" s="26">
        <v>66715.642916666504</v>
      </c>
      <c r="I531" s="26">
        <v>3395.96</v>
      </c>
      <c r="J531" s="26">
        <v>7842.9375</v>
      </c>
      <c r="K531" s="26">
        <v>294.39987500000001</v>
      </c>
      <c r="L531" s="26">
        <v>853.86275000000001</v>
      </c>
      <c r="M531" s="26">
        <v>97.883875000000003</v>
      </c>
      <c r="N531" s="26">
        <v>7943.0934999999999</v>
      </c>
      <c r="O531" s="26">
        <v>541.03767500000004</v>
      </c>
      <c r="P531" s="33">
        <f t="shared" si="48"/>
        <v>0.98758858861301513</v>
      </c>
      <c r="Q531" s="33">
        <f t="shared" si="49"/>
        <v>0.94909799483995316</v>
      </c>
      <c r="R531" s="33">
        <f t="shared" si="50"/>
        <v>0.98742334713700874</v>
      </c>
      <c r="S531" s="33">
        <f t="shared" si="51"/>
        <v>0.9624630599185573</v>
      </c>
      <c r="T531" s="33">
        <f t="shared" si="52"/>
        <v>0.88536345566076047</v>
      </c>
      <c r="U531" s="33">
        <f t="shared" si="53"/>
        <v>0.93188577284152574</v>
      </c>
    </row>
    <row r="532" spans="1:21">
      <c r="A532" t="s">
        <v>1149</v>
      </c>
      <c r="B532" t="s">
        <v>6214</v>
      </c>
      <c r="C532">
        <v>2500</v>
      </c>
      <c r="D532" s="26">
        <v>25195.3603846154</v>
      </c>
      <c r="E532" s="26">
        <v>299.36738461538499</v>
      </c>
      <c r="F532" s="26">
        <v>17335.618846153899</v>
      </c>
      <c r="G532" s="26">
        <v>218.00888461538401</v>
      </c>
      <c r="H532" s="26">
        <v>62983.0523076924</v>
      </c>
      <c r="I532" s="26">
        <v>3876.4123076923102</v>
      </c>
      <c r="J532" s="26">
        <v>7864.6404000000002</v>
      </c>
      <c r="K532" s="26">
        <v>427.46172000000001</v>
      </c>
      <c r="L532" s="26">
        <v>846.93870000000004</v>
      </c>
      <c r="M532" s="26">
        <v>389.60975999999999</v>
      </c>
      <c r="N532" s="26">
        <v>7870.9038</v>
      </c>
      <c r="O532" s="26">
        <v>529.00764000000004</v>
      </c>
      <c r="P532" s="33">
        <f t="shared" si="48"/>
        <v>0.98742422254722384</v>
      </c>
      <c r="Q532" s="33">
        <f t="shared" si="49"/>
        <v>0.93845308911427805</v>
      </c>
      <c r="R532" s="33">
        <f t="shared" si="50"/>
        <v>0.98811815429327288</v>
      </c>
      <c r="S532" s="33">
        <f t="shared" si="51"/>
        <v>0.94564764588600903</v>
      </c>
      <c r="T532" s="33">
        <f t="shared" si="52"/>
        <v>0.53997879657642289</v>
      </c>
      <c r="U532" s="33">
        <f t="shared" si="53"/>
        <v>0.93278946694787457</v>
      </c>
    </row>
    <row r="533" spans="1:21">
      <c r="A533" t="s">
        <v>1141</v>
      </c>
      <c r="B533" t="s">
        <v>1142</v>
      </c>
      <c r="C533">
        <v>2500</v>
      </c>
      <c r="D533" s="26">
        <v>31923.204166666699</v>
      </c>
      <c r="E533" s="26">
        <v>1309.28541666667</v>
      </c>
      <c r="F533" s="26">
        <v>26388.070416666698</v>
      </c>
      <c r="G533" s="26">
        <v>985.83458333333499</v>
      </c>
      <c r="H533" s="26">
        <v>72008.7208333335</v>
      </c>
      <c r="I533" s="26">
        <v>3947.9616666666502</v>
      </c>
      <c r="J533" s="26">
        <v>7658.0649999999996</v>
      </c>
      <c r="K533" s="26">
        <v>567.59325000000001</v>
      </c>
      <c r="L533" s="26">
        <v>890.05250000000001</v>
      </c>
      <c r="M533" s="26">
        <v>380.76799999999997</v>
      </c>
      <c r="N533" s="26">
        <v>7658.0649999999996</v>
      </c>
      <c r="O533" s="26">
        <v>1180.5213249999999</v>
      </c>
      <c r="P533" s="33">
        <f t="shared" si="48"/>
        <v>0.96264089917273066</v>
      </c>
      <c r="Q533" s="33">
        <f t="shared" si="49"/>
        <v>0.94517383976582037</v>
      </c>
      <c r="R533" s="33">
        <f t="shared" si="50"/>
        <v>0.95898640343772923</v>
      </c>
      <c r="S533" s="33">
        <f t="shared" si="51"/>
        <v>0.92588294170916541</v>
      </c>
      <c r="T533" s="33">
        <f t="shared" si="52"/>
        <v>0.57219602214476117</v>
      </c>
      <c r="U533" s="33">
        <f t="shared" si="53"/>
        <v>0.84584600352700057</v>
      </c>
    </row>
    <row r="534" spans="1:21">
      <c r="A534" t="s">
        <v>1135</v>
      </c>
      <c r="B534" t="s">
        <v>1136</v>
      </c>
      <c r="C534">
        <v>2500</v>
      </c>
      <c r="D534" s="26">
        <v>25697.752</v>
      </c>
      <c r="E534" s="26">
        <v>269.87131090909099</v>
      </c>
      <c r="F534" s="26">
        <v>25689.337090909099</v>
      </c>
      <c r="G534" s="26">
        <v>342.97258181818199</v>
      </c>
      <c r="H534" s="26">
        <v>67464.305145454593</v>
      </c>
      <c r="I534" s="26">
        <v>2858.0137090909102</v>
      </c>
      <c r="J534" s="26">
        <v>7422.3966666666502</v>
      </c>
      <c r="K534" s="26">
        <v>351.555833333333</v>
      </c>
      <c r="L534" s="26">
        <v>732.62800000000004</v>
      </c>
      <c r="M534" s="26">
        <v>59.911099999999998</v>
      </c>
      <c r="N534" s="26">
        <v>7422.3966666666502</v>
      </c>
      <c r="O534" s="26">
        <v>621.40033333333497</v>
      </c>
      <c r="P534" s="33">
        <f t="shared" si="48"/>
        <v>0.98664922412733058</v>
      </c>
      <c r="Q534" s="33">
        <f t="shared" si="49"/>
        <v>0.957636653887875</v>
      </c>
      <c r="R534" s="33">
        <f t="shared" si="50"/>
        <v>0.98949825218528487</v>
      </c>
      <c r="S534" s="33">
        <f t="shared" si="51"/>
        <v>0.95263580631413303</v>
      </c>
      <c r="T534" s="33">
        <f t="shared" si="52"/>
        <v>0.9182243921881228</v>
      </c>
      <c r="U534" s="33">
        <f t="shared" si="53"/>
        <v>0.9162803658656522</v>
      </c>
    </row>
    <row r="535" spans="1:21">
      <c r="A535" t="s">
        <v>1129</v>
      </c>
      <c r="B535" t="s">
        <v>6215</v>
      </c>
      <c r="C535">
        <v>2500</v>
      </c>
      <c r="D535" s="26">
        <v>16545.45</v>
      </c>
      <c r="E535" s="26">
        <v>848.40599999999995</v>
      </c>
      <c r="F535" s="26">
        <v>15282.55</v>
      </c>
      <c r="G535" s="26">
        <v>334.12708333333302</v>
      </c>
      <c r="H535" s="26">
        <v>42899.18</v>
      </c>
      <c r="I535" s="26">
        <v>3843.2674999999999</v>
      </c>
      <c r="J535" s="26">
        <v>5294.3249999999998</v>
      </c>
      <c r="K535" s="26">
        <v>175.2</v>
      </c>
      <c r="L535" s="26">
        <v>749.10166666666498</v>
      </c>
      <c r="M535" s="26">
        <v>135.98987500000001</v>
      </c>
      <c r="N535" s="26">
        <v>7396.36</v>
      </c>
      <c r="O535" s="26">
        <v>777.76025000000004</v>
      </c>
      <c r="P535" s="33">
        <f t="shared" si="48"/>
        <v>0.97813669293846028</v>
      </c>
      <c r="Q535" s="33">
        <f t="shared" si="49"/>
        <v>0.91041163257666002</v>
      </c>
      <c r="R535" s="33">
        <f t="shared" si="50"/>
        <v>0.94872270019854399</v>
      </c>
      <c r="S535" s="33">
        <f t="shared" si="51"/>
        <v>0.96690796277145807</v>
      </c>
      <c r="T535" s="33">
        <f t="shared" si="52"/>
        <v>0.81846272535325604</v>
      </c>
      <c r="U535" s="33">
        <f t="shared" si="53"/>
        <v>0.8948455388866956</v>
      </c>
    </row>
    <row r="536" spans="1:21">
      <c r="A536" t="s">
        <v>1307</v>
      </c>
      <c r="B536" t="s">
        <v>1308</v>
      </c>
      <c r="C536">
        <v>2500</v>
      </c>
      <c r="D536" s="26">
        <v>24502.169230769199</v>
      </c>
      <c r="E536" s="26">
        <v>1523.5605384615401</v>
      </c>
      <c r="F536" s="26">
        <v>19353.7038461538</v>
      </c>
      <c r="G536" s="26">
        <v>763.74846153846204</v>
      </c>
      <c r="H536" s="26">
        <v>59098.020384615498</v>
      </c>
      <c r="I536" s="26">
        <v>4299.55680769231</v>
      </c>
      <c r="J536" s="26">
        <v>7391.7610000000004</v>
      </c>
      <c r="K536" s="26">
        <v>2367.4630000000002</v>
      </c>
      <c r="L536" s="26">
        <v>792.81650000000002</v>
      </c>
      <c r="M536" s="26">
        <v>407.6028</v>
      </c>
      <c r="N536" s="26">
        <v>7391.7610000000004</v>
      </c>
      <c r="O536" s="26">
        <v>2999.9933999999998</v>
      </c>
      <c r="P536" s="33">
        <f t="shared" si="48"/>
        <v>0.96053734894314591</v>
      </c>
      <c r="Q536" s="33">
        <f t="shared" si="49"/>
        <v>0.92724702486292454</v>
      </c>
      <c r="R536" s="33">
        <f t="shared" si="50"/>
        <v>0.93781936104872332</v>
      </c>
      <c r="S536" s="33">
        <f t="shared" si="51"/>
        <v>0.6797159702539084</v>
      </c>
      <c r="T536" s="33">
        <f t="shared" si="52"/>
        <v>0.48588002393996599</v>
      </c>
      <c r="U536" s="33">
        <f t="shared" si="53"/>
        <v>0.59414361476243616</v>
      </c>
    </row>
    <row r="537" spans="1:21">
      <c r="A537" t="s">
        <v>1139</v>
      </c>
      <c r="B537" t="s">
        <v>6216</v>
      </c>
      <c r="C537">
        <v>2500</v>
      </c>
      <c r="D537" s="26">
        <v>38949.8136363636</v>
      </c>
      <c r="E537" s="26">
        <v>981.55136363636404</v>
      </c>
      <c r="F537" s="26">
        <v>30650.377272727299</v>
      </c>
      <c r="G537" s="26">
        <v>623.61909090908898</v>
      </c>
      <c r="H537" s="26">
        <v>75820.753181818203</v>
      </c>
      <c r="I537" s="26">
        <v>4821.8159090908903</v>
      </c>
      <c r="J537" s="26">
        <v>7256.4828749999997</v>
      </c>
      <c r="K537" s="26">
        <v>257.19725</v>
      </c>
      <c r="L537" s="26">
        <v>869.35699999999997</v>
      </c>
      <c r="M537" s="26">
        <v>142.24962500000001</v>
      </c>
      <c r="N537" s="26">
        <v>7256.4828749999997</v>
      </c>
      <c r="O537" s="26">
        <v>1068.6451750000001</v>
      </c>
      <c r="P537" s="33">
        <f t="shared" si="48"/>
        <v>0.97965378744411136</v>
      </c>
      <c r="Q537" s="33">
        <f t="shared" si="49"/>
        <v>0.93640506448771121</v>
      </c>
      <c r="R537" s="33">
        <f t="shared" si="50"/>
        <v>0.97479958767453545</v>
      </c>
      <c r="S537" s="33">
        <f t="shared" si="51"/>
        <v>0.96455621071110154</v>
      </c>
      <c r="T537" s="33">
        <f t="shared" si="52"/>
        <v>0.83637375094466371</v>
      </c>
      <c r="U537" s="33">
        <f t="shared" si="53"/>
        <v>0.85273235072576392</v>
      </c>
    </row>
    <row r="538" spans="1:21">
      <c r="A538" t="s">
        <v>1133</v>
      </c>
      <c r="B538" t="s">
        <v>1134</v>
      </c>
      <c r="C538">
        <v>2500</v>
      </c>
      <c r="D538" s="26">
        <v>48309.392500000002</v>
      </c>
      <c r="E538" s="26">
        <v>319.97725000000003</v>
      </c>
      <c r="F538" s="26">
        <v>77415.192083333503</v>
      </c>
      <c r="G538" s="26">
        <v>395.355833333335</v>
      </c>
      <c r="H538" s="26">
        <v>191740.43124999999</v>
      </c>
      <c r="I538" s="26">
        <v>1427.0587499999999</v>
      </c>
      <c r="J538" s="26">
        <v>7191.1788999999999</v>
      </c>
      <c r="K538" s="26">
        <v>499.442275</v>
      </c>
      <c r="L538" s="26">
        <v>863.31624999999997</v>
      </c>
      <c r="M538" s="26">
        <v>16.835625</v>
      </c>
      <c r="N538" s="26">
        <v>7191.1788999999999</v>
      </c>
      <c r="O538" s="26">
        <v>584.79524375000005</v>
      </c>
      <c r="P538" s="33">
        <f t="shared" si="48"/>
        <v>0.99489304589068572</v>
      </c>
      <c r="Q538" s="33">
        <f t="shared" si="49"/>
        <v>0.99255734045919963</v>
      </c>
      <c r="R538" s="33">
        <f t="shared" si="50"/>
        <v>0.99337650023233059</v>
      </c>
      <c r="S538" s="33">
        <f t="shared" si="51"/>
        <v>0.93054792796213148</v>
      </c>
      <c r="T538" s="33">
        <f t="shared" si="52"/>
        <v>0.98049889018074199</v>
      </c>
      <c r="U538" s="33">
        <f t="shared" si="53"/>
        <v>0.91867880748315134</v>
      </c>
    </row>
    <row r="539" spans="1:21">
      <c r="A539" t="s">
        <v>1151</v>
      </c>
      <c r="B539" t="s">
        <v>2020</v>
      </c>
      <c r="C539">
        <v>2500</v>
      </c>
      <c r="D539" s="26">
        <v>26537.203333333298</v>
      </c>
      <c r="E539" s="26">
        <v>353.928333333333</v>
      </c>
      <c r="F539" s="26">
        <v>24401.983749999999</v>
      </c>
      <c r="G539" s="26">
        <v>342.97833333333301</v>
      </c>
      <c r="H539" s="26">
        <v>57546.173750000002</v>
      </c>
      <c r="I539" s="26">
        <v>2157.0587500000001</v>
      </c>
      <c r="J539" s="26">
        <v>6910.18</v>
      </c>
      <c r="K539" s="26">
        <v>194.3552</v>
      </c>
      <c r="L539" s="26">
        <v>698.39099999999996</v>
      </c>
      <c r="M539" s="26">
        <v>276.56049999999999</v>
      </c>
      <c r="N539" s="26">
        <v>6970.6239999999998</v>
      </c>
      <c r="O539" s="26">
        <v>229.0822125</v>
      </c>
      <c r="P539" s="33">
        <f t="shared" si="48"/>
        <v>0.98594465364590156</v>
      </c>
      <c r="Q539" s="33">
        <f t="shared" si="49"/>
        <v>0.96251603522119489</v>
      </c>
      <c r="R539" s="33">
        <f t="shared" si="50"/>
        <v>0.98666293772981106</v>
      </c>
      <c r="S539" s="33">
        <f t="shared" si="51"/>
        <v>0.97187407563912953</v>
      </c>
      <c r="T539" s="33">
        <f t="shared" si="52"/>
        <v>0.60400334483119056</v>
      </c>
      <c r="U539" s="33">
        <f t="shared" si="53"/>
        <v>0.96713605374497313</v>
      </c>
    </row>
    <row r="540" spans="1:21">
      <c r="A540" t="s">
        <v>1137</v>
      </c>
      <c r="B540" t="s">
        <v>1138</v>
      </c>
      <c r="C540">
        <v>2500</v>
      </c>
      <c r="D540" s="26">
        <v>66644.8446153845</v>
      </c>
      <c r="E540" s="26">
        <v>4311.82923076924</v>
      </c>
      <c r="F540" s="26">
        <v>43544.0507692307</v>
      </c>
      <c r="G540" s="26">
        <v>2819.0634615384602</v>
      </c>
      <c r="H540" s="26">
        <v>127245.429615384</v>
      </c>
      <c r="I540" s="26">
        <v>12313.4153846154</v>
      </c>
      <c r="J540" s="26">
        <v>6581.9574000000002</v>
      </c>
      <c r="K540" s="26">
        <v>2255.7584000000002</v>
      </c>
      <c r="L540" s="26">
        <v>994.0702</v>
      </c>
      <c r="M540" s="26">
        <v>246.0976</v>
      </c>
      <c r="N540" s="26">
        <v>6581.9574000000002</v>
      </c>
      <c r="O540" s="26">
        <v>2402.0854399999998</v>
      </c>
      <c r="P540" s="33">
        <f t="shared" si="48"/>
        <v>0.93525950361213339</v>
      </c>
      <c r="Q540" s="33">
        <f t="shared" si="49"/>
        <v>0.90323098109036759</v>
      </c>
      <c r="R540" s="33">
        <f t="shared" si="50"/>
        <v>0.93530138369061655</v>
      </c>
      <c r="S540" s="33">
        <f t="shared" si="51"/>
        <v>0.65728152540154694</v>
      </c>
      <c r="T540" s="33">
        <f t="shared" si="52"/>
        <v>0.75243438541865548</v>
      </c>
      <c r="U540" s="33">
        <f t="shared" si="53"/>
        <v>0.63504998680179847</v>
      </c>
    </row>
    <row r="541" spans="1:21">
      <c r="A541" t="s">
        <v>1121</v>
      </c>
      <c r="B541" t="s">
        <v>6217</v>
      </c>
      <c r="C541">
        <v>2500</v>
      </c>
      <c r="D541" s="26">
        <v>16731.387083333299</v>
      </c>
      <c r="E541" s="26">
        <v>245.705833333333</v>
      </c>
      <c r="F541" s="26">
        <v>17555.2833333333</v>
      </c>
      <c r="G541" s="26">
        <v>162.58316666666701</v>
      </c>
      <c r="H541" s="26">
        <v>41680.110416666597</v>
      </c>
      <c r="I541" s="26">
        <v>1587.96291666667</v>
      </c>
      <c r="J541" s="26">
        <v>6040.1295</v>
      </c>
      <c r="K541" s="26">
        <v>273.79562499999997</v>
      </c>
      <c r="L541" s="26">
        <v>617.78257499999995</v>
      </c>
      <c r="M541" s="26">
        <v>39.645387499999998</v>
      </c>
      <c r="N541" s="26">
        <v>6062.6408750000001</v>
      </c>
      <c r="O541" s="26">
        <v>330.77212500000002</v>
      </c>
      <c r="P541" s="33">
        <f t="shared" si="48"/>
        <v>0.99073878993693254</v>
      </c>
      <c r="Q541" s="33">
        <f t="shared" si="49"/>
        <v>0.96190118258343926</v>
      </c>
      <c r="R541" s="33">
        <f t="shared" si="50"/>
        <v>0.98531467641567572</v>
      </c>
      <c r="S541" s="33">
        <f t="shared" si="51"/>
        <v>0.9546705703909163</v>
      </c>
      <c r="T541" s="33">
        <f t="shared" si="52"/>
        <v>0.93582630992789007</v>
      </c>
      <c r="U541" s="33">
        <f t="shared" si="53"/>
        <v>0.94544091728012836</v>
      </c>
    </row>
    <row r="542" spans="1:21">
      <c r="A542" t="s">
        <v>1165</v>
      </c>
      <c r="B542" t="s">
        <v>1166</v>
      </c>
      <c r="C542">
        <v>2500</v>
      </c>
      <c r="D542" s="26">
        <v>174153.058333333</v>
      </c>
      <c r="E542" s="26">
        <v>3093.8251666666702</v>
      </c>
      <c r="F542" s="26">
        <v>97685.862500000003</v>
      </c>
      <c r="G542" s="26">
        <v>1269.8958333333301</v>
      </c>
      <c r="H542" s="26">
        <v>306631.39</v>
      </c>
      <c r="I542" s="26">
        <v>17913.774166666699</v>
      </c>
      <c r="J542" s="26">
        <v>5419.1549999999997</v>
      </c>
      <c r="K542" s="26">
        <v>429.30387500000001</v>
      </c>
      <c r="L542" s="26">
        <v>691.51075000000003</v>
      </c>
      <c r="M542" s="26">
        <v>215.642</v>
      </c>
      <c r="N542" s="26">
        <v>5455.1805000000004</v>
      </c>
      <c r="O542" s="26">
        <v>455.94613750000002</v>
      </c>
      <c r="P542" s="33">
        <f t="shared" si="48"/>
        <v>0.98700020861940663</v>
      </c>
      <c r="Q542" s="33">
        <f t="shared" si="49"/>
        <v>0.94157879867854788</v>
      </c>
      <c r="R542" s="33">
        <f t="shared" si="50"/>
        <v>0.98223502247807204</v>
      </c>
      <c r="S542" s="33">
        <f t="shared" si="51"/>
        <v>0.92078029231494574</v>
      </c>
      <c r="T542" s="33">
        <f t="shared" si="52"/>
        <v>0.68815813781636803</v>
      </c>
      <c r="U542" s="33">
        <f t="shared" si="53"/>
        <v>0.91641960563908009</v>
      </c>
    </row>
    <row r="543" spans="1:21">
      <c r="A543" t="s">
        <v>1115</v>
      </c>
      <c r="B543" t="s">
        <v>1116</v>
      </c>
      <c r="C543">
        <v>2500</v>
      </c>
      <c r="D543" s="26">
        <v>18219.757142857201</v>
      </c>
      <c r="E543" s="26">
        <v>722.23592857142796</v>
      </c>
      <c r="F543" s="26">
        <v>14653.055357142801</v>
      </c>
      <c r="G543" s="26">
        <v>411.79821428571603</v>
      </c>
      <c r="H543" s="26">
        <v>42514.808928571598</v>
      </c>
      <c r="I543" s="26">
        <v>2044.9907142857201</v>
      </c>
      <c r="J543" s="26">
        <v>4938.7420000000002</v>
      </c>
      <c r="K543" s="26">
        <v>235.87029999999999</v>
      </c>
      <c r="L543" s="26">
        <v>521.02290000000005</v>
      </c>
      <c r="M543" s="26">
        <v>123.4941</v>
      </c>
      <c r="N543" s="26">
        <v>4938.7420000000002</v>
      </c>
      <c r="O543" s="26">
        <v>376.23689000000002</v>
      </c>
      <c r="P543" s="33">
        <f t="shared" si="48"/>
        <v>0.97189676799487557</v>
      </c>
      <c r="Q543" s="33">
        <f t="shared" si="49"/>
        <v>0.95189933188406251</v>
      </c>
      <c r="R543" s="33">
        <f t="shared" si="50"/>
        <v>0.96035973899605076</v>
      </c>
      <c r="S543" s="33">
        <f t="shared" si="51"/>
        <v>0.95224081355130519</v>
      </c>
      <c r="T543" s="33">
        <f t="shared" si="52"/>
        <v>0.76297759657013153</v>
      </c>
      <c r="U543" s="33">
        <f t="shared" si="53"/>
        <v>0.92381928636887689</v>
      </c>
    </row>
    <row r="544" spans="1:21">
      <c r="A544" t="s">
        <v>1157</v>
      </c>
      <c r="B544" t="s">
        <v>1158</v>
      </c>
      <c r="C544">
        <v>2500</v>
      </c>
      <c r="D544" s="26">
        <v>15468.6124</v>
      </c>
      <c r="E544" s="26">
        <v>1439.5454</v>
      </c>
      <c r="F544" s="26">
        <v>12167.703874999999</v>
      </c>
      <c r="G544" s="26">
        <v>1120.6500100000001</v>
      </c>
      <c r="H544" s="26">
        <v>39009.402374999998</v>
      </c>
      <c r="I544" s="26">
        <v>5867.8640999999998</v>
      </c>
      <c r="J544" s="26">
        <v>4909.1613571428397</v>
      </c>
      <c r="K544" s="26">
        <v>951.37041428571604</v>
      </c>
      <c r="L544" s="26">
        <v>514.605157142856</v>
      </c>
      <c r="M544" s="26">
        <v>183.24042857142899</v>
      </c>
      <c r="N544" s="26">
        <v>4910.9915714285598</v>
      </c>
      <c r="O544" s="26">
        <v>1179.7112857142899</v>
      </c>
      <c r="P544" s="33">
        <f t="shared" si="48"/>
        <v>0.90789963155640985</v>
      </c>
      <c r="Q544" s="33">
        <f t="shared" si="49"/>
        <v>0.84957821082230822</v>
      </c>
      <c r="R544" s="33">
        <f t="shared" si="50"/>
        <v>0.90693765136942728</v>
      </c>
      <c r="S544" s="33">
        <f t="shared" si="51"/>
        <v>0.80620510407516544</v>
      </c>
      <c r="T544" s="33">
        <f t="shared" si="52"/>
        <v>0.64392034159004574</v>
      </c>
      <c r="U544" s="33">
        <f t="shared" si="53"/>
        <v>0.75978144768610889</v>
      </c>
    </row>
    <row r="545" spans="1:21">
      <c r="A545" t="s">
        <v>1123</v>
      </c>
      <c r="B545" t="s">
        <v>1124</v>
      </c>
      <c r="C545">
        <v>2500</v>
      </c>
      <c r="D545" s="26">
        <v>25691.4983333333</v>
      </c>
      <c r="E545" s="26">
        <v>538.58791666666502</v>
      </c>
      <c r="F545" s="26">
        <v>18757.304375</v>
      </c>
      <c r="G545" s="26">
        <v>172.903541666667</v>
      </c>
      <c r="H545" s="26">
        <v>52488.551249999997</v>
      </c>
      <c r="I545" s="26">
        <v>1547.87375</v>
      </c>
      <c r="J545" s="26">
        <v>3944.19</v>
      </c>
      <c r="K545" s="26">
        <v>107.93962500000001</v>
      </c>
      <c r="L545" s="26">
        <v>552.79432499999996</v>
      </c>
      <c r="M545" s="26">
        <v>45.476262499999997</v>
      </c>
      <c r="N545" s="26">
        <v>4000.4182500000002</v>
      </c>
      <c r="O545" s="26">
        <v>948.42238750000001</v>
      </c>
      <c r="P545" s="33">
        <f t="shared" si="48"/>
        <v>0.99078206877651809</v>
      </c>
      <c r="Q545" s="33">
        <f t="shared" si="49"/>
        <v>0.9705102596063746</v>
      </c>
      <c r="R545" s="33">
        <f t="shared" si="50"/>
        <v>0.97903633685825642</v>
      </c>
      <c r="S545" s="33">
        <f t="shared" si="51"/>
        <v>0.97263325930038869</v>
      </c>
      <c r="T545" s="33">
        <f t="shared" si="52"/>
        <v>0.9177338470325288</v>
      </c>
      <c r="U545" s="33">
        <f t="shared" si="53"/>
        <v>0.7629191928868938</v>
      </c>
    </row>
    <row r="546" spans="1:21">
      <c r="A546" t="s">
        <v>1125</v>
      </c>
      <c r="B546" t="s">
        <v>6218</v>
      </c>
      <c r="C546">
        <v>2500</v>
      </c>
      <c r="D546" s="26">
        <v>10905.670749999999</v>
      </c>
      <c r="E546" s="26">
        <v>367.12916666666501</v>
      </c>
      <c r="F546" s="26">
        <v>11450.2294583333</v>
      </c>
      <c r="G546" s="26">
        <v>222.802083333333</v>
      </c>
      <c r="H546" s="26">
        <v>28446.865083333301</v>
      </c>
      <c r="I546" s="26">
        <v>1144.25370833333</v>
      </c>
      <c r="J546" s="26">
        <v>3483.2738399999998</v>
      </c>
      <c r="K546" s="26">
        <v>153.12479999999999</v>
      </c>
      <c r="L546" s="26">
        <v>369.82895000000002</v>
      </c>
      <c r="M546" s="26">
        <v>48.982999999999997</v>
      </c>
      <c r="N546" s="26">
        <v>3500.4616900000001</v>
      </c>
      <c r="O546" s="26">
        <v>206.40020000000001</v>
      </c>
      <c r="P546" s="33">
        <f t="shared" si="48"/>
        <v>0.98054169271069225</v>
      </c>
      <c r="Q546" s="33">
        <f t="shared" si="49"/>
        <v>0.95977575367333756</v>
      </c>
      <c r="R546" s="33">
        <f t="shared" si="50"/>
        <v>0.96633593888146085</v>
      </c>
      <c r="S546" s="33">
        <f t="shared" si="51"/>
        <v>0.95603997646076544</v>
      </c>
      <c r="T546" s="33">
        <f t="shared" si="52"/>
        <v>0.86755228329204626</v>
      </c>
      <c r="U546" s="33">
        <f t="shared" si="53"/>
        <v>0.94103629227263452</v>
      </c>
    </row>
    <row r="547" spans="1:21">
      <c r="A547" t="s">
        <v>1155</v>
      </c>
      <c r="B547" t="s">
        <v>2019</v>
      </c>
      <c r="C547">
        <v>2500</v>
      </c>
      <c r="D547" s="26">
        <v>11185.729166666701</v>
      </c>
      <c r="E547" s="26">
        <v>92.344999999999999</v>
      </c>
      <c r="F547" s="26">
        <v>7845.3708333333498</v>
      </c>
      <c r="G547" s="26">
        <v>75.433333333333493</v>
      </c>
      <c r="H547" s="26">
        <v>24040.968333333301</v>
      </c>
      <c r="I547" s="26">
        <v>586.06833333333498</v>
      </c>
      <c r="J547" s="26">
        <v>3003.1287499999999</v>
      </c>
      <c r="K547" s="26">
        <v>68.4375</v>
      </c>
      <c r="L547" s="26">
        <v>524.14</v>
      </c>
      <c r="M547" s="26">
        <v>209.54650000000001</v>
      </c>
      <c r="N547" s="26">
        <v>3025.348125</v>
      </c>
      <c r="O547" s="26">
        <v>458.10146250000003</v>
      </c>
      <c r="P547" s="33">
        <f t="shared" si="48"/>
        <v>0.99038498817508624</v>
      </c>
      <c r="Q547" s="33">
        <f t="shared" si="49"/>
        <v>0.97562209952580237</v>
      </c>
      <c r="R547" s="33">
        <f t="shared" si="50"/>
        <v>0.99174439157036032</v>
      </c>
      <c r="S547" s="33">
        <f t="shared" si="51"/>
        <v>0.97721126674971892</v>
      </c>
      <c r="T547" s="33">
        <f t="shared" si="52"/>
        <v>0.60020891364902507</v>
      </c>
      <c r="U547" s="33">
        <f t="shared" si="53"/>
        <v>0.84857892593765549</v>
      </c>
    </row>
    <row r="548" spans="1:21">
      <c r="A548" t="s">
        <v>1145</v>
      </c>
      <c r="B548" t="s">
        <v>1146</v>
      </c>
      <c r="C548">
        <v>2500</v>
      </c>
      <c r="D548" s="26">
        <v>7269.3393363636396</v>
      </c>
      <c r="E548" s="26">
        <v>305.976181818182</v>
      </c>
      <c r="F548" s="26">
        <v>9227.4654545454705</v>
      </c>
      <c r="G548" s="26">
        <v>246.80636363636401</v>
      </c>
      <c r="H548" s="26">
        <v>15925.0163636364</v>
      </c>
      <c r="I548" s="26">
        <v>1012.6195</v>
      </c>
      <c r="J548" s="26">
        <v>1771.514725</v>
      </c>
      <c r="K548" s="26">
        <v>71.206937499999995</v>
      </c>
      <c r="L548" s="26">
        <v>157.73767000000001</v>
      </c>
      <c r="M548" s="26">
        <v>141.52728999999999</v>
      </c>
      <c r="N548" s="26">
        <v>1881.2401124999999</v>
      </c>
      <c r="O548" s="26">
        <v>417.9323</v>
      </c>
      <c r="P548" s="33">
        <f t="shared" si="48"/>
        <v>0.97325307097034031</v>
      </c>
      <c r="Q548" s="33">
        <f t="shared" si="49"/>
        <v>0.93641328354850284</v>
      </c>
      <c r="R548" s="33">
        <f t="shared" si="50"/>
        <v>0.95790866712087741</v>
      </c>
      <c r="S548" s="33">
        <f t="shared" si="51"/>
        <v>0.95980449019411906</v>
      </c>
      <c r="T548" s="33">
        <f t="shared" si="52"/>
        <v>0.10276796912240438</v>
      </c>
      <c r="U548" s="33">
        <f t="shared" si="53"/>
        <v>0.77784212806061992</v>
      </c>
    </row>
    <row r="549" spans="1:21">
      <c r="A549" t="s">
        <v>1169</v>
      </c>
      <c r="B549" t="s">
        <v>6219</v>
      </c>
      <c r="C549">
        <v>2500</v>
      </c>
      <c r="D549" s="26">
        <v>26175.3691</v>
      </c>
      <c r="E549" s="26">
        <v>815.38080000000002</v>
      </c>
      <c r="F549" s="26">
        <v>22260.9241666667</v>
      </c>
      <c r="G549" s="26">
        <v>701.34749999999997</v>
      </c>
      <c r="H549" s="26">
        <v>56143.84375</v>
      </c>
      <c r="I549" s="26">
        <v>8569.4395833333492</v>
      </c>
      <c r="J549" s="26">
        <v>11450.6583333333</v>
      </c>
      <c r="K549" s="26">
        <v>286.818825</v>
      </c>
      <c r="L549" s="26">
        <v>1304.409625</v>
      </c>
      <c r="M549" s="26">
        <v>340.59792499999998</v>
      </c>
      <c r="N549" s="26">
        <v>0</v>
      </c>
      <c r="O549" s="26">
        <v>0</v>
      </c>
      <c r="P549" s="33">
        <f t="shared" si="48"/>
        <v>0.9684942325507675</v>
      </c>
      <c r="Q549" s="33">
        <f t="shared" si="49"/>
        <v>0.84736635379843672</v>
      </c>
      <c r="R549" s="33">
        <f t="shared" si="50"/>
        <v>0.96884931032357435</v>
      </c>
      <c r="S549" s="33">
        <f t="shared" si="51"/>
        <v>0.97495176114328208</v>
      </c>
      <c r="T549" s="33">
        <f t="shared" si="52"/>
        <v>0.73888729546901344</v>
      </c>
      <c r="U549" s="33" t="e">
        <f t="shared" si="53"/>
        <v>#DIV/0!</v>
      </c>
    </row>
    <row r="550" spans="1:21">
      <c r="A550" t="s">
        <v>1143</v>
      </c>
      <c r="B550" t="s">
        <v>1144</v>
      </c>
      <c r="C550">
        <v>2500</v>
      </c>
      <c r="D550" s="26">
        <v>19186.6508333333</v>
      </c>
      <c r="E550" s="26">
        <v>337.98391666666703</v>
      </c>
      <c r="F550" s="26">
        <v>23124.575000000001</v>
      </c>
      <c r="G550" s="26">
        <v>271.19499999999999</v>
      </c>
      <c r="H550" s="26">
        <v>52499.592499999999</v>
      </c>
      <c r="I550" s="26">
        <v>2494.0754166666702</v>
      </c>
      <c r="J550" s="26">
        <v>8593.3592499999995</v>
      </c>
      <c r="K550" s="26">
        <v>299.75625000000002</v>
      </c>
      <c r="L550" s="26">
        <v>799.31349999999998</v>
      </c>
      <c r="M550" s="26">
        <v>166.23195000000001</v>
      </c>
      <c r="N550" s="26">
        <v>0</v>
      </c>
      <c r="O550" s="26">
        <v>192.30025000000001</v>
      </c>
      <c r="P550" s="33">
        <f t="shared" si="48"/>
        <v>0.98827243311498703</v>
      </c>
      <c r="Q550" s="33">
        <f t="shared" si="49"/>
        <v>0.95249343284585175</v>
      </c>
      <c r="R550" s="33">
        <f t="shared" si="50"/>
        <v>0.98238442344093313</v>
      </c>
      <c r="S550" s="33">
        <f t="shared" si="51"/>
        <v>0.96511768666019637</v>
      </c>
      <c r="T550" s="33">
        <f t="shared" si="52"/>
        <v>0.79203159961642089</v>
      </c>
      <c r="U550" s="33" t="e">
        <f t="shared" si="53"/>
        <v>#DIV/0!</v>
      </c>
    </row>
    <row r="551" spans="1:21">
      <c r="A551" t="s">
        <v>4924</v>
      </c>
      <c r="B551" t="s">
        <v>4925</v>
      </c>
      <c r="C551">
        <v>2500</v>
      </c>
      <c r="D551" s="26">
        <v>25770.642500000002</v>
      </c>
      <c r="E551" s="26">
        <v>1883.4</v>
      </c>
      <c r="F551" s="26">
        <v>21334.25</v>
      </c>
      <c r="G551" s="26">
        <v>463.09375</v>
      </c>
      <c r="H551" s="26">
        <v>53690.496249999997</v>
      </c>
      <c r="I551" s="26">
        <v>4084.1675</v>
      </c>
      <c r="J551" s="26">
        <v>5879.1918750000004</v>
      </c>
      <c r="K551" s="26">
        <v>458.80500000000001</v>
      </c>
      <c r="L551" s="26">
        <v>649.15250000000003</v>
      </c>
      <c r="M551" s="26">
        <v>303.28762499999999</v>
      </c>
      <c r="N551" s="26">
        <v>0</v>
      </c>
      <c r="O551" s="26">
        <v>806.17276249999998</v>
      </c>
      <c r="P551" s="33">
        <f t="shared" si="48"/>
        <v>0.9782934131736527</v>
      </c>
      <c r="Q551" s="33">
        <f t="shared" si="49"/>
        <v>0.92393127675738329</v>
      </c>
      <c r="R551" s="33">
        <f t="shared" si="50"/>
        <v>0.92691683957821391</v>
      </c>
      <c r="S551" s="33">
        <f t="shared" si="51"/>
        <v>0.9219612134193188</v>
      </c>
      <c r="T551" s="33">
        <f t="shared" si="52"/>
        <v>0.53279448973854371</v>
      </c>
      <c r="U551" s="33" t="e">
        <f t="shared" si="53"/>
        <v>#DIV/0!</v>
      </c>
    </row>
    <row r="552" spans="1:21">
      <c r="A552" t="s">
        <v>1161</v>
      </c>
      <c r="B552" t="s">
        <v>1162</v>
      </c>
      <c r="C552">
        <v>2500</v>
      </c>
      <c r="D552" s="26">
        <v>16963.812999999998</v>
      </c>
      <c r="E552" s="26">
        <v>259.07091666666702</v>
      </c>
      <c r="F552" s="26">
        <v>11710.4470833333</v>
      </c>
      <c r="G552" s="26">
        <v>93.044583333333506</v>
      </c>
      <c r="H552" s="26">
        <v>26573.9953333333</v>
      </c>
      <c r="I552" s="26">
        <v>656.75666666666496</v>
      </c>
      <c r="J552" s="26">
        <v>2931.5887499999999</v>
      </c>
      <c r="K552" s="26">
        <v>94.17</v>
      </c>
      <c r="L552" s="26">
        <v>304.50398749999999</v>
      </c>
      <c r="M552" s="26">
        <v>179.73512500000001</v>
      </c>
      <c r="N552" s="26">
        <v>0</v>
      </c>
      <c r="O552" s="26">
        <v>570.75962500000003</v>
      </c>
      <c r="P552" s="33">
        <f t="shared" si="48"/>
        <v>0.99205456609203613</v>
      </c>
      <c r="Q552" s="33">
        <f t="shared" si="49"/>
        <v>0.97528573861669732</v>
      </c>
      <c r="R552" s="33">
        <f t="shared" si="50"/>
        <v>0.98472802567048656</v>
      </c>
      <c r="S552" s="33">
        <f t="shared" si="51"/>
        <v>0.96787748622653846</v>
      </c>
      <c r="T552" s="33">
        <f t="shared" si="52"/>
        <v>0.40974459324609003</v>
      </c>
      <c r="U552" s="33" t="e">
        <f t="shared" si="53"/>
        <v>#DIV/0!</v>
      </c>
    </row>
    <row r="553" spans="1:21">
      <c r="A553" t="s">
        <v>1131</v>
      </c>
      <c r="B553" t="s">
        <v>1132</v>
      </c>
      <c r="C553">
        <v>2500</v>
      </c>
      <c r="D553" s="26">
        <v>6719.4674999999997</v>
      </c>
      <c r="E553" s="26">
        <v>150.08799999999999</v>
      </c>
      <c r="F553" s="26">
        <v>8159.5749999999998</v>
      </c>
      <c r="G553" s="26">
        <v>81.303749999999994</v>
      </c>
      <c r="H553" s="26">
        <v>15889.727500000001</v>
      </c>
      <c r="I553" s="26">
        <v>769.69375000000002</v>
      </c>
      <c r="J553" s="26">
        <v>2737.7281250000001</v>
      </c>
      <c r="K553" s="26">
        <v>159.12174999999999</v>
      </c>
      <c r="L553" s="26">
        <v>266.17624999999998</v>
      </c>
      <c r="M553" s="26">
        <v>165.84687500000001</v>
      </c>
      <c r="N553" s="26">
        <v>0</v>
      </c>
      <c r="O553" s="26">
        <v>487.64912500000003</v>
      </c>
      <c r="P553" s="33">
        <f t="shared" si="48"/>
        <v>0.99003578617758892</v>
      </c>
      <c r="Q553" s="33">
        <f t="shared" si="49"/>
        <v>0.95156029264819053</v>
      </c>
      <c r="R553" s="33">
        <f t="shared" si="50"/>
        <v>0.97766370623862675</v>
      </c>
      <c r="S553" s="33">
        <f t="shared" si="51"/>
        <v>0.94187817681859842</v>
      </c>
      <c r="T553" s="33">
        <f t="shared" si="52"/>
        <v>0.37692835104559475</v>
      </c>
      <c r="U553" s="33" t="e">
        <f t="shared" si="53"/>
        <v>#DIV/0!</v>
      </c>
    </row>
    <row r="554" spans="1:21">
      <c r="A554" t="s">
        <v>1171</v>
      </c>
      <c r="B554" t="s">
        <v>2023</v>
      </c>
      <c r="C554">
        <v>2400</v>
      </c>
      <c r="D554" s="26">
        <v>18436.458846153899</v>
      </c>
      <c r="E554" s="26">
        <v>321.960884615385</v>
      </c>
      <c r="F554" s="26">
        <v>20854.4153846154</v>
      </c>
      <c r="G554" s="26">
        <v>287.928846153846</v>
      </c>
      <c r="H554" s="26">
        <v>37411.264615384498</v>
      </c>
      <c r="I554" s="26">
        <v>2657.3123076923098</v>
      </c>
      <c r="J554" s="26">
        <v>5602.1112499999999</v>
      </c>
      <c r="K554" s="26">
        <v>141.00132500000001</v>
      </c>
      <c r="L554" s="26">
        <v>649.90075000000002</v>
      </c>
      <c r="M554" s="26">
        <v>236.9862875</v>
      </c>
      <c r="N554" s="26">
        <v>5709.7862500000001</v>
      </c>
      <c r="O554" s="26">
        <v>255.6825</v>
      </c>
      <c r="P554" s="33">
        <f t="shared" si="48"/>
        <v>0.98619338682750823</v>
      </c>
      <c r="Q554" s="33">
        <f t="shared" si="49"/>
        <v>0.92897026243268044</v>
      </c>
      <c r="R554" s="33">
        <f t="shared" si="50"/>
        <v>0.98253672859294505</v>
      </c>
      <c r="S554" s="33">
        <f t="shared" si="51"/>
        <v>0.97483068102226633</v>
      </c>
      <c r="T554" s="33">
        <f t="shared" si="52"/>
        <v>0.63535003229339249</v>
      </c>
      <c r="U554" s="33">
        <f t="shared" si="53"/>
        <v>0.95522030268646219</v>
      </c>
    </row>
    <row r="555" spans="1:21">
      <c r="A555" t="s">
        <v>5026</v>
      </c>
      <c r="B555" t="s">
        <v>5027</v>
      </c>
      <c r="C555">
        <v>2400</v>
      </c>
      <c r="D555" s="26">
        <v>40635.449999999997</v>
      </c>
      <c r="E555" s="26">
        <v>1000.66575</v>
      </c>
      <c r="F555" s="26">
        <v>23732.3</v>
      </c>
      <c r="G555" s="26">
        <v>561.1875</v>
      </c>
      <c r="H555" s="26">
        <v>72030.377500000002</v>
      </c>
      <c r="I555" s="26">
        <v>4759.9650000000001</v>
      </c>
      <c r="J555" s="26">
        <v>7625.1785</v>
      </c>
      <c r="K555" s="26">
        <v>547.66425000000004</v>
      </c>
      <c r="L555" s="26">
        <v>905.56500000000005</v>
      </c>
      <c r="M555" s="26">
        <v>612.79849999999999</v>
      </c>
      <c r="N555" s="26">
        <v>0</v>
      </c>
      <c r="O555" s="26">
        <v>1153.9329</v>
      </c>
      <c r="P555" s="33">
        <f t="shared" si="48"/>
        <v>0.97635342971393413</v>
      </c>
      <c r="Q555" s="33">
        <f t="shared" si="49"/>
        <v>0.93391725595218489</v>
      </c>
      <c r="R555" s="33">
        <f t="shared" si="50"/>
        <v>0.97537456211263807</v>
      </c>
      <c r="S555" s="33">
        <f t="shared" si="51"/>
        <v>0.9281768616957623</v>
      </c>
      <c r="T555" s="33">
        <f t="shared" si="52"/>
        <v>0.32329705763804928</v>
      </c>
      <c r="U555" s="33" t="e">
        <f t="shared" si="53"/>
        <v>#DIV/0!</v>
      </c>
    </row>
    <row r="556" spans="1:21">
      <c r="A556" t="s">
        <v>1175</v>
      </c>
      <c r="B556" t="s">
        <v>1176</v>
      </c>
      <c r="C556">
        <v>2400</v>
      </c>
      <c r="D556" s="26">
        <v>22409.083750000002</v>
      </c>
      <c r="E556" s="26">
        <v>299.804916666667</v>
      </c>
      <c r="F556" s="26">
        <v>21634.766666666699</v>
      </c>
      <c r="G556" s="26">
        <v>299.96916666666698</v>
      </c>
      <c r="H556" s="26">
        <v>50656.89</v>
      </c>
      <c r="I556" s="26">
        <v>3111.92916666667</v>
      </c>
      <c r="J556" s="26">
        <v>8156.4177499999996</v>
      </c>
      <c r="K556" s="26">
        <v>491.45425</v>
      </c>
      <c r="L556" s="26">
        <v>716.96950000000004</v>
      </c>
      <c r="M556" s="26">
        <v>157.743875</v>
      </c>
      <c r="N556" s="26">
        <v>0</v>
      </c>
      <c r="O556" s="26">
        <v>676.60050000000001</v>
      </c>
      <c r="P556" s="33">
        <f t="shared" si="48"/>
        <v>0.98613485547182544</v>
      </c>
      <c r="Q556" s="33">
        <f t="shared" si="49"/>
        <v>0.93856849153853172</v>
      </c>
      <c r="R556" s="33">
        <f t="shared" si="50"/>
        <v>0.98662127733505989</v>
      </c>
      <c r="S556" s="33">
        <f t="shared" si="51"/>
        <v>0.93974631203753634</v>
      </c>
      <c r="T556" s="33">
        <f t="shared" si="52"/>
        <v>0.77998523647100748</v>
      </c>
      <c r="U556" s="33" t="e">
        <f t="shared" si="53"/>
        <v>#DIV/0!</v>
      </c>
    </row>
    <row r="557" spans="1:21">
      <c r="A557" t="s">
        <v>1199</v>
      </c>
      <c r="B557" t="s">
        <v>1200</v>
      </c>
      <c r="C557">
        <v>2300</v>
      </c>
      <c r="D557" s="26">
        <v>44634.025000000001</v>
      </c>
      <c r="E557" s="26">
        <v>975.85791666666603</v>
      </c>
      <c r="F557" s="26">
        <v>28189.254166666698</v>
      </c>
      <c r="G557" s="26">
        <v>612.01374999999996</v>
      </c>
      <c r="H557" s="26">
        <v>96369.976666666495</v>
      </c>
      <c r="I557" s="26">
        <v>4676.6537500000004</v>
      </c>
      <c r="J557" s="26">
        <v>10077.8325</v>
      </c>
      <c r="K557" s="26">
        <v>793.51</v>
      </c>
      <c r="L557" s="26">
        <v>1128.7807499999999</v>
      </c>
      <c r="M557" s="26">
        <v>312.79222499999997</v>
      </c>
      <c r="N557" s="26">
        <v>10287.76225</v>
      </c>
      <c r="O557" s="26">
        <v>1092.07635</v>
      </c>
      <c r="P557" s="33">
        <f t="shared" si="48"/>
        <v>0.97828911164582366</v>
      </c>
      <c r="Q557" s="33">
        <f t="shared" si="49"/>
        <v>0.95147188043662134</v>
      </c>
      <c r="R557" s="33">
        <f t="shared" si="50"/>
        <v>0.97813645718335585</v>
      </c>
      <c r="S557" s="33">
        <f t="shared" si="51"/>
        <v>0.92126183879321277</v>
      </c>
      <c r="T557" s="33">
        <f t="shared" si="52"/>
        <v>0.72289372847650002</v>
      </c>
      <c r="U557" s="33">
        <f t="shared" si="53"/>
        <v>0.89384704628064282</v>
      </c>
    </row>
    <row r="558" spans="1:21">
      <c r="A558" t="s">
        <v>4306</v>
      </c>
      <c r="B558" t="s">
        <v>733</v>
      </c>
      <c r="C558">
        <v>2300</v>
      </c>
      <c r="D558" s="26">
        <v>38530.920833333497</v>
      </c>
      <c r="E558" s="26">
        <v>458.79283333333501</v>
      </c>
      <c r="F558" s="26">
        <v>24266.112499999999</v>
      </c>
      <c r="G558" s="26">
        <v>364.39166666666699</v>
      </c>
      <c r="H558" s="26">
        <v>75439.66</v>
      </c>
      <c r="I558" s="26">
        <v>2320.76125</v>
      </c>
      <c r="J558" s="26">
        <v>8973.5249999999996</v>
      </c>
      <c r="K558" s="26">
        <v>484.28199999999998</v>
      </c>
      <c r="L558" s="26">
        <v>1121.5719999999999</v>
      </c>
      <c r="M558" s="26">
        <v>368.39449999999999</v>
      </c>
      <c r="N558" s="26">
        <v>8973.5249999999996</v>
      </c>
      <c r="O558" s="26">
        <v>653.6556875</v>
      </c>
      <c r="P558" s="33">
        <f t="shared" si="48"/>
        <v>0.98498351696561748</v>
      </c>
      <c r="Q558" s="33">
        <f t="shared" si="49"/>
        <v>0.96923685432834661</v>
      </c>
      <c r="R558" s="33">
        <f t="shared" si="50"/>
        <v>0.98809286610829117</v>
      </c>
      <c r="S558" s="33">
        <f t="shared" si="51"/>
        <v>0.94603213341468373</v>
      </c>
      <c r="T558" s="33">
        <f t="shared" si="52"/>
        <v>0.67153736006248366</v>
      </c>
      <c r="U558" s="33">
        <f t="shared" si="53"/>
        <v>0.92715731136872082</v>
      </c>
    </row>
    <row r="559" spans="1:21">
      <c r="A559" t="s">
        <v>1187</v>
      </c>
      <c r="B559" t="s">
        <v>1188</v>
      </c>
      <c r="C559">
        <v>2300</v>
      </c>
      <c r="D559" s="26">
        <v>59705.331250000003</v>
      </c>
      <c r="E559" s="26">
        <v>278.88433333333302</v>
      </c>
      <c r="F559" s="26">
        <v>35073.154166666704</v>
      </c>
      <c r="G559" s="26">
        <v>349.82208333333301</v>
      </c>
      <c r="H559" s="26">
        <v>105002.6525</v>
      </c>
      <c r="I559" s="26">
        <v>2533.3737500000002</v>
      </c>
      <c r="J559" s="26">
        <v>9132.3760416666591</v>
      </c>
      <c r="K559" s="26">
        <v>379.67908333333401</v>
      </c>
      <c r="L559" s="26">
        <v>1054.7891666666701</v>
      </c>
      <c r="M559" s="26">
        <v>102.59541666666701</v>
      </c>
      <c r="N559" s="26">
        <v>7476.06383333335</v>
      </c>
      <c r="O559" s="26">
        <v>284.99200000000002</v>
      </c>
      <c r="P559" s="33">
        <f t="shared" si="48"/>
        <v>0.99002593032634056</v>
      </c>
      <c r="Q559" s="33">
        <f t="shared" si="49"/>
        <v>0.97587324044028312</v>
      </c>
      <c r="R559" s="33">
        <f t="shared" si="50"/>
        <v>0.99532898775545553</v>
      </c>
      <c r="S559" s="33">
        <f t="shared" si="51"/>
        <v>0.95842493984029564</v>
      </c>
      <c r="T559" s="33">
        <f t="shared" si="52"/>
        <v>0.90273372166791621</v>
      </c>
      <c r="U559" s="33">
        <f t="shared" si="53"/>
        <v>0.96187940521196291</v>
      </c>
    </row>
    <row r="560" spans="1:21">
      <c r="A560" t="s">
        <v>1201</v>
      </c>
      <c r="B560" t="s">
        <v>1202</v>
      </c>
      <c r="C560">
        <v>2300</v>
      </c>
      <c r="D560" s="26">
        <v>32199.995833333302</v>
      </c>
      <c r="E560" s="26">
        <v>1017.29758333333</v>
      </c>
      <c r="F560" s="26">
        <v>20280.3125</v>
      </c>
      <c r="G560" s="26">
        <v>571.98541666666597</v>
      </c>
      <c r="H560" s="26">
        <v>62876.907500000001</v>
      </c>
      <c r="I560" s="26">
        <v>4084.6237500000002</v>
      </c>
      <c r="J560" s="26">
        <v>7311.4975000000004</v>
      </c>
      <c r="K560" s="26">
        <v>2570.8501249999999</v>
      </c>
      <c r="L560" s="26">
        <v>834.86450000000002</v>
      </c>
      <c r="M560" s="26">
        <v>307.03800000000001</v>
      </c>
      <c r="N560" s="26">
        <v>7328.5429999999997</v>
      </c>
      <c r="O560" s="26">
        <v>2618.4543374999998</v>
      </c>
      <c r="P560" s="33">
        <f t="shared" si="48"/>
        <v>0.97179602549681299</v>
      </c>
      <c r="Q560" s="33">
        <f t="shared" si="49"/>
        <v>0.93503777599112992</v>
      </c>
      <c r="R560" s="33">
        <f t="shared" si="50"/>
        <v>0.96840690326176293</v>
      </c>
      <c r="S560" s="33">
        <f t="shared" si="51"/>
        <v>0.64838254748770696</v>
      </c>
      <c r="T560" s="33">
        <f t="shared" si="52"/>
        <v>0.63223014034013902</v>
      </c>
      <c r="U560" s="33">
        <f t="shared" si="53"/>
        <v>0.64270464981920683</v>
      </c>
    </row>
    <row r="561" spans="1:21">
      <c r="A561" t="s">
        <v>1189</v>
      </c>
      <c r="B561" t="s">
        <v>1190</v>
      </c>
      <c r="C561">
        <v>2300</v>
      </c>
      <c r="D561" s="26">
        <v>19653.4554166667</v>
      </c>
      <c r="E561" s="26">
        <v>3538.6993333333298</v>
      </c>
      <c r="F561" s="26">
        <v>14880.7458333333</v>
      </c>
      <c r="G561" s="26">
        <v>2555.6387500000001</v>
      </c>
      <c r="H561" s="26">
        <v>44849.131666666501</v>
      </c>
      <c r="I561" s="26">
        <v>9438.8695833333495</v>
      </c>
      <c r="J561" s="26">
        <v>5270.50875</v>
      </c>
      <c r="K561" s="26">
        <v>1758.8985</v>
      </c>
      <c r="L561" s="26">
        <v>596.68375000000003</v>
      </c>
      <c r="M561" s="26">
        <v>343.03612500000003</v>
      </c>
      <c r="N561" s="26">
        <v>5469.2603749999998</v>
      </c>
      <c r="O561" s="26">
        <v>2217.0218625000002</v>
      </c>
      <c r="P561" s="33">
        <f t="shared" si="48"/>
        <v>0.82825869223064774</v>
      </c>
      <c r="Q561" s="33">
        <f t="shared" si="49"/>
        <v>0.78954175404139071</v>
      </c>
      <c r="R561" s="33">
        <f t="shared" si="50"/>
        <v>0.81994518224350466</v>
      </c>
      <c r="S561" s="33">
        <f t="shared" si="51"/>
        <v>0.66627538565418376</v>
      </c>
      <c r="T561" s="33">
        <f t="shared" si="52"/>
        <v>0.42509558036396999</v>
      </c>
      <c r="U561" s="33">
        <f t="shared" si="53"/>
        <v>0.59463954712523626</v>
      </c>
    </row>
    <row r="562" spans="1:21">
      <c r="A562" t="s">
        <v>1193</v>
      </c>
      <c r="B562" t="s">
        <v>1194</v>
      </c>
      <c r="C562">
        <v>2300</v>
      </c>
      <c r="D562" s="26">
        <v>12682.907692307699</v>
      </c>
      <c r="E562" s="26">
        <v>211.683153846154</v>
      </c>
      <c r="F562" s="26">
        <v>11731.1</v>
      </c>
      <c r="G562" s="26">
        <v>153.15961538461599</v>
      </c>
      <c r="H562" s="26">
        <v>31698.846153846102</v>
      </c>
      <c r="I562" s="26">
        <v>1265.0057692307701</v>
      </c>
      <c r="J562" s="26">
        <v>3801.0369999999998</v>
      </c>
      <c r="K562" s="26">
        <v>241.27959999999999</v>
      </c>
      <c r="L562" s="26">
        <v>477.34699999999998</v>
      </c>
      <c r="M562" s="26">
        <v>351.50229999999999</v>
      </c>
      <c r="N562" s="26">
        <v>3831.8795</v>
      </c>
      <c r="O562" s="26">
        <v>382.57328999999999</v>
      </c>
      <c r="P562" s="33">
        <f t="shared" si="48"/>
        <v>0.98694413862428787</v>
      </c>
      <c r="Q562" s="33">
        <f t="shared" si="49"/>
        <v>0.96009300265721864</v>
      </c>
      <c r="R562" s="33">
        <f t="shared" si="50"/>
        <v>0.98330957230142568</v>
      </c>
      <c r="S562" s="33">
        <f t="shared" si="51"/>
        <v>0.93652269104457542</v>
      </c>
      <c r="T562" s="33">
        <f t="shared" si="52"/>
        <v>0.2636335831166845</v>
      </c>
      <c r="U562" s="33">
        <f t="shared" si="53"/>
        <v>0.90016040692302568</v>
      </c>
    </row>
    <row r="563" spans="1:21">
      <c r="A563" t="s">
        <v>1197</v>
      </c>
      <c r="B563" t="s">
        <v>2027</v>
      </c>
      <c r="C563">
        <v>2300</v>
      </c>
      <c r="D563" s="26">
        <v>16879.424999999999</v>
      </c>
      <c r="E563" s="26">
        <v>138.14641666666699</v>
      </c>
      <c r="F563" s="26">
        <v>15701.083333333299</v>
      </c>
      <c r="G563" s="26">
        <v>97.059583333333507</v>
      </c>
      <c r="H563" s="26">
        <v>46321.2983333335</v>
      </c>
      <c r="I563" s="26">
        <v>684.07083333333503</v>
      </c>
      <c r="J563" s="26">
        <v>3525.0970000000002</v>
      </c>
      <c r="K563" s="26">
        <v>56.502000000000002</v>
      </c>
      <c r="L563" s="26">
        <v>545.70420000000001</v>
      </c>
      <c r="M563" s="26">
        <v>194.28219999999999</v>
      </c>
      <c r="N563" s="26">
        <v>3546.2669999999998</v>
      </c>
      <c r="O563" s="26">
        <v>98.306179999999998</v>
      </c>
      <c r="P563" s="33">
        <f t="shared" si="48"/>
        <v>0.99381828748547074</v>
      </c>
      <c r="Q563" s="33">
        <f t="shared" si="49"/>
        <v>0.98523204534530351</v>
      </c>
      <c r="R563" s="33">
        <f t="shared" si="50"/>
        <v>0.99181569178649942</v>
      </c>
      <c r="S563" s="33">
        <f t="shared" si="51"/>
        <v>0.98397150489759577</v>
      </c>
      <c r="T563" s="33">
        <f t="shared" si="52"/>
        <v>0.64397891751611958</v>
      </c>
      <c r="U563" s="33">
        <f t="shared" si="53"/>
        <v>0.97227896827847426</v>
      </c>
    </row>
    <row r="564" spans="1:21">
      <c r="A564" t="s">
        <v>1185</v>
      </c>
      <c r="B564" t="s">
        <v>2026</v>
      </c>
      <c r="C564">
        <v>2300</v>
      </c>
      <c r="D564" s="26">
        <v>28343.770833333299</v>
      </c>
      <c r="E564" s="26">
        <v>221.816583333333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33" t="e">
        <f t="shared" si="48"/>
        <v>#DIV/0!</v>
      </c>
      <c r="Q564" s="33" t="e">
        <f t="shared" si="49"/>
        <v>#DIV/0!</v>
      </c>
      <c r="R564" s="33">
        <f t="shared" si="50"/>
        <v>0.99217406234909056</v>
      </c>
      <c r="S564" s="33" t="e">
        <f t="shared" si="51"/>
        <v>#DIV/0!</v>
      </c>
      <c r="T564" s="33" t="e">
        <f t="shared" si="52"/>
        <v>#DIV/0!</v>
      </c>
      <c r="U564" s="33" t="e">
        <f t="shared" si="53"/>
        <v>#DIV/0!</v>
      </c>
    </row>
    <row r="565" spans="1:21">
      <c r="A565" t="s">
        <v>1203</v>
      </c>
      <c r="B565" t="s">
        <v>1204</v>
      </c>
      <c r="C565">
        <v>2265</v>
      </c>
      <c r="D565" s="26">
        <v>121849.708636364</v>
      </c>
      <c r="E565" s="26">
        <v>531.62581818181798</v>
      </c>
      <c r="F565" s="26">
        <v>46615.3113636364</v>
      </c>
      <c r="G565" s="26">
        <v>572.19833333333497</v>
      </c>
      <c r="H565" s="26">
        <v>140916.01454545499</v>
      </c>
      <c r="I565" s="26">
        <v>4636.7166666666499</v>
      </c>
      <c r="J565" s="26">
        <v>11278.4635</v>
      </c>
      <c r="K565" s="26">
        <v>460.63</v>
      </c>
      <c r="L565" s="26">
        <v>2143.0178636363598</v>
      </c>
      <c r="M565" s="26">
        <v>140.22630833333301</v>
      </c>
      <c r="N565" s="26">
        <v>11734.593049999999</v>
      </c>
      <c r="O565" s="26">
        <v>220.94445454545499</v>
      </c>
      <c r="P565" s="33">
        <f t="shared" si="48"/>
        <v>0.98772509897295901</v>
      </c>
      <c r="Q565" s="33">
        <f t="shared" si="49"/>
        <v>0.96709588557678805</v>
      </c>
      <c r="R565" s="33">
        <f t="shared" si="50"/>
        <v>0.99563703660738045</v>
      </c>
      <c r="S565" s="33">
        <f t="shared" si="51"/>
        <v>0.95915844387845917</v>
      </c>
      <c r="T565" s="33">
        <f t="shared" si="52"/>
        <v>0.93456596386210644</v>
      </c>
      <c r="U565" s="33">
        <f t="shared" si="53"/>
        <v>0.98117152818133258</v>
      </c>
    </row>
    <row r="566" spans="1:21">
      <c r="A566" t="s">
        <v>1211</v>
      </c>
      <c r="B566" t="s">
        <v>6220</v>
      </c>
      <c r="C566">
        <v>2250</v>
      </c>
      <c r="D566" s="26">
        <v>77352</v>
      </c>
      <c r="E566" s="26">
        <v>532</v>
      </c>
      <c r="F566" s="26">
        <v>48297</v>
      </c>
      <c r="G566" s="26">
        <v>241</v>
      </c>
      <c r="H566" s="26">
        <v>108103</v>
      </c>
      <c r="I566" s="26">
        <v>2547</v>
      </c>
      <c r="J566" s="26">
        <v>7069</v>
      </c>
      <c r="K566" s="26">
        <v>673</v>
      </c>
      <c r="L566" s="26">
        <v>2540</v>
      </c>
      <c r="M566" s="26">
        <v>202</v>
      </c>
      <c r="N566" s="26">
        <v>7069</v>
      </c>
      <c r="O566" s="26">
        <v>497</v>
      </c>
      <c r="P566" s="33">
        <f t="shared" si="48"/>
        <v>0.99501004203159615</v>
      </c>
      <c r="Q566" s="33">
        <f t="shared" si="49"/>
        <v>0.97643913674921134</v>
      </c>
      <c r="R566" s="33">
        <f t="shared" si="50"/>
        <v>0.99312234977763991</v>
      </c>
      <c r="S566" s="33">
        <f t="shared" si="51"/>
        <v>0.9047955863629934</v>
      </c>
      <c r="T566" s="33">
        <f t="shared" si="52"/>
        <v>0.9204724409448819</v>
      </c>
      <c r="U566" s="33">
        <f t="shared" si="53"/>
        <v>0.92969302588767855</v>
      </c>
    </row>
    <row r="567" spans="1:21">
      <c r="A567" t="s">
        <v>1209</v>
      </c>
      <c r="B567" t="s">
        <v>6221</v>
      </c>
      <c r="C567">
        <v>2250</v>
      </c>
      <c r="D567" s="26">
        <v>20271.257692307699</v>
      </c>
      <c r="E567" s="26">
        <v>641.89461538461399</v>
      </c>
      <c r="F567" s="26">
        <v>10600.1615384616</v>
      </c>
      <c r="G567" s="26">
        <v>351.46692307692302</v>
      </c>
      <c r="H567" s="26">
        <v>33582.7234615384</v>
      </c>
      <c r="I567" s="26">
        <v>3361.7623076923101</v>
      </c>
      <c r="J567" s="26">
        <v>5762.2276250000004</v>
      </c>
      <c r="K567" s="26">
        <v>815.53774999999996</v>
      </c>
      <c r="L567" s="26">
        <v>798.00862500000005</v>
      </c>
      <c r="M567" s="26">
        <v>193.057625</v>
      </c>
      <c r="N567" s="26">
        <v>6037.9030000000002</v>
      </c>
      <c r="O567" s="26">
        <v>1206.325</v>
      </c>
      <c r="P567" s="33">
        <f t="shared" si="48"/>
        <v>0.966843248397521</v>
      </c>
      <c r="Q567" s="33">
        <f t="shared" si="49"/>
        <v>0.89989607866251631</v>
      </c>
      <c r="R567" s="33">
        <f t="shared" si="50"/>
        <v>0.96833474147841392</v>
      </c>
      <c r="S567" s="33">
        <f t="shared" si="51"/>
        <v>0.85846832109483007</v>
      </c>
      <c r="T567" s="33">
        <f t="shared" si="52"/>
        <v>0.75807576641167262</v>
      </c>
      <c r="U567" s="33">
        <f t="shared" si="53"/>
        <v>0.80020795299295133</v>
      </c>
    </row>
    <row r="568" spans="1:21">
      <c r="A568" t="s">
        <v>1213</v>
      </c>
      <c r="B568" t="s">
        <v>2029</v>
      </c>
      <c r="C568">
        <v>2250</v>
      </c>
      <c r="D568" s="26">
        <v>14606.6916666667</v>
      </c>
      <c r="E568" s="26">
        <v>249.31933333333299</v>
      </c>
      <c r="F568" s="26">
        <v>13210.5666666667</v>
      </c>
      <c r="G568" s="26">
        <v>143.90125</v>
      </c>
      <c r="H568" s="26">
        <v>36237.93</v>
      </c>
      <c r="I568" s="26">
        <v>880.62333333333504</v>
      </c>
      <c r="J568" s="26">
        <v>5435.3062499999996</v>
      </c>
      <c r="K568" s="26">
        <v>110.41249999999999</v>
      </c>
      <c r="L568" s="26">
        <v>624.15</v>
      </c>
      <c r="M568" s="26">
        <v>75.925475000000006</v>
      </c>
      <c r="N568" s="26">
        <v>5475.4106250000004</v>
      </c>
      <c r="O568" s="26">
        <v>155.54839999999999</v>
      </c>
      <c r="P568" s="33">
        <f t="shared" si="48"/>
        <v>0.98910710996500284</v>
      </c>
      <c r="Q568" s="33">
        <f t="shared" si="49"/>
        <v>0.97569885108411725</v>
      </c>
      <c r="R568" s="33">
        <f t="shared" si="50"/>
        <v>0.98293115655324648</v>
      </c>
      <c r="S568" s="33">
        <f t="shared" si="51"/>
        <v>0.97968605724838409</v>
      </c>
      <c r="T568" s="33">
        <f t="shared" si="52"/>
        <v>0.87835380116959061</v>
      </c>
      <c r="U568" s="33">
        <f t="shared" si="53"/>
        <v>0.97159146397353535</v>
      </c>
    </row>
    <row r="569" spans="1:21">
      <c r="A569" t="s">
        <v>1219</v>
      </c>
      <c r="B569" t="s">
        <v>1220</v>
      </c>
      <c r="C569">
        <v>2200</v>
      </c>
      <c r="D569" s="26">
        <v>54335.664166666596</v>
      </c>
      <c r="E569" s="26">
        <v>1150.2974999999999</v>
      </c>
      <c r="F569" s="26">
        <v>36027.69</v>
      </c>
      <c r="G569" s="26">
        <v>634.29700000000003</v>
      </c>
      <c r="H569" s="26">
        <v>113001.35374999999</v>
      </c>
      <c r="I569" s="26">
        <v>3277.63916666667</v>
      </c>
      <c r="J569" s="26">
        <v>10029.205375</v>
      </c>
      <c r="K569" s="26">
        <v>1742.8385000000001</v>
      </c>
      <c r="L569" s="26">
        <v>1662.575</v>
      </c>
      <c r="M569" s="26">
        <v>625.35632499999997</v>
      </c>
      <c r="N569" s="26">
        <v>10220.291999999999</v>
      </c>
      <c r="O569" s="26">
        <v>2483.1223749999999</v>
      </c>
      <c r="P569" s="33">
        <f t="shared" si="48"/>
        <v>0.98239418069823514</v>
      </c>
      <c r="Q569" s="33">
        <f t="shared" si="49"/>
        <v>0.97099469114398407</v>
      </c>
      <c r="R569" s="33">
        <f t="shared" si="50"/>
        <v>0.97882978854419389</v>
      </c>
      <c r="S569" s="33">
        <f t="shared" si="51"/>
        <v>0.82622367028753763</v>
      </c>
      <c r="T569" s="33">
        <f t="shared" si="52"/>
        <v>0.62386278814489571</v>
      </c>
      <c r="U569" s="33">
        <f t="shared" si="53"/>
        <v>0.75703997742921625</v>
      </c>
    </row>
    <row r="570" spans="1:21">
      <c r="A570" t="s">
        <v>1231</v>
      </c>
      <c r="B570" t="s">
        <v>1232</v>
      </c>
      <c r="C570">
        <v>2200</v>
      </c>
      <c r="D570" s="26">
        <v>44358.7541666666</v>
      </c>
      <c r="E570" s="26">
        <v>555.77941666666595</v>
      </c>
      <c r="F570" s="26">
        <v>36895.7208333335</v>
      </c>
      <c r="G570" s="26">
        <v>350.46083333333303</v>
      </c>
      <c r="H570" s="26">
        <v>102298.42833333299</v>
      </c>
      <c r="I570" s="26">
        <v>2847</v>
      </c>
      <c r="J570" s="26">
        <v>10200.5333333333</v>
      </c>
      <c r="K570" s="26">
        <v>405.33249999999998</v>
      </c>
      <c r="L570" s="26">
        <v>1117.3015</v>
      </c>
      <c r="M570" s="26">
        <v>74.472166666666595</v>
      </c>
      <c r="N570" s="26">
        <v>10200.5333333333</v>
      </c>
      <c r="O570" s="26">
        <v>801.82956666666496</v>
      </c>
      <c r="P570" s="33">
        <f t="shared" si="48"/>
        <v>0.9905013149108417</v>
      </c>
      <c r="Q570" s="33">
        <f t="shared" si="49"/>
        <v>0.97216966041039032</v>
      </c>
      <c r="R570" s="33">
        <f t="shared" si="50"/>
        <v>0.98747080644829499</v>
      </c>
      <c r="S570" s="33">
        <f t="shared" si="51"/>
        <v>0.96026359732824418</v>
      </c>
      <c r="T570" s="33">
        <f t="shared" si="52"/>
        <v>0.9333464005313995</v>
      </c>
      <c r="U570" s="33">
        <f t="shared" si="53"/>
        <v>0.92139336832061058</v>
      </c>
    </row>
    <row r="571" spans="1:21">
      <c r="A571" t="s">
        <v>1223</v>
      </c>
      <c r="B571" t="s">
        <v>1224</v>
      </c>
      <c r="C571">
        <v>2200</v>
      </c>
      <c r="D571" s="26">
        <v>27895.49</v>
      </c>
      <c r="E571" s="26">
        <v>599.10005000000001</v>
      </c>
      <c r="F571" s="26">
        <v>19417.27</v>
      </c>
      <c r="G571" s="26">
        <v>400.62400000000002</v>
      </c>
      <c r="H571" s="26">
        <v>57609.629000000001</v>
      </c>
      <c r="I571" s="26">
        <v>3239.82395</v>
      </c>
      <c r="J571" s="26">
        <v>7613.77833333335</v>
      </c>
      <c r="K571" s="26">
        <v>380.75583333333498</v>
      </c>
      <c r="L571" s="26">
        <v>1249.5166666666701</v>
      </c>
      <c r="M571" s="26">
        <v>480.254833333335</v>
      </c>
      <c r="N571" s="26">
        <v>7613.77833333335</v>
      </c>
      <c r="O571" s="26">
        <v>949.14599999999996</v>
      </c>
      <c r="P571" s="33">
        <f t="shared" si="48"/>
        <v>0.97936764540020305</v>
      </c>
      <c r="Q571" s="33">
        <f t="shared" si="49"/>
        <v>0.94376245766137468</v>
      </c>
      <c r="R571" s="33">
        <f t="shared" si="50"/>
        <v>0.97852340826420325</v>
      </c>
      <c r="S571" s="33">
        <f t="shared" si="51"/>
        <v>0.94999121110915796</v>
      </c>
      <c r="T571" s="33">
        <f t="shared" si="52"/>
        <v>0.61564751703992182</v>
      </c>
      <c r="U571" s="33">
        <f t="shared" si="53"/>
        <v>0.8753383722974164</v>
      </c>
    </row>
    <row r="572" spans="1:21">
      <c r="A572" t="s">
        <v>1233</v>
      </c>
      <c r="B572" t="s">
        <v>2030</v>
      </c>
      <c r="C572">
        <v>2200</v>
      </c>
      <c r="D572" s="26">
        <v>40950.473076923103</v>
      </c>
      <c r="E572" s="26">
        <v>618.81257692307599</v>
      </c>
      <c r="F572" s="26">
        <v>29344.479166666701</v>
      </c>
      <c r="G572" s="26">
        <v>222.98458333333301</v>
      </c>
      <c r="H572" s="26">
        <v>81661.541249999995</v>
      </c>
      <c r="I572" s="26">
        <v>2272.1858333333298</v>
      </c>
      <c r="J572" s="26">
        <v>7345.625</v>
      </c>
      <c r="K572" s="26">
        <v>155.928</v>
      </c>
      <c r="L572" s="26">
        <v>1007.765</v>
      </c>
      <c r="M572" s="26">
        <v>249.87899999999999</v>
      </c>
      <c r="N572" s="26">
        <v>7379.3874999999998</v>
      </c>
      <c r="O572" s="26">
        <v>351.42382500000002</v>
      </c>
      <c r="P572" s="33">
        <f t="shared" si="48"/>
        <v>0.99240114019175951</v>
      </c>
      <c r="Q572" s="33">
        <f t="shared" si="49"/>
        <v>0.97217557005962918</v>
      </c>
      <c r="R572" s="33">
        <f t="shared" si="50"/>
        <v>0.98488875633351847</v>
      </c>
      <c r="S572" s="33">
        <f t="shared" si="51"/>
        <v>0.97877267080745345</v>
      </c>
      <c r="T572" s="33">
        <f t="shared" si="52"/>
        <v>0.75204636001448755</v>
      </c>
      <c r="U572" s="33">
        <f t="shared" si="53"/>
        <v>0.95237764313095086</v>
      </c>
    </row>
    <row r="573" spans="1:21">
      <c r="A573" t="s">
        <v>1229</v>
      </c>
      <c r="B573" t="s">
        <v>1230</v>
      </c>
      <c r="C573">
        <v>2200</v>
      </c>
      <c r="D573" s="26">
        <v>21551.120833333302</v>
      </c>
      <c r="E573" s="26">
        <v>352.10333333333301</v>
      </c>
      <c r="F573" s="26">
        <v>17638.929166666701</v>
      </c>
      <c r="G573" s="26">
        <v>189.83041666666699</v>
      </c>
      <c r="H573" s="26">
        <v>50889.303749999999</v>
      </c>
      <c r="I573" s="26">
        <v>1384.35375</v>
      </c>
      <c r="J573" s="26">
        <v>5868.9080000000004</v>
      </c>
      <c r="K573" s="26">
        <v>201.50919999999999</v>
      </c>
      <c r="L573" s="26">
        <v>671.81169999999997</v>
      </c>
      <c r="M573" s="26">
        <v>24.630199999999999</v>
      </c>
      <c r="N573" s="26">
        <v>5868.9080000000004</v>
      </c>
      <c r="O573" s="26">
        <v>259.661</v>
      </c>
      <c r="P573" s="33">
        <f t="shared" si="48"/>
        <v>0.98923798520460071</v>
      </c>
      <c r="Q573" s="33">
        <f t="shared" si="49"/>
        <v>0.97279676379930824</v>
      </c>
      <c r="R573" s="33">
        <f t="shared" si="50"/>
        <v>0.98366194797679707</v>
      </c>
      <c r="S573" s="33">
        <f t="shared" si="51"/>
        <v>0.9656649584556446</v>
      </c>
      <c r="T573" s="33">
        <f t="shared" si="52"/>
        <v>0.96333764356887508</v>
      </c>
      <c r="U573" s="33">
        <f t="shared" si="53"/>
        <v>0.9557565052987711</v>
      </c>
    </row>
    <row r="574" spans="1:21">
      <c r="A574" t="s">
        <v>1221</v>
      </c>
      <c r="B574" t="s">
        <v>6222</v>
      </c>
      <c r="C574">
        <v>2200</v>
      </c>
      <c r="D574" s="26">
        <v>27402.679166666701</v>
      </c>
      <c r="E574" s="26">
        <v>435.65791666666598</v>
      </c>
      <c r="F574" s="26">
        <v>15089.708333333299</v>
      </c>
      <c r="G574" s="26">
        <v>247.28749999999999</v>
      </c>
      <c r="H574" s="26">
        <v>38218.8458333335</v>
      </c>
      <c r="I574" s="26">
        <v>1999.8958333333301</v>
      </c>
      <c r="J574" s="26">
        <v>3673.2604545454601</v>
      </c>
      <c r="K574" s="26">
        <v>125.02577272727299</v>
      </c>
      <c r="L574" s="26">
        <v>231.40939166666701</v>
      </c>
      <c r="M574" s="26">
        <v>39.272174999999997</v>
      </c>
      <c r="N574" s="26">
        <v>3718.52709090911</v>
      </c>
      <c r="O574" s="26">
        <v>501.81560454545399</v>
      </c>
      <c r="P574" s="33">
        <f t="shared" si="48"/>
        <v>0.98361217496472486</v>
      </c>
      <c r="Q574" s="33">
        <f t="shared" si="49"/>
        <v>0.94767252150798675</v>
      </c>
      <c r="R574" s="33">
        <f t="shared" si="50"/>
        <v>0.98410163057353128</v>
      </c>
      <c r="S574" s="33">
        <f t="shared" si="51"/>
        <v>0.96596327043116137</v>
      </c>
      <c r="T574" s="33">
        <f t="shared" si="52"/>
        <v>0.83029135197516313</v>
      </c>
      <c r="U574" s="33">
        <f t="shared" si="53"/>
        <v>0.86504989952277866</v>
      </c>
    </row>
    <row r="575" spans="1:21">
      <c r="A575" t="s">
        <v>1217</v>
      </c>
      <c r="B575" t="s">
        <v>2031</v>
      </c>
      <c r="C575">
        <v>2200</v>
      </c>
      <c r="D575" s="26">
        <v>12165.2675</v>
      </c>
      <c r="E575" s="26">
        <v>242.28700000000001</v>
      </c>
      <c r="F575" s="26">
        <v>10334.637375</v>
      </c>
      <c r="G575" s="26">
        <v>218.96532500000001</v>
      </c>
      <c r="H575" s="26">
        <v>40052.356416666596</v>
      </c>
      <c r="I575" s="26">
        <v>1424.98615833333</v>
      </c>
      <c r="J575" s="26">
        <v>3183.0360333333301</v>
      </c>
      <c r="K575" s="26">
        <v>128.501839166667</v>
      </c>
      <c r="L575" s="26">
        <v>437.91976083333498</v>
      </c>
      <c r="M575" s="26">
        <v>122.231777916667</v>
      </c>
      <c r="N575" s="26">
        <v>3338.3104886666702</v>
      </c>
      <c r="O575" s="26">
        <v>200.78453204166701</v>
      </c>
      <c r="P575" s="33">
        <f t="shared" si="48"/>
        <v>0.97881248107169316</v>
      </c>
      <c r="Q575" s="33">
        <f t="shared" si="49"/>
        <v>0.96442191456829329</v>
      </c>
      <c r="R575" s="33">
        <f t="shared" si="50"/>
        <v>0.98008370962660707</v>
      </c>
      <c r="S575" s="33">
        <f t="shared" si="51"/>
        <v>0.95962915976414576</v>
      </c>
      <c r="T575" s="33">
        <f t="shared" si="52"/>
        <v>0.72088088081691659</v>
      </c>
      <c r="U575" s="33">
        <f t="shared" si="53"/>
        <v>0.93985444651618943</v>
      </c>
    </row>
    <row r="576" spans="1:21">
      <c r="A576" t="s">
        <v>1227</v>
      </c>
      <c r="B576" t="s">
        <v>1228</v>
      </c>
      <c r="C576">
        <v>2200</v>
      </c>
      <c r="D576" s="26">
        <v>26431</v>
      </c>
      <c r="E576" s="26">
        <v>1400</v>
      </c>
      <c r="F576" s="26">
        <v>20722</v>
      </c>
      <c r="G576" s="26">
        <v>848</v>
      </c>
      <c r="H576" s="26">
        <v>51883</v>
      </c>
      <c r="I576" s="26">
        <v>3277</v>
      </c>
      <c r="J576" s="26">
        <v>2018</v>
      </c>
      <c r="K576" s="26">
        <v>434</v>
      </c>
      <c r="L576" s="26">
        <v>712.6</v>
      </c>
      <c r="M576" s="26">
        <v>49</v>
      </c>
      <c r="N576" s="26">
        <v>2018</v>
      </c>
      <c r="O576" s="26">
        <v>539.5</v>
      </c>
      <c r="P576" s="33">
        <f t="shared" si="48"/>
        <v>0.95907730914004441</v>
      </c>
      <c r="Q576" s="33">
        <f t="shared" si="49"/>
        <v>0.9368386562072355</v>
      </c>
      <c r="R576" s="33">
        <f t="shared" si="50"/>
        <v>0.94703189436646362</v>
      </c>
      <c r="S576" s="33">
        <f t="shared" si="51"/>
        <v>0.78493557978196238</v>
      </c>
      <c r="T576" s="33">
        <f t="shared" si="52"/>
        <v>0.93123772102161095</v>
      </c>
      <c r="U576" s="33">
        <f t="shared" si="53"/>
        <v>0.73265609514370666</v>
      </c>
    </row>
    <row r="577" spans="1:21">
      <c r="A577" t="s">
        <v>2033</v>
      </c>
      <c r="B577" t="s">
        <v>2032</v>
      </c>
      <c r="C577">
        <v>2200</v>
      </c>
      <c r="D577" s="26">
        <v>12700</v>
      </c>
      <c r="E577" s="26">
        <v>0</v>
      </c>
      <c r="F577" s="26">
        <v>11176</v>
      </c>
      <c r="G577" s="26">
        <v>111.76</v>
      </c>
      <c r="H577" s="26">
        <v>25400</v>
      </c>
      <c r="I577" s="26">
        <v>1270</v>
      </c>
      <c r="J577" s="26">
        <v>2235</v>
      </c>
      <c r="K577" s="26">
        <v>44.7</v>
      </c>
      <c r="L577" s="26">
        <v>356</v>
      </c>
      <c r="M577" s="26">
        <v>121.04</v>
      </c>
      <c r="N577" s="26" t="s">
        <v>6082</v>
      </c>
      <c r="O577" s="26" t="s">
        <v>6082</v>
      </c>
      <c r="P577" s="33">
        <f t="shared" si="48"/>
        <v>0.99</v>
      </c>
      <c r="Q577" s="33">
        <f t="shared" si="49"/>
        <v>0.95</v>
      </c>
      <c r="R577" s="33">
        <f t="shared" si="50"/>
        <v>1</v>
      </c>
      <c r="S577" s="33">
        <f t="shared" si="51"/>
        <v>0.98</v>
      </c>
      <c r="T577" s="33">
        <f t="shared" si="52"/>
        <v>0.65999999999999992</v>
      </c>
      <c r="U577" s="33" t="e">
        <f t="shared" si="53"/>
        <v>#DIV/0!</v>
      </c>
    </row>
    <row r="578" spans="1:21">
      <c r="A578" t="s">
        <v>1237</v>
      </c>
      <c r="B578" t="s">
        <v>1238</v>
      </c>
      <c r="C578">
        <v>2170</v>
      </c>
      <c r="D578" s="26">
        <v>17313.379583333299</v>
      </c>
      <c r="E578" s="26">
        <v>944.23370833333399</v>
      </c>
      <c r="F578" s="26">
        <v>27974.877499999999</v>
      </c>
      <c r="G578" s="26">
        <v>1890.42625</v>
      </c>
      <c r="H578" s="26">
        <v>69655.961249999993</v>
      </c>
      <c r="I578" s="26">
        <v>5213.1094583333497</v>
      </c>
      <c r="J578" s="26">
        <v>5726.6674999999996</v>
      </c>
      <c r="K578" s="26">
        <v>659.42724999999996</v>
      </c>
      <c r="L578" s="26">
        <v>626.26334999999995</v>
      </c>
      <c r="M578" s="26">
        <v>133.09302208333301</v>
      </c>
      <c r="N578" s="26">
        <v>5936.7767083333501</v>
      </c>
      <c r="O578" s="26">
        <v>1141.6287500000001</v>
      </c>
      <c r="P578" s="33">
        <f t="shared" ref="P578:P641" si="54">1-G578/F578</f>
        <v>0.93242414555702702</v>
      </c>
      <c r="Q578" s="33">
        <f t="shared" ref="Q578:Q641" si="55">1-I578/H578</f>
        <v>0.9251591771216372</v>
      </c>
      <c r="R578" s="33">
        <f t="shared" ref="R578:R641" si="56">1-E578/D578</f>
        <v>0.94546219565114253</v>
      </c>
      <c r="S578" s="33">
        <f t="shared" ref="S578:S641" si="57">1-K578/J578</f>
        <v>0.88484974027215657</v>
      </c>
      <c r="T578" s="33">
        <f t="shared" ref="T578:T641" si="58">1-M578/L578</f>
        <v>0.78748074259281975</v>
      </c>
      <c r="U578" s="33">
        <f t="shared" ref="U578:U641" si="59">1-O578/N578</f>
        <v>0.80770225897202508</v>
      </c>
    </row>
    <row r="579" spans="1:21">
      <c r="A579" t="s">
        <v>1239</v>
      </c>
      <c r="B579" t="s">
        <v>6223</v>
      </c>
      <c r="C579">
        <v>2165</v>
      </c>
      <c r="D579" s="26">
        <v>11940.61</v>
      </c>
      <c r="E579" s="26">
        <v>375.64583333333502</v>
      </c>
      <c r="F579" s="26">
        <v>8128.1545833333503</v>
      </c>
      <c r="G579" s="26">
        <v>111.994166666667</v>
      </c>
      <c r="H579" s="26">
        <v>26152.7670833333</v>
      </c>
      <c r="I579" s="26">
        <v>1600.40333333333</v>
      </c>
      <c r="J579" s="26">
        <v>3545.7925</v>
      </c>
      <c r="K579" s="26">
        <v>137.97</v>
      </c>
      <c r="L579" s="26">
        <v>407.12099999999998</v>
      </c>
      <c r="M579" s="26">
        <v>185.274</v>
      </c>
      <c r="N579" s="26">
        <v>3582.7213750000001</v>
      </c>
      <c r="O579" s="26">
        <v>558.78306250000003</v>
      </c>
      <c r="P579" s="33">
        <f t="shared" si="54"/>
        <v>0.98622145217362012</v>
      </c>
      <c r="Q579" s="33">
        <f t="shared" si="55"/>
        <v>0.93880558304848594</v>
      </c>
      <c r="R579" s="33">
        <f t="shared" si="56"/>
        <v>0.96854048215850486</v>
      </c>
      <c r="S579" s="33">
        <f t="shared" si="57"/>
        <v>0.96108909362293482</v>
      </c>
      <c r="T579" s="33">
        <f t="shared" si="58"/>
        <v>0.5449166218396988</v>
      </c>
      <c r="U579" s="33">
        <f t="shared" si="59"/>
        <v>0.84403390495304698</v>
      </c>
    </row>
    <row r="580" spans="1:21">
      <c r="A580" t="s">
        <v>1241</v>
      </c>
      <c r="B580" t="s">
        <v>6224</v>
      </c>
      <c r="C580">
        <v>2150</v>
      </c>
      <c r="D580" s="26">
        <v>5773.2962500000003</v>
      </c>
      <c r="E580" s="26">
        <v>247.40916666666601</v>
      </c>
      <c r="F580" s="26">
        <v>11010.59</v>
      </c>
      <c r="G580" s="26">
        <v>121.967791666667</v>
      </c>
      <c r="H580" s="26">
        <v>22889.514999999999</v>
      </c>
      <c r="I580" s="26">
        <v>1223.26708333333</v>
      </c>
      <c r="J580" s="26">
        <v>3284.6714999999999</v>
      </c>
      <c r="K580" s="26">
        <v>88.713250000000002</v>
      </c>
      <c r="L580" s="26">
        <v>344.60744999999997</v>
      </c>
      <c r="M580" s="26">
        <v>63.725349999999999</v>
      </c>
      <c r="N580" s="26">
        <v>3297.4465</v>
      </c>
      <c r="O580" s="26">
        <v>368.59342500000002</v>
      </c>
      <c r="P580" s="33">
        <f t="shared" si="54"/>
        <v>0.98892268337421818</v>
      </c>
      <c r="Q580" s="33">
        <f t="shared" si="55"/>
        <v>0.94655775435463219</v>
      </c>
      <c r="R580" s="33">
        <f t="shared" si="56"/>
        <v>0.95714594298418931</v>
      </c>
      <c r="S580" s="33">
        <f t="shared" si="57"/>
        <v>0.97299174361880636</v>
      </c>
      <c r="T580" s="33">
        <f t="shared" si="58"/>
        <v>0.81507843199559382</v>
      </c>
      <c r="U580" s="33">
        <f t="shared" si="59"/>
        <v>0.88821852757884012</v>
      </c>
    </row>
    <row r="581" spans="1:21">
      <c r="A581" t="s">
        <v>1253</v>
      </c>
      <c r="B581" t="s">
        <v>6225</v>
      </c>
      <c r="C581">
        <v>2100</v>
      </c>
      <c r="D581" s="26">
        <v>76931.713636363595</v>
      </c>
      <c r="E581" s="26">
        <v>1501.46731818182</v>
      </c>
      <c r="F581" s="26">
        <v>47840.55</v>
      </c>
      <c r="G581" s="26">
        <v>859.42291666666597</v>
      </c>
      <c r="H581" s="26">
        <v>124256.159166667</v>
      </c>
      <c r="I581" s="26">
        <v>6609.8458333333401</v>
      </c>
      <c r="J581" s="26">
        <v>12335.174999999999</v>
      </c>
      <c r="K581" s="26">
        <v>2303.1134999999999</v>
      </c>
      <c r="L581" s="26">
        <v>1610.7449999999999</v>
      </c>
      <c r="M581" s="26">
        <v>633.63087499999995</v>
      </c>
      <c r="N581" s="26">
        <v>12335.174999999999</v>
      </c>
      <c r="O581" s="26">
        <v>3435.453</v>
      </c>
      <c r="P581" s="33">
        <f t="shared" si="54"/>
        <v>0.98203568067953517</v>
      </c>
      <c r="Q581" s="33">
        <f t="shared" si="55"/>
        <v>0.94680468253917749</v>
      </c>
      <c r="R581" s="33">
        <f t="shared" si="56"/>
        <v>0.98048311616612538</v>
      </c>
      <c r="S581" s="33">
        <f t="shared" si="57"/>
        <v>0.81328894806924101</v>
      </c>
      <c r="T581" s="33">
        <f t="shared" si="58"/>
        <v>0.6066224790392023</v>
      </c>
      <c r="U581" s="33">
        <f t="shared" si="59"/>
        <v>0.72149134487350197</v>
      </c>
    </row>
    <row r="582" spans="1:21">
      <c r="A582" t="s">
        <v>1245</v>
      </c>
      <c r="B582" t="s">
        <v>1246</v>
      </c>
      <c r="C582">
        <v>2100</v>
      </c>
      <c r="D582" s="26">
        <v>27027.1218181818</v>
      </c>
      <c r="E582" s="26">
        <v>559.14681818181805</v>
      </c>
      <c r="F582" s="26">
        <v>30832.4459090909</v>
      </c>
      <c r="G582" s="26">
        <v>1190.39772727273</v>
      </c>
      <c r="H582" s="26">
        <v>75562.598636363604</v>
      </c>
      <c r="I582" s="26">
        <v>3461.76618181818</v>
      </c>
      <c r="J582" s="26">
        <v>6322.0919999999996</v>
      </c>
      <c r="K582" s="26">
        <v>319.01</v>
      </c>
      <c r="L582" s="26">
        <v>613.59876250000002</v>
      </c>
      <c r="M582" s="26">
        <v>199.0080375</v>
      </c>
      <c r="N582" s="26">
        <v>6362.1963750000004</v>
      </c>
      <c r="O582" s="26">
        <v>585.79762500000004</v>
      </c>
      <c r="P582" s="33">
        <f t="shared" si="54"/>
        <v>0.96139139493562709</v>
      </c>
      <c r="Q582" s="33">
        <f t="shared" si="55"/>
        <v>0.95418677699959031</v>
      </c>
      <c r="R582" s="33">
        <f t="shared" si="56"/>
        <v>0.97931164028699247</v>
      </c>
      <c r="S582" s="33">
        <f t="shared" si="57"/>
        <v>0.94954043693131962</v>
      </c>
      <c r="T582" s="33">
        <f t="shared" si="58"/>
        <v>0.67567073197935268</v>
      </c>
      <c r="U582" s="33">
        <f t="shared" si="59"/>
        <v>0.90792525246440547</v>
      </c>
    </row>
    <row r="583" spans="1:21">
      <c r="A583" t="s">
        <v>1247</v>
      </c>
      <c r="B583" t="s">
        <v>4569</v>
      </c>
      <c r="C583">
        <v>2100</v>
      </c>
      <c r="D583" s="26">
        <v>13843.3881818182</v>
      </c>
      <c r="E583" s="26">
        <v>537.14727272727202</v>
      </c>
      <c r="F583" s="26">
        <v>7677.41</v>
      </c>
      <c r="G583" s="26">
        <v>289.71045454545498</v>
      </c>
      <c r="H583" s="26">
        <v>21098.028636363601</v>
      </c>
      <c r="I583" s="26">
        <v>2213.8909090909101</v>
      </c>
      <c r="J583" s="26">
        <v>3251.0881818181801</v>
      </c>
      <c r="K583" s="26">
        <v>527.524545454546</v>
      </c>
      <c r="L583" s="26">
        <v>361.17181363636399</v>
      </c>
      <c r="M583" s="26">
        <v>168.92830454545501</v>
      </c>
      <c r="N583" s="26">
        <v>3320.4517863636402</v>
      </c>
      <c r="O583" s="26">
        <v>767.29968181818197</v>
      </c>
      <c r="P583" s="33">
        <f t="shared" si="54"/>
        <v>0.96226455867988614</v>
      </c>
      <c r="Q583" s="33">
        <f t="shared" si="55"/>
        <v>0.89506645633824056</v>
      </c>
      <c r="R583" s="33">
        <f t="shared" si="56"/>
        <v>0.96119827995340357</v>
      </c>
      <c r="S583" s="33">
        <f t="shared" si="57"/>
        <v>0.83773908428422683</v>
      </c>
      <c r="T583" s="33">
        <f t="shared" si="58"/>
        <v>0.5322771651402014</v>
      </c>
      <c r="U583" s="33">
        <f t="shared" si="59"/>
        <v>0.76891708382295687</v>
      </c>
    </row>
    <row r="584" spans="1:21">
      <c r="A584" t="s">
        <v>1255</v>
      </c>
      <c r="B584" t="s">
        <v>1256</v>
      </c>
      <c r="C584">
        <v>2020</v>
      </c>
      <c r="D584" s="26">
        <v>23077.888181818202</v>
      </c>
      <c r="E584" s="26">
        <v>299.13409090909101</v>
      </c>
      <c r="F584" s="26">
        <v>22178.3622727273</v>
      </c>
      <c r="G584" s="26">
        <v>656.33636363636401</v>
      </c>
      <c r="H584" s="26">
        <v>49103.682272727099</v>
      </c>
      <c r="I584" s="26">
        <v>1895.0103181818199</v>
      </c>
      <c r="J584" s="26">
        <v>5990.662875</v>
      </c>
      <c r="K584" s="26">
        <v>427.15949999999998</v>
      </c>
      <c r="L584" s="26">
        <v>670.60537499999998</v>
      </c>
      <c r="M584" s="26">
        <v>222.4227875</v>
      </c>
      <c r="N584" s="26">
        <v>5992.1867499999998</v>
      </c>
      <c r="O584" s="26">
        <v>435.46872500000001</v>
      </c>
      <c r="P584" s="33">
        <f t="shared" si="54"/>
        <v>0.97040645492370459</v>
      </c>
      <c r="Q584" s="33">
        <f t="shared" si="55"/>
        <v>0.96140797939232481</v>
      </c>
      <c r="R584" s="33">
        <f t="shared" si="56"/>
        <v>0.98703806481111378</v>
      </c>
      <c r="S584" s="33">
        <f t="shared" si="57"/>
        <v>0.92869578727546076</v>
      </c>
      <c r="T584" s="33">
        <f t="shared" si="58"/>
        <v>0.66832537317494656</v>
      </c>
      <c r="U584" s="33">
        <f t="shared" si="59"/>
        <v>0.92732724409832523</v>
      </c>
    </row>
    <row r="585" spans="1:21">
      <c r="A585" t="s">
        <v>955</v>
      </c>
      <c r="B585" t="s">
        <v>1998</v>
      </c>
      <c r="C585">
        <v>2000</v>
      </c>
      <c r="D585" s="26">
        <v>146171.54999999999</v>
      </c>
      <c r="E585" s="26">
        <v>24013.897499999999</v>
      </c>
      <c r="F585" s="26">
        <v>57424.537499999999</v>
      </c>
      <c r="G585" s="26">
        <v>5011.5959999999995</v>
      </c>
      <c r="H585" s="26">
        <v>203074.04625000001</v>
      </c>
      <c r="I585" s="26">
        <v>32157.741000000002</v>
      </c>
      <c r="J585" s="26">
        <v>14617.155000000001</v>
      </c>
      <c r="K585" s="26">
        <v>3445.4722499999998</v>
      </c>
      <c r="L585" s="26">
        <v>2296.9814999999999</v>
      </c>
      <c r="M585" s="26">
        <v>929.23342500000001</v>
      </c>
      <c r="N585" s="26">
        <v>14628.639907500001</v>
      </c>
      <c r="O585" s="26">
        <v>3508.1172000000001</v>
      </c>
      <c r="P585" s="33">
        <f t="shared" si="54"/>
        <v>0.91272727272727272</v>
      </c>
      <c r="Q585" s="33">
        <f t="shared" si="55"/>
        <v>0.84164524421593834</v>
      </c>
      <c r="R585" s="33">
        <f t="shared" si="56"/>
        <v>0.83571428571428574</v>
      </c>
      <c r="S585" s="33">
        <f t="shared" si="57"/>
        <v>0.76428571428571435</v>
      </c>
      <c r="T585" s="33">
        <f t="shared" si="58"/>
        <v>0.59545454545454546</v>
      </c>
      <c r="U585" s="33">
        <f t="shared" si="59"/>
        <v>0.76018842338162873</v>
      </c>
    </row>
    <row r="586" spans="1:21">
      <c r="A586" t="s">
        <v>1335</v>
      </c>
      <c r="B586" t="s">
        <v>6226</v>
      </c>
      <c r="C586">
        <v>2000</v>
      </c>
      <c r="D586" s="26">
        <v>56373.0333333335</v>
      </c>
      <c r="E586" s="26">
        <v>690.84766666666496</v>
      </c>
      <c r="F586" s="26">
        <v>27890.866666666701</v>
      </c>
      <c r="G586" s="26">
        <v>140.40333333333299</v>
      </c>
      <c r="H586" s="26">
        <v>106725.513333333</v>
      </c>
      <c r="I586" s="26">
        <v>2729.47</v>
      </c>
      <c r="J586" s="26">
        <v>13045.1</v>
      </c>
      <c r="K586" s="26">
        <v>303.14466666666698</v>
      </c>
      <c r="L586" s="26">
        <v>1527.9873333333301</v>
      </c>
      <c r="M586" s="26">
        <v>313.14566666666701</v>
      </c>
      <c r="N586" s="26">
        <v>13145.3533333333</v>
      </c>
      <c r="O586" s="26">
        <v>2128.3150000000001</v>
      </c>
      <c r="P586" s="33">
        <f t="shared" si="54"/>
        <v>0.99496597452451585</v>
      </c>
      <c r="Q586" s="33">
        <f t="shared" si="55"/>
        <v>0.97442532797687165</v>
      </c>
      <c r="R586" s="33">
        <f t="shared" si="56"/>
        <v>0.98774506841628185</v>
      </c>
      <c r="S586" s="33">
        <f t="shared" si="57"/>
        <v>0.97676179817198283</v>
      </c>
      <c r="T586" s="33">
        <f t="shared" si="58"/>
        <v>0.79506003758320798</v>
      </c>
      <c r="U586" s="33">
        <f t="shared" si="59"/>
        <v>0.83809373958757505</v>
      </c>
    </row>
    <row r="587" spans="1:21">
      <c r="A587" t="s">
        <v>1331</v>
      </c>
      <c r="B587" t="s">
        <v>6227</v>
      </c>
      <c r="C587">
        <v>2000</v>
      </c>
      <c r="D587" s="26">
        <v>49904.625</v>
      </c>
      <c r="E587" s="26">
        <v>459.93284999999997</v>
      </c>
      <c r="F587" s="26">
        <v>31531.62</v>
      </c>
      <c r="G587" s="26">
        <v>196.55250000000001</v>
      </c>
      <c r="H587" s="26">
        <v>103337.705</v>
      </c>
      <c r="I587" s="26">
        <v>3540.9744999999998</v>
      </c>
      <c r="J587" s="26">
        <v>13057.51</v>
      </c>
      <c r="K587" s="26">
        <v>690.98149999999998</v>
      </c>
      <c r="L587" s="26">
        <v>1486.5719999999999</v>
      </c>
      <c r="M587" s="26">
        <v>213.75495000000001</v>
      </c>
      <c r="N587" s="26">
        <v>13066.927</v>
      </c>
      <c r="O587" s="26">
        <v>769.16596000000004</v>
      </c>
      <c r="P587" s="33">
        <f t="shared" si="54"/>
        <v>0.99376649534657591</v>
      </c>
      <c r="Q587" s="33">
        <f t="shared" si="55"/>
        <v>0.96573395451350508</v>
      </c>
      <c r="R587" s="33">
        <f t="shared" si="56"/>
        <v>0.99078376302797588</v>
      </c>
      <c r="S587" s="33">
        <f t="shared" si="57"/>
        <v>0.94708167943198973</v>
      </c>
      <c r="T587" s="33">
        <f t="shared" si="58"/>
        <v>0.85620948733058333</v>
      </c>
      <c r="U587" s="33">
        <f t="shared" si="59"/>
        <v>0.94113643092978172</v>
      </c>
    </row>
    <row r="588" spans="1:21">
      <c r="A588" t="s">
        <v>4290</v>
      </c>
      <c r="B588" t="s">
        <v>4291</v>
      </c>
      <c r="C588">
        <v>2000</v>
      </c>
      <c r="D588" s="26">
        <v>33635.358333333301</v>
      </c>
      <c r="E588" s="26">
        <v>1101.9654166666701</v>
      </c>
      <c r="F588" s="26">
        <v>24448.064999999999</v>
      </c>
      <c r="G588" s="26">
        <v>698.79250000000002</v>
      </c>
      <c r="H588" s="26">
        <v>75947.162083333402</v>
      </c>
      <c r="I588" s="26">
        <v>4513.4379166666504</v>
      </c>
      <c r="J588" s="26">
        <v>9985.5239999999994</v>
      </c>
      <c r="K588" s="26">
        <v>775.70529999999997</v>
      </c>
      <c r="L588" s="26">
        <v>1152.3925999999999</v>
      </c>
      <c r="M588" s="26">
        <v>298.70139999999998</v>
      </c>
      <c r="N588" s="26">
        <v>9985.5239999999994</v>
      </c>
      <c r="O588" s="26">
        <v>1277.36787</v>
      </c>
      <c r="P588" s="33">
        <f t="shared" si="54"/>
        <v>0.97141726758334457</v>
      </c>
      <c r="Q588" s="33">
        <f t="shared" si="55"/>
        <v>0.94057134206391735</v>
      </c>
      <c r="R588" s="33">
        <f t="shared" si="56"/>
        <v>0.9672378868170225</v>
      </c>
      <c r="S588" s="33">
        <f t="shared" si="57"/>
        <v>0.92231701611252448</v>
      </c>
      <c r="T588" s="33">
        <f t="shared" si="58"/>
        <v>0.74079892564391692</v>
      </c>
      <c r="U588" s="33">
        <f t="shared" si="59"/>
        <v>0.87207803316080357</v>
      </c>
    </row>
    <row r="589" spans="1:21">
      <c r="A589" t="s">
        <v>1329</v>
      </c>
      <c r="B589" t="s">
        <v>6228</v>
      </c>
      <c r="C589">
        <v>2000</v>
      </c>
      <c r="D589" s="26">
        <v>42256.05</v>
      </c>
      <c r="E589" s="26">
        <v>382.55650000000003</v>
      </c>
      <c r="F589" s="26">
        <v>31906.474999999999</v>
      </c>
      <c r="G589" s="26">
        <v>161.51249999999999</v>
      </c>
      <c r="H589" s="26">
        <v>93289.4375</v>
      </c>
      <c r="I589" s="26">
        <v>4148.59</v>
      </c>
      <c r="J589" s="26">
        <v>9745.3174999999992</v>
      </c>
      <c r="K589" s="26">
        <v>414.85899999999998</v>
      </c>
      <c r="L589" s="26">
        <v>1173.1099999999999</v>
      </c>
      <c r="M589" s="26">
        <v>127.4945</v>
      </c>
      <c r="N589" s="26">
        <v>9806.4184999999998</v>
      </c>
      <c r="O589" s="26">
        <v>554.08825000000002</v>
      </c>
      <c r="P589" s="33">
        <f t="shared" si="54"/>
        <v>0.99493793971286393</v>
      </c>
      <c r="Q589" s="33">
        <f t="shared" si="55"/>
        <v>0.95552990658776349</v>
      </c>
      <c r="R589" s="33">
        <f t="shared" si="56"/>
        <v>0.99094670467305868</v>
      </c>
      <c r="S589" s="33">
        <f t="shared" si="57"/>
        <v>0.95742991441787295</v>
      </c>
      <c r="T589" s="33">
        <f t="shared" si="58"/>
        <v>0.89131922837585564</v>
      </c>
      <c r="U589" s="33">
        <f t="shared" si="59"/>
        <v>0.94349738898049273</v>
      </c>
    </row>
    <row r="590" spans="1:21">
      <c r="A590" t="s">
        <v>820</v>
      </c>
      <c r="B590" t="s">
        <v>6229</v>
      </c>
      <c r="C590">
        <v>2000</v>
      </c>
      <c r="D590" s="26">
        <v>38502.694166666501</v>
      </c>
      <c r="E590" s="26">
        <v>1023.72766666667</v>
      </c>
      <c r="F590" s="26">
        <v>29338.852083333299</v>
      </c>
      <c r="G590" s="26">
        <v>610.28</v>
      </c>
      <c r="H590" s="26">
        <v>64093.361250000002</v>
      </c>
      <c r="I590" s="26">
        <v>3821.915</v>
      </c>
      <c r="J590" s="26">
        <v>9268.2077499999996</v>
      </c>
      <c r="K590" s="26">
        <v>647.6925</v>
      </c>
      <c r="L590" s="26">
        <v>969.02025000000003</v>
      </c>
      <c r="M590" s="26">
        <v>142.40475000000001</v>
      </c>
      <c r="N590" s="26">
        <v>9312.3727500000005</v>
      </c>
      <c r="O590" s="26">
        <v>718.06449999999995</v>
      </c>
      <c r="P590" s="33">
        <f t="shared" si="54"/>
        <v>0.97919891349986776</v>
      </c>
      <c r="Q590" s="33">
        <f t="shared" si="55"/>
        <v>0.94036956518644121</v>
      </c>
      <c r="R590" s="33">
        <f t="shared" si="56"/>
        <v>0.97341153161294991</v>
      </c>
      <c r="S590" s="33">
        <f t="shared" si="57"/>
        <v>0.93011674776064446</v>
      </c>
      <c r="T590" s="33">
        <f t="shared" si="58"/>
        <v>0.85304254477654107</v>
      </c>
      <c r="U590" s="33">
        <f t="shared" si="59"/>
        <v>0.92289134903883652</v>
      </c>
    </row>
    <row r="591" spans="1:21">
      <c r="A591" t="s">
        <v>1271</v>
      </c>
      <c r="B591" t="s">
        <v>6230</v>
      </c>
      <c r="C591">
        <v>2000</v>
      </c>
      <c r="D591" s="26">
        <v>74147.925000000003</v>
      </c>
      <c r="E591" s="26">
        <v>1585.56</v>
      </c>
      <c r="F591" s="26">
        <v>40626.324999999997</v>
      </c>
      <c r="G591" s="26">
        <v>816.87</v>
      </c>
      <c r="H591" s="26">
        <v>132362.32250000001</v>
      </c>
      <c r="I591" s="26">
        <v>6158.28</v>
      </c>
      <c r="J591" s="26">
        <v>9245.9974999999995</v>
      </c>
      <c r="K591" s="26">
        <v>2245.1880000000001</v>
      </c>
      <c r="L591" s="26">
        <v>1483.944</v>
      </c>
      <c r="M591" s="26">
        <v>225.351</v>
      </c>
      <c r="N591" s="26">
        <v>9299.0319999999992</v>
      </c>
      <c r="O591" s="26">
        <v>2312.8589999999999</v>
      </c>
      <c r="P591" s="33">
        <f t="shared" si="54"/>
        <v>0.97989308656394591</v>
      </c>
      <c r="Q591" s="33">
        <f t="shared" si="55"/>
        <v>0.9534740711428662</v>
      </c>
      <c r="R591" s="33">
        <f t="shared" si="56"/>
        <v>0.97861625932215901</v>
      </c>
      <c r="S591" s="33">
        <f t="shared" si="57"/>
        <v>0.7571719005980696</v>
      </c>
      <c r="T591" s="33">
        <f t="shared" si="58"/>
        <v>0.84814049586776863</v>
      </c>
      <c r="U591" s="33">
        <f t="shared" si="59"/>
        <v>0.75127959555360169</v>
      </c>
    </row>
    <row r="592" spans="1:21">
      <c r="A592" t="s">
        <v>1257</v>
      </c>
      <c r="B592" t="s">
        <v>1258</v>
      </c>
      <c r="C592">
        <v>2000</v>
      </c>
      <c r="D592" s="26">
        <v>27267.69</v>
      </c>
      <c r="E592" s="26">
        <v>1072.808</v>
      </c>
      <c r="F592" s="26">
        <v>28637.17</v>
      </c>
      <c r="G592" s="26">
        <v>465.08300000000003</v>
      </c>
      <c r="H592" s="26">
        <v>70723.385500000004</v>
      </c>
      <c r="I592" s="26">
        <v>2849.2082500000001</v>
      </c>
      <c r="J592" s="26">
        <v>9222.1995000000006</v>
      </c>
      <c r="K592" s="26">
        <v>303.15805</v>
      </c>
      <c r="L592" s="26">
        <v>898.30150000000003</v>
      </c>
      <c r="M592" s="26">
        <v>363.07645000000002</v>
      </c>
      <c r="N592" s="26">
        <v>9222.1995000000006</v>
      </c>
      <c r="O592" s="26">
        <v>1000.8081</v>
      </c>
      <c r="P592" s="33">
        <f t="shared" si="54"/>
        <v>0.98375946366208677</v>
      </c>
      <c r="Q592" s="33">
        <f t="shared" si="55"/>
        <v>0.95971335040232197</v>
      </c>
      <c r="R592" s="33">
        <f t="shared" si="56"/>
        <v>0.96065643991111827</v>
      </c>
      <c r="S592" s="33">
        <f t="shared" si="57"/>
        <v>0.96712735936801197</v>
      </c>
      <c r="T592" s="33">
        <f t="shared" si="58"/>
        <v>0.59581894274917713</v>
      </c>
      <c r="U592" s="33">
        <f t="shared" si="59"/>
        <v>0.89147837237743555</v>
      </c>
    </row>
    <row r="593" spans="1:21">
      <c r="A593" t="s">
        <v>4302</v>
      </c>
      <c r="B593" t="s">
        <v>4303</v>
      </c>
      <c r="C593">
        <v>2000</v>
      </c>
      <c r="D593" s="26">
        <v>31880.012500000001</v>
      </c>
      <c r="E593" s="26">
        <v>450.21533333333502</v>
      </c>
      <c r="F593" s="26">
        <v>26599.070833333299</v>
      </c>
      <c r="G593" s="26">
        <v>236.18541666666701</v>
      </c>
      <c r="H593" s="26">
        <v>69890.625833333499</v>
      </c>
      <c r="I593" s="26">
        <v>1779.7095833333301</v>
      </c>
      <c r="J593" s="26">
        <v>8498.5139999999992</v>
      </c>
      <c r="K593" s="26">
        <v>200.239</v>
      </c>
      <c r="L593" s="26">
        <v>881.38739999999996</v>
      </c>
      <c r="M593" s="26">
        <v>235.22059999999999</v>
      </c>
      <c r="N593" s="26">
        <v>8498.5139999999992</v>
      </c>
      <c r="O593" s="26">
        <v>365.80811</v>
      </c>
      <c r="P593" s="33">
        <f t="shared" si="54"/>
        <v>0.99112053882834561</v>
      </c>
      <c r="Q593" s="33">
        <f t="shared" si="55"/>
        <v>0.9745357898557474</v>
      </c>
      <c r="R593" s="33">
        <f t="shared" si="56"/>
        <v>0.98587781816794029</v>
      </c>
      <c r="S593" s="33">
        <f t="shared" si="57"/>
        <v>0.97643835145767832</v>
      </c>
      <c r="T593" s="33">
        <f t="shared" si="58"/>
        <v>0.73312461693915754</v>
      </c>
      <c r="U593" s="33">
        <f t="shared" si="59"/>
        <v>0.95695622670033842</v>
      </c>
    </row>
    <row r="594" spans="1:21">
      <c r="A594" t="s">
        <v>1313</v>
      </c>
      <c r="B594" t="s">
        <v>1314</v>
      </c>
      <c r="C594">
        <v>2000</v>
      </c>
      <c r="D594" s="26">
        <v>14996.025</v>
      </c>
      <c r="E594" s="26">
        <v>601.84849999999994</v>
      </c>
      <c r="F594" s="26">
        <v>16521.724999999999</v>
      </c>
      <c r="G594" s="26">
        <v>337.26</v>
      </c>
      <c r="H594" s="26">
        <v>40232.307500000003</v>
      </c>
      <c r="I594" s="26">
        <v>2326.6925000000001</v>
      </c>
      <c r="J594" s="26">
        <v>4781.0619999999999</v>
      </c>
      <c r="K594" s="26">
        <v>124.66575</v>
      </c>
      <c r="L594" s="26">
        <v>498.86374999999998</v>
      </c>
      <c r="M594" s="26">
        <v>137.814875</v>
      </c>
      <c r="N594" s="26">
        <v>7618.2617499999997</v>
      </c>
      <c r="O594" s="26">
        <v>354.12299999999999</v>
      </c>
      <c r="P594" s="33">
        <f t="shared" si="54"/>
        <v>0.97958687727825033</v>
      </c>
      <c r="Q594" s="33">
        <f t="shared" si="55"/>
        <v>0.94216855446335013</v>
      </c>
      <c r="R594" s="33">
        <f t="shared" si="56"/>
        <v>0.95986613119143238</v>
      </c>
      <c r="S594" s="33">
        <f t="shared" si="57"/>
        <v>0.97392509237487401</v>
      </c>
      <c r="T594" s="33">
        <f t="shared" si="58"/>
        <v>0.72374245472837018</v>
      </c>
      <c r="U594" s="33">
        <f t="shared" si="59"/>
        <v>0.95351656170123056</v>
      </c>
    </row>
    <row r="595" spans="1:21">
      <c r="A595" t="s">
        <v>1299</v>
      </c>
      <c r="B595" t="s">
        <v>2037</v>
      </c>
      <c r="C595">
        <v>2000</v>
      </c>
      <c r="D595" s="26">
        <v>40156.083333333503</v>
      </c>
      <c r="E595" s="26">
        <v>659.55499999999995</v>
      </c>
      <c r="F595" s="26">
        <v>24228.0916666667</v>
      </c>
      <c r="G595" s="26">
        <v>279.43791666666601</v>
      </c>
      <c r="H595" s="26">
        <v>72622.316250000003</v>
      </c>
      <c r="I595" s="26">
        <v>2313.49166666667</v>
      </c>
      <c r="J595" s="26">
        <v>7259.2112500000003</v>
      </c>
      <c r="K595" s="26">
        <v>258.86712499999999</v>
      </c>
      <c r="L595" s="26">
        <v>873.62750000000005</v>
      </c>
      <c r="M595" s="26">
        <v>260.308875</v>
      </c>
      <c r="N595" s="26">
        <v>7328.8806249999998</v>
      </c>
      <c r="O595" s="26">
        <v>511.09398750000003</v>
      </c>
      <c r="P595" s="33">
        <f t="shared" si="54"/>
        <v>0.98846636703743695</v>
      </c>
      <c r="Q595" s="33">
        <f t="shared" si="55"/>
        <v>0.96814351584845426</v>
      </c>
      <c r="R595" s="33">
        <f t="shared" si="56"/>
        <v>0.98357521587638241</v>
      </c>
      <c r="S595" s="33">
        <f t="shared" si="57"/>
        <v>0.96433949693914744</v>
      </c>
      <c r="T595" s="33">
        <f t="shared" si="58"/>
        <v>0.70203676624190514</v>
      </c>
      <c r="U595" s="33">
        <f t="shared" si="59"/>
        <v>0.93026302191953081</v>
      </c>
    </row>
    <row r="596" spans="1:21">
      <c r="A596" t="s">
        <v>1319</v>
      </c>
      <c r="B596" t="s">
        <v>1320</v>
      </c>
      <c r="C596">
        <v>2000</v>
      </c>
      <c r="D596" s="26">
        <v>13084.7633333333</v>
      </c>
      <c r="E596" s="26">
        <v>1106.1081666666701</v>
      </c>
      <c r="F596" s="26">
        <v>10856.7729166667</v>
      </c>
      <c r="G596" s="26">
        <v>568.51791666666497</v>
      </c>
      <c r="H596" s="26">
        <v>23543.899166666699</v>
      </c>
      <c r="I596" s="26">
        <v>2861.8433333333301</v>
      </c>
      <c r="J596" s="26">
        <v>7020.2275</v>
      </c>
      <c r="K596" s="26">
        <v>1777.1485</v>
      </c>
      <c r="L596" s="26">
        <v>552.28150000000005</v>
      </c>
      <c r="M596" s="26">
        <v>224.75787500000001</v>
      </c>
      <c r="N596" s="26">
        <v>7297.3263749999996</v>
      </c>
      <c r="O596" s="26">
        <v>1849.9021250000001</v>
      </c>
      <c r="P596" s="33">
        <f t="shared" si="54"/>
        <v>0.94763472340902433</v>
      </c>
      <c r="Q596" s="33">
        <f t="shared" si="55"/>
        <v>0.87844650059557217</v>
      </c>
      <c r="R596" s="33">
        <f t="shared" si="56"/>
        <v>0.91546594015583982</v>
      </c>
      <c r="S596" s="33">
        <f t="shared" si="57"/>
        <v>0.74685314685314685</v>
      </c>
      <c r="T596" s="33">
        <f t="shared" si="58"/>
        <v>0.59303747273808738</v>
      </c>
      <c r="U596" s="33">
        <f t="shared" si="59"/>
        <v>0.74649590412488576</v>
      </c>
    </row>
    <row r="597" spans="1:21">
      <c r="A597" t="s">
        <v>1295</v>
      </c>
      <c r="B597" t="s">
        <v>1296</v>
      </c>
      <c r="C597">
        <v>2000</v>
      </c>
      <c r="D597" s="26">
        <v>29148.9</v>
      </c>
      <c r="E597" s="26">
        <v>182.5</v>
      </c>
      <c r="F597" s="26">
        <v>25316.400000000001</v>
      </c>
      <c r="G597" s="26">
        <v>330.69</v>
      </c>
      <c r="H597" s="26">
        <v>66048.210000000006</v>
      </c>
      <c r="I597" s="26">
        <v>1091.4960000000001</v>
      </c>
      <c r="J597" s="26">
        <v>7280.29</v>
      </c>
      <c r="K597" s="26">
        <v>127.75</v>
      </c>
      <c r="L597" s="26">
        <v>743.94299999999998</v>
      </c>
      <c r="M597" s="26">
        <v>338.86599999999999</v>
      </c>
      <c r="N597" s="26">
        <v>7280.29</v>
      </c>
      <c r="O597" s="26">
        <v>267.25299999999999</v>
      </c>
      <c r="P597" s="33">
        <f t="shared" si="54"/>
        <v>0.98693771626297577</v>
      </c>
      <c r="Q597" s="33">
        <f t="shared" si="55"/>
        <v>0.98347425312510361</v>
      </c>
      <c r="R597" s="33">
        <f t="shared" si="56"/>
        <v>0.99373904332582019</v>
      </c>
      <c r="S597" s="33">
        <f t="shared" si="57"/>
        <v>0.98245262207961492</v>
      </c>
      <c r="T597" s="33">
        <f t="shared" si="58"/>
        <v>0.54450004906289862</v>
      </c>
      <c r="U597" s="33">
        <f t="shared" si="59"/>
        <v>0.96329088539055452</v>
      </c>
    </row>
    <row r="598" spans="1:21">
      <c r="A598" t="s">
        <v>1287</v>
      </c>
      <c r="B598" t="s">
        <v>1288</v>
      </c>
      <c r="C598">
        <v>2000</v>
      </c>
      <c r="D598" s="26">
        <v>18727.237499999999</v>
      </c>
      <c r="E598" s="26">
        <v>299.88400000000001</v>
      </c>
      <c r="F598" s="26">
        <v>15226.583333333299</v>
      </c>
      <c r="G598" s="26">
        <v>214.80250000000001</v>
      </c>
      <c r="H598" s="26">
        <v>42100.073333333501</v>
      </c>
      <c r="I598" s="26">
        <v>1516.08833333333</v>
      </c>
      <c r="J598" s="26">
        <v>7094.6875</v>
      </c>
      <c r="K598" s="26">
        <v>208.32374999999999</v>
      </c>
      <c r="L598" s="26">
        <v>834.35350000000005</v>
      </c>
      <c r="M598" s="26">
        <v>458.19058333333498</v>
      </c>
      <c r="N598" s="26">
        <v>7094.6875</v>
      </c>
      <c r="O598" s="26">
        <v>575.50279999999998</v>
      </c>
      <c r="P598" s="33">
        <f t="shared" si="54"/>
        <v>0.985892928485817</v>
      </c>
      <c r="Q598" s="33">
        <f t="shared" si="55"/>
        <v>0.96398846336134669</v>
      </c>
      <c r="R598" s="33">
        <f t="shared" si="56"/>
        <v>0.98398674657701113</v>
      </c>
      <c r="S598" s="33">
        <f t="shared" si="57"/>
        <v>0.97063665594855308</v>
      </c>
      <c r="T598" s="33">
        <f t="shared" si="58"/>
        <v>0.45084357729267632</v>
      </c>
      <c r="U598" s="33">
        <f t="shared" si="59"/>
        <v>0.91888257234726689</v>
      </c>
    </row>
    <row r="599" spans="1:21">
      <c r="A599" t="s">
        <v>965</v>
      </c>
      <c r="B599" t="s">
        <v>966</v>
      </c>
      <c r="C599">
        <v>2000</v>
      </c>
      <c r="D599" s="26">
        <v>25681.4</v>
      </c>
      <c r="E599" s="26">
        <v>2268.59666666667</v>
      </c>
      <c r="F599" s="26">
        <v>13104.86875</v>
      </c>
      <c r="G599" s="26">
        <v>1663.1224999999999</v>
      </c>
      <c r="H599" s="26">
        <v>46289.330416666598</v>
      </c>
      <c r="I599" s="26">
        <v>6850.5268333333497</v>
      </c>
      <c r="J599" s="26">
        <v>6615.26</v>
      </c>
      <c r="K599" s="26">
        <v>4672</v>
      </c>
      <c r="L599" s="26">
        <v>563.70600000000002</v>
      </c>
      <c r="M599" s="26">
        <v>143.66399999999999</v>
      </c>
      <c r="N599" s="26">
        <v>6720.2340000000004</v>
      </c>
      <c r="O599" s="26">
        <v>4874.3559999999998</v>
      </c>
      <c r="P599" s="33">
        <f t="shared" si="54"/>
        <v>0.87309125091390172</v>
      </c>
      <c r="Q599" s="33">
        <f t="shared" si="55"/>
        <v>0.85200635283186554</v>
      </c>
      <c r="R599" s="33">
        <f t="shared" si="56"/>
        <v>0.91166382414250513</v>
      </c>
      <c r="S599" s="33">
        <f t="shared" si="57"/>
        <v>0.2937541381593467</v>
      </c>
      <c r="T599" s="33">
        <f t="shared" si="58"/>
        <v>0.74514374514374515</v>
      </c>
      <c r="U599" s="33">
        <f t="shared" si="59"/>
        <v>0.27467466162636611</v>
      </c>
    </row>
    <row r="600" spans="1:21">
      <c r="A600" t="s">
        <v>5469</v>
      </c>
      <c r="B600" t="s">
        <v>5470</v>
      </c>
      <c r="C600">
        <v>2000</v>
      </c>
      <c r="D600" s="26">
        <v>15795.74</v>
      </c>
      <c r="E600" s="26">
        <v>2228.5075000000002</v>
      </c>
      <c r="F600" s="26">
        <v>9267.35</v>
      </c>
      <c r="G600" s="26">
        <v>1033.1690000000001</v>
      </c>
      <c r="H600" s="26">
        <v>24807.224999999999</v>
      </c>
      <c r="I600" s="26">
        <v>6069.0375000000004</v>
      </c>
      <c r="J600" s="26">
        <v>3202.145</v>
      </c>
      <c r="K600" s="26">
        <v>327.18599999999998</v>
      </c>
      <c r="L600" s="26">
        <v>359.50675000000001</v>
      </c>
      <c r="M600" s="26">
        <v>262.57735000000002</v>
      </c>
      <c r="N600" s="26">
        <v>6486.1229999999996</v>
      </c>
      <c r="O600" s="26">
        <v>5430.2692500000003</v>
      </c>
      <c r="P600" s="33">
        <f t="shared" si="54"/>
        <v>0.88851516345017723</v>
      </c>
      <c r="Q600" s="33">
        <f t="shared" si="55"/>
        <v>0.75535201942176111</v>
      </c>
      <c r="R600" s="33">
        <f t="shared" si="56"/>
        <v>0.85891718273407891</v>
      </c>
      <c r="S600" s="33">
        <f t="shared" si="57"/>
        <v>0.89782286561039548</v>
      </c>
      <c r="T600" s="33">
        <f t="shared" si="58"/>
        <v>0.26961774709376107</v>
      </c>
      <c r="U600" s="33">
        <f t="shared" si="59"/>
        <v>0.16278657527771201</v>
      </c>
    </row>
    <row r="601" spans="1:21">
      <c r="A601" t="s">
        <v>2035</v>
      </c>
      <c r="B601" t="s">
        <v>1054</v>
      </c>
      <c r="C601">
        <v>2000</v>
      </c>
      <c r="D601" s="26">
        <v>32012.629166666698</v>
      </c>
      <c r="E601" s="26">
        <v>286.53412500000002</v>
      </c>
      <c r="F601" s="26">
        <v>24537.246666666699</v>
      </c>
      <c r="G601" s="26">
        <v>430.57833333333502</v>
      </c>
      <c r="H601" s="26">
        <v>65242.6854166665</v>
      </c>
      <c r="I601" s="26">
        <v>1672.99270833333</v>
      </c>
      <c r="J601" s="26">
        <v>6402.3737499999997</v>
      </c>
      <c r="K601" s="26">
        <v>122.91374999999999</v>
      </c>
      <c r="L601" s="26">
        <v>767.06574999999998</v>
      </c>
      <c r="M601" s="26">
        <v>61.674962499999999</v>
      </c>
      <c r="N601" s="26">
        <v>6476.7790000000005</v>
      </c>
      <c r="O601" s="26">
        <v>421.55675000000002</v>
      </c>
      <c r="P601" s="33">
        <f t="shared" si="54"/>
        <v>0.98245205180586681</v>
      </c>
      <c r="Q601" s="33">
        <f t="shared" si="55"/>
        <v>0.97435739044693037</v>
      </c>
      <c r="R601" s="33">
        <f t="shared" si="56"/>
        <v>0.99104934107385489</v>
      </c>
      <c r="S601" s="33">
        <f t="shared" si="57"/>
        <v>0.98080184712740337</v>
      </c>
      <c r="T601" s="33">
        <f t="shared" si="58"/>
        <v>0.91959625038661941</v>
      </c>
      <c r="U601" s="33">
        <f t="shared" si="59"/>
        <v>0.9349125931269231</v>
      </c>
    </row>
    <row r="602" spans="1:21">
      <c r="A602" t="s">
        <v>1173</v>
      </c>
      <c r="B602" t="s">
        <v>1174</v>
      </c>
      <c r="C602">
        <v>2000</v>
      </c>
      <c r="D602" s="26">
        <v>30141.973750000001</v>
      </c>
      <c r="E602" s="26">
        <v>4235.3079166666503</v>
      </c>
      <c r="F602" s="26">
        <v>50403.245416666497</v>
      </c>
      <c r="G602" s="26">
        <v>3607.7208333333301</v>
      </c>
      <c r="H602" s="26">
        <v>99118.822083333507</v>
      </c>
      <c r="I602" s="26">
        <v>11499.2033333333</v>
      </c>
      <c r="J602" s="26">
        <v>6475.3512416666499</v>
      </c>
      <c r="K602" s="26">
        <v>641.33055000000002</v>
      </c>
      <c r="L602" s="26">
        <v>704.08500000000004</v>
      </c>
      <c r="M602" s="26">
        <v>272.00529999999998</v>
      </c>
      <c r="N602" s="26">
        <v>6475.3512416666499</v>
      </c>
      <c r="O602" s="26">
        <v>1215.02416666667</v>
      </c>
      <c r="P602" s="33">
        <f t="shared" si="54"/>
        <v>0.92842284651495099</v>
      </c>
      <c r="Q602" s="33">
        <f t="shared" si="55"/>
        <v>0.88398567404619255</v>
      </c>
      <c r="R602" s="33">
        <f t="shared" si="56"/>
        <v>0.85948803645724592</v>
      </c>
      <c r="S602" s="33">
        <f t="shared" si="57"/>
        <v>0.90095818341509271</v>
      </c>
      <c r="T602" s="33">
        <f t="shared" si="58"/>
        <v>0.613675479523069</v>
      </c>
      <c r="U602" s="33">
        <f t="shared" si="59"/>
        <v>0.81236165864665244</v>
      </c>
    </row>
    <row r="603" spans="1:21">
      <c r="A603" t="s">
        <v>1263</v>
      </c>
      <c r="B603" t="s">
        <v>1264</v>
      </c>
      <c r="C603">
        <v>2000</v>
      </c>
      <c r="D603" s="26">
        <v>42438.55</v>
      </c>
      <c r="E603" s="26">
        <v>285.065</v>
      </c>
      <c r="F603" s="26">
        <v>24781.674999999999</v>
      </c>
      <c r="G603" s="26">
        <v>174.6525</v>
      </c>
      <c r="H603" s="26">
        <v>63097.55</v>
      </c>
      <c r="I603" s="26">
        <v>1670.97</v>
      </c>
      <c r="J603" s="26">
        <v>6137.1282499999998</v>
      </c>
      <c r="K603" s="26">
        <v>174.6525</v>
      </c>
      <c r="L603" s="26">
        <v>765.66049999999996</v>
      </c>
      <c r="M603" s="26">
        <v>179.06899999999999</v>
      </c>
      <c r="N603" s="26">
        <v>6137.1282499999998</v>
      </c>
      <c r="O603" s="26">
        <v>160.94675000000001</v>
      </c>
      <c r="P603" s="33">
        <f t="shared" si="54"/>
        <v>0.99295235289785699</v>
      </c>
      <c r="Q603" s="33">
        <f t="shared" si="55"/>
        <v>0.97351767223925489</v>
      </c>
      <c r="R603" s="33">
        <f t="shared" si="56"/>
        <v>0.99328287606433296</v>
      </c>
      <c r="S603" s="33">
        <f t="shared" si="57"/>
        <v>0.97154165712603446</v>
      </c>
      <c r="T603" s="33">
        <f t="shared" si="58"/>
        <v>0.76612480335605659</v>
      </c>
      <c r="U603" s="33">
        <f t="shared" si="59"/>
        <v>0.97377490848427362</v>
      </c>
    </row>
    <row r="604" spans="1:21">
      <c r="A604" t="s">
        <v>1311</v>
      </c>
      <c r="B604" t="s">
        <v>1312</v>
      </c>
      <c r="C604">
        <v>2000</v>
      </c>
      <c r="D604" s="26">
        <v>41301.7575</v>
      </c>
      <c r="E604" s="26">
        <v>858.35833333333505</v>
      </c>
      <c r="F604" s="26">
        <v>24270.979166666701</v>
      </c>
      <c r="G604" s="26">
        <v>321.13916666666699</v>
      </c>
      <c r="H604" s="26">
        <v>64374.837083333499</v>
      </c>
      <c r="I604" s="26">
        <v>2381.92916666667</v>
      </c>
      <c r="J604" s="26">
        <v>6011.5792000000001</v>
      </c>
      <c r="K604" s="26">
        <v>612.36779999999999</v>
      </c>
      <c r="L604" s="26">
        <v>864.91129999999998</v>
      </c>
      <c r="M604" s="26">
        <v>119.7273</v>
      </c>
      <c r="N604" s="26">
        <v>6030.53</v>
      </c>
      <c r="O604" s="26">
        <v>720.51</v>
      </c>
      <c r="P604" s="33">
        <f t="shared" si="54"/>
        <v>0.98676859452346644</v>
      </c>
      <c r="Q604" s="33">
        <f t="shared" si="55"/>
        <v>0.96299906493614496</v>
      </c>
      <c r="R604" s="33">
        <f t="shared" si="56"/>
        <v>0.97921738963933114</v>
      </c>
      <c r="S604" s="33">
        <f t="shared" si="57"/>
        <v>0.89813528531737552</v>
      </c>
      <c r="T604" s="33">
        <f t="shared" si="58"/>
        <v>0.86157274162101938</v>
      </c>
      <c r="U604" s="33">
        <f t="shared" si="59"/>
        <v>0.88052293911148771</v>
      </c>
    </row>
    <row r="605" spans="1:21">
      <c r="A605" t="s">
        <v>1315</v>
      </c>
      <c r="B605" t="s">
        <v>6231</v>
      </c>
      <c r="C605">
        <v>2000</v>
      </c>
      <c r="D605" s="26">
        <v>22861.775000000001</v>
      </c>
      <c r="E605" s="26">
        <v>1566.799</v>
      </c>
      <c r="F605" s="26">
        <v>18125.900000000001</v>
      </c>
      <c r="G605" s="26">
        <v>322.47750000000002</v>
      </c>
      <c r="H605" s="26">
        <v>47624.47</v>
      </c>
      <c r="I605" s="26">
        <v>1649.2525000000001</v>
      </c>
      <c r="J605" s="26">
        <v>5911.9049999999997</v>
      </c>
      <c r="K605" s="26">
        <v>216.53625</v>
      </c>
      <c r="L605" s="26">
        <v>697.78875000000005</v>
      </c>
      <c r="M605" s="26">
        <v>22.790600000000001</v>
      </c>
      <c r="N605" s="26">
        <v>5982.8609999999999</v>
      </c>
      <c r="O605" s="26">
        <v>341.53050000000002</v>
      </c>
      <c r="P605" s="33">
        <f t="shared" si="54"/>
        <v>0.98220902134514698</v>
      </c>
      <c r="Q605" s="33">
        <f t="shared" si="55"/>
        <v>0.96536964085899535</v>
      </c>
      <c r="R605" s="33">
        <f t="shared" si="56"/>
        <v>0.93146643250578753</v>
      </c>
      <c r="S605" s="33">
        <f t="shared" si="57"/>
        <v>0.96337284682348578</v>
      </c>
      <c r="T605" s="33">
        <f t="shared" si="58"/>
        <v>0.96733882568327445</v>
      </c>
      <c r="U605" s="33">
        <f t="shared" si="59"/>
        <v>0.94291518723232914</v>
      </c>
    </row>
    <row r="606" spans="1:21">
      <c r="A606" t="s">
        <v>1303</v>
      </c>
      <c r="B606" t="s">
        <v>1304</v>
      </c>
      <c r="C606">
        <v>2000</v>
      </c>
      <c r="D606" s="26">
        <v>20342.9708333333</v>
      </c>
      <c r="E606" s="26">
        <v>355.138916666667</v>
      </c>
      <c r="F606" s="26">
        <v>21406.0333333333</v>
      </c>
      <c r="G606" s="26">
        <v>250.23791666666699</v>
      </c>
      <c r="H606" s="26">
        <v>53599.3070833335</v>
      </c>
      <c r="I606" s="26">
        <v>2039.1485416666701</v>
      </c>
      <c r="J606" s="26">
        <v>5969.7574999999997</v>
      </c>
      <c r="K606" s="26">
        <v>334.604625</v>
      </c>
      <c r="L606" s="26">
        <v>584.94899999999996</v>
      </c>
      <c r="M606" s="26">
        <v>235.37481249999999</v>
      </c>
      <c r="N606" s="26">
        <v>5969.7574999999997</v>
      </c>
      <c r="O606" s="26">
        <v>700.16125</v>
      </c>
      <c r="P606" s="33">
        <f t="shared" si="54"/>
        <v>0.98830993520518351</v>
      </c>
      <c r="Q606" s="33">
        <f t="shared" si="55"/>
        <v>0.96195569210444631</v>
      </c>
      <c r="R606" s="33">
        <f t="shared" si="56"/>
        <v>0.98254242610008813</v>
      </c>
      <c r="S606" s="33">
        <f t="shared" si="57"/>
        <v>0.94395004738467181</v>
      </c>
      <c r="T606" s="33">
        <f t="shared" si="58"/>
        <v>0.59761481342817913</v>
      </c>
      <c r="U606" s="33">
        <f t="shared" si="59"/>
        <v>0.88271529454923425</v>
      </c>
    </row>
    <row r="607" spans="1:21">
      <c r="A607" t="s">
        <v>1291</v>
      </c>
      <c r="B607" t="s">
        <v>1292</v>
      </c>
      <c r="C607">
        <v>2000</v>
      </c>
      <c r="D607" s="26">
        <v>35169.21</v>
      </c>
      <c r="E607" s="26">
        <v>995.35500000000002</v>
      </c>
      <c r="F607" s="26">
        <v>25989.825000000001</v>
      </c>
      <c r="G607" s="26">
        <v>774.16499999999996</v>
      </c>
      <c r="H607" s="26">
        <v>68347.710000000006</v>
      </c>
      <c r="I607" s="26">
        <v>3981.42</v>
      </c>
      <c r="J607" s="26">
        <v>5761.9994999999999</v>
      </c>
      <c r="K607" s="26">
        <v>641.45100000000002</v>
      </c>
      <c r="L607" s="26">
        <v>552.97500000000002</v>
      </c>
      <c r="M607" s="26">
        <v>132.714</v>
      </c>
      <c r="N607" s="26">
        <v>5828.3564999999999</v>
      </c>
      <c r="O607" s="26">
        <v>763.10550000000001</v>
      </c>
      <c r="P607" s="33">
        <f t="shared" si="54"/>
        <v>0.97021276595744677</v>
      </c>
      <c r="Q607" s="33">
        <f t="shared" si="55"/>
        <v>0.94174757281553401</v>
      </c>
      <c r="R607" s="33">
        <f t="shared" si="56"/>
        <v>0.97169811320754718</v>
      </c>
      <c r="S607" s="33">
        <f t="shared" si="57"/>
        <v>0.8886756238003839</v>
      </c>
      <c r="T607" s="33">
        <f t="shared" si="58"/>
        <v>0.76</v>
      </c>
      <c r="U607" s="33">
        <f t="shared" si="59"/>
        <v>0.86907020872865282</v>
      </c>
    </row>
    <row r="608" spans="1:21">
      <c r="A608" t="s">
        <v>1301</v>
      </c>
      <c r="B608" t="s">
        <v>2044</v>
      </c>
      <c r="C608">
        <v>2000</v>
      </c>
      <c r="D608" s="26">
        <v>312236.14750000002</v>
      </c>
      <c r="E608" s="26">
        <v>568.28066666666496</v>
      </c>
      <c r="F608" s="26">
        <v>81039.733333333497</v>
      </c>
      <c r="G608" s="26">
        <v>341.06208333333302</v>
      </c>
      <c r="H608" s="26">
        <v>387222.05166666501</v>
      </c>
      <c r="I608" s="26">
        <v>2089.9899999999998</v>
      </c>
      <c r="J608" s="26">
        <v>5632.5887499999999</v>
      </c>
      <c r="K608" s="26">
        <v>174.28749999999999</v>
      </c>
      <c r="L608" s="26">
        <v>979.81512499999997</v>
      </c>
      <c r="M608" s="26">
        <v>195.56700000000001</v>
      </c>
      <c r="N608" s="26">
        <v>5817.0415000000003</v>
      </c>
      <c r="O608" s="26">
        <v>611.23812499999997</v>
      </c>
      <c r="P608" s="33">
        <f t="shared" si="54"/>
        <v>0.99579142145087673</v>
      </c>
      <c r="Q608" s="33">
        <f t="shared" si="55"/>
        <v>0.99460260594404593</v>
      </c>
      <c r="R608" s="33">
        <f t="shared" si="56"/>
        <v>0.99817996516029051</v>
      </c>
      <c r="S608" s="33">
        <f t="shared" si="57"/>
        <v>0.96905730069499574</v>
      </c>
      <c r="T608" s="33">
        <f t="shared" si="58"/>
        <v>0.80040418339122898</v>
      </c>
      <c r="U608" s="33">
        <f t="shared" si="59"/>
        <v>0.89492285296572149</v>
      </c>
    </row>
    <row r="609" spans="1:21">
      <c r="A609" t="s">
        <v>1337</v>
      </c>
      <c r="B609" t="s">
        <v>1338</v>
      </c>
      <c r="C609">
        <v>2000</v>
      </c>
      <c r="D609" s="26">
        <v>24687.87</v>
      </c>
      <c r="E609" s="26">
        <v>557.13599999999997</v>
      </c>
      <c r="F609" s="26">
        <v>17442.255000000001</v>
      </c>
      <c r="G609" s="26">
        <v>291.49812500000002</v>
      </c>
      <c r="H609" s="26">
        <v>43724.71875</v>
      </c>
      <c r="I609" s="26">
        <v>1854.65625</v>
      </c>
      <c r="J609" s="26">
        <v>5651.9337500000001</v>
      </c>
      <c r="K609" s="26">
        <v>362.45412499999998</v>
      </c>
      <c r="L609" s="26">
        <v>641.62437499999999</v>
      </c>
      <c r="M609" s="26">
        <v>619.44880000000001</v>
      </c>
      <c r="N609" s="26">
        <v>5712.0948749999998</v>
      </c>
      <c r="O609" s="26">
        <v>1616.1105</v>
      </c>
      <c r="P609" s="33">
        <f t="shared" si="54"/>
        <v>0.98328781886287064</v>
      </c>
      <c r="Q609" s="33">
        <f t="shared" si="55"/>
        <v>0.95758334637658471</v>
      </c>
      <c r="R609" s="33">
        <f t="shared" si="56"/>
        <v>0.97743280404506339</v>
      </c>
      <c r="S609" s="33">
        <f t="shared" si="57"/>
        <v>0.93587077608614933</v>
      </c>
      <c r="T609" s="33">
        <f t="shared" si="58"/>
        <v>3.4561615587001326E-2</v>
      </c>
      <c r="U609" s="33">
        <f t="shared" si="59"/>
        <v>0.71707218886135882</v>
      </c>
    </row>
    <row r="610" spans="1:21">
      <c r="A610" t="s">
        <v>1405</v>
      </c>
      <c r="B610" t="s">
        <v>6232</v>
      </c>
      <c r="C610">
        <v>2000</v>
      </c>
      <c r="D610" s="26">
        <v>29219.71</v>
      </c>
      <c r="E610" s="26">
        <v>5627.1137500000004</v>
      </c>
      <c r="F610" s="26">
        <v>22954.85</v>
      </c>
      <c r="G610" s="26">
        <v>968.25374999999997</v>
      </c>
      <c r="H610" s="26">
        <v>53686.846250000002</v>
      </c>
      <c r="I610" s="26">
        <v>7844.9449999999997</v>
      </c>
      <c r="J610" s="26">
        <v>5604.5749999999998</v>
      </c>
      <c r="K610" s="26">
        <v>757.07387500000004</v>
      </c>
      <c r="L610" s="26">
        <v>715.03499999999997</v>
      </c>
      <c r="M610" s="26">
        <v>360.73862500000001</v>
      </c>
      <c r="N610" s="26">
        <v>5657.70075</v>
      </c>
      <c r="O610" s="26">
        <v>1123.880625</v>
      </c>
      <c r="P610" s="33">
        <f t="shared" si="54"/>
        <v>0.95781920814119892</v>
      </c>
      <c r="Q610" s="33">
        <f t="shared" si="55"/>
        <v>0.8538758457990071</v>
      </c>
      <c r="R610" s="33">
        <f t="shared" si="56"/>
        <v>0.80742061608414317</v>
      </c>
      <c r="S610" s="33">
        <f t="shared" si="57"/>
        <v>0.86491859329208731</v>
      </c>
      <c r="T610" s="33">
        <f t="shared" si="58"/>
        <v>0.49549515058703419</v>
      </c>
      <c r="U610" s="33">
        <f t="shared" si="59"/>
        <v>0.80135382292886381</v>
      </c>
    </row>
    <row r="611" spans="1:21">
      <c r="A611" t="s">
        <v>1267</v>
      </c>
      <c r="B611" t="s">
        <v>1268</v>
      </c>
      <c r="C611">
        <v>2000</v>
      </c>
      <c r="D611" s="26">
        <v>28877.34</v>
      </c>
      <c r="E611" s="26">
        <v>283.24</v>
      </c>
      <c r="F611" s="26">
        <v>15614.7</v>
      </c>
      <c r="G611" s="26">
        <v>286.89</v>
      </c>
      <c r="H611" s="26">
        <v>42988.24</v>
      </c>
      <c r="I611" s="26">
        <v>2241.83</v>
      </c>
      <c r="J611" s="26">
        <v>5593.5519999999997</v>
      </c>
      <c r="K611" s="26">
        <v>286.89</v>
      </c>
      <c r="L611" s="26">
        <v>604.65899999999999</v>
      </c>
      <c r="M611" s="26">
        <v>118.625</v>
      </c>
      <c r="N611" s="26">
        <v>5593.5519999999997</v>
      </c>
      <c r="O611" s="26">
        <v>190.16499999999999</v>
      </c>
      <c r="P611" s="33">
        <f t="shared" si="54"/>
        <v>0.98162692847124822</v>
      </c>
      <c r="Q611" s="33">
        <f t="shared" si="55"/>
        <v>0.94785015622877322</v>
      </c>
      <c r="R611" s="33">
        <f t="shared" si="56"/>
        <v>0.99019161737196015</v>
      </c>
      <c r="S611" s="33">
        <f t="shared" si="57"/>
        <v>0.94871058676132802</v>
      </c>
      <c r="T611" s="33">
        <f t="shared" si="58"/>
        <v>0.80381504285886751</v>
      </c>
      <c r="U611" s="33">
        <f t="shared" si="59"/>
        <v>0.96600281896011697</v>
      </c>
    </row>
    <row r="612" spans="1:21">
      <c r="A612" t="s">
        <v>1305</v>
      </c>
      <c r="B612" t="s">
        <v>1306</v>
      </c>
      <c r="C612">
        <v>2000</v>
      </c>
      <c r="D612" s="26">
        <v>20382.330000000002</v>
      </c>
      <c r="E612" s="26">
        <v>1676.9377500000001</v>
      </c>
      <c r="F612" s="26">
        <v>19254.662499999999</v>
      </c>
      <c r="G612" s="26">
        <v>562.00874999999996</v>
      </c>
      <c r="H612" s="26">
        <v>41240.072500000002</v>
      </c>
      <c r="I612" s="26">
        <v>3890.99125</v>
      </c>
      <c r="J612" s="26">
        <v>5574.6085000000003</v>
      </c>
      <c r="K612" s="26">
        <v>478.51499999999999</v>
      </c>
      <c r="L612" s="26">
        <v>561.82624999999996</v>
      </c>
      <c r="M612" s="26">
        <v>250.61812499999999</v>
      </c>
      <c r="N612" s="26">
        <v>5574.6085000000003</v>
      </c>
      <c r="O612" s="26">
        <v>804.27750000000003</v>
      </c>
      <c r="P612" s="33">
        <f t="shared" si="54"/>
        <v>0.97081180986683091</v>
      </c>
      <c r="Q612" s="33">
        <f t="shared" si="55"/>
        <v>0.9056502325499064</v>
      </c>
      <c r="R612" s="33">
        <f t="shared" si="56"/>
        <v>0.91772590523262065</v>
      </c>
      <c r="S612" s="33">
        <f t="shared" si="57"/>
        <v>0.91416168507618067</v>
      </c>
      <c r="T612" s="33">
        <f t="shared" si="58"/>
        <v>0.55392236478804613</v>
      </c>
      <c r="U612" s="33">
        <f t="shared" si="59"/>
        <v>0.85572484596900389</v>
      </c>
    </row>
    <row r="613" spans="1:21">
      <c r="A613" t="s">
        <v>1273</v>
      </c>
      <c r="B613" t="s">
        <v>6233</v>
      </c>
      <c r="C613">
        <v>2000</v>
      </c>
      <c r="D613" s="26">
        <v>39690.1</v>
      </c>
      <c r="E613" s="26">
        <v>251.655333333333</v>
      </c>
      <c r="F613" s="26">
        <v>22142.846666666701</v>
      </c>
      <c r="G613" s="26">
        <v>370.11</v>
      </c>
      <c r="H613" s="26">
        <v>58541.62</v>
      </c>
      <c r="I613" s="26">
        <v>1547.6</v>
      </c>
      <c r="J613" s="26">
        <v>4983.2233333333497</v>
      </c>
      <c r="K613" s="26">
        <v>290.19933333333302</v>
      </c>
      <c r="L613" s="26">
        <v>843.15</v>
      </c>
      <c r="M613" s="26">
        <v>227.93033333333301</v>
      </c>
      <c r="N613" s="26">
        <v>5470.1333333333496</v>
      </c>
      <c r="O613" s="26">
        <v>1070.1361999999999</v>
      </c>
      <c r="P613" s="33">
        <f t="shared" si="54"/>
        <v>0.9832853469307018</v>
      </c>
      <c r="Q613" s="33">
        <f t="shared" si="55"/>
        <v>0.97356410704042695</v>
      </c>
      <c r="R613" s="33">
        <f t="shared" si="56"/>
        <v>0.99365949359328065</v>
      </c>
      <c r="S613" s="33">
        <f t="shared" si="57"/>
        <v>0.94176473460618215</v>
      </c>
      <c r="T613" s="33">
        <f t="shared" si="58"/>
        <v>0.72966810966811002</v>
      </c>
      <c r="U613" s="33">
        <f t="shared" si="59"/>
        <v>0.80436743772242059</v>
      </c>
    </row>
    <row r="614" spans="1:21">
      <c r="A614" t="s">
        <v>1327</v>
      </c>
      <c r="B614" t="s">
        <v>6234</v>
      </c>
      <c r="C614">
        <v>2000</v>
      </c>
      <c r="D614" s="26">
        <v>25028.05</v>
      </c>
      <c r="E614" s="26">
        <v>181.940333333333</v>
      </c>
      <c r="F614" s="26">
        <v>15471.1333333333</v>
      </c>
      <c r="G614" s="26">
        <v>74.459999999999994</v>
      </c>
      <c r="H614" s="26">
        <v>52051.19</v>
      </c>
      <c r="I614" s="26">
        <v>2602.5716666666699</v>
      </c>
      <c r="J614" s="26">
        <v>5447.1383333333497</v>
      </c>
      <c r="K614" s="26">
        <v>229.463333333333</v>
      </c>
      <c r="L614" s="26">
        <v>688.81583333333504</v>
      </c>
      <c r="M614" s="26">
        <v>330.59266666666599</v>
      </c>
      <c r="N614" s="26">
        <v>5463.8796666666603</v>
      </c>
      <c r="O614" s="26">
        <v>300.97413333333299</v>
      </c>
      <c r="P614" s="33">
        <f t="shared" si="54"/>
        <v>0.99518716577540101</v>
      </c>
      <c r="Q614" s="33">
        <f t="shared" si="55"/>
        <v>0.94999976625574423</v>
      </c>
      <c r="R614" s="33">
        <f t="shared" si="56"/>
        <v>0.99273054299742358</v>
      </c>
      <c r="S614" s="33">
        <f t="shared" si="57"/>
        <v>0.95787451698644233</v>
      </c>
      <c r="T614" s="33">
        <f t="shared" si="58"/>
        <v>0.52005652212311437</v>
      </c>
      <c r="U614" s="33">
        <f t="shared" si="59"/>
        <v>0.94491567316727754</v>
      </c>
    </row>
    <row r="615" spans="1:21">
      <c r="A615" t="s">
        <v>1321</v>
      </c>
      <c r="B615" t="s">
        <v>1322</v>
      </c>
      <c r="C615">
        <v>2000</v>
      </c>
      <c r="D615" s="26">
        <v>17128.263749999998</v>
      </c>
      <c r="E615" s="26">
        <v>554.14604166666595</v>
      </c>
      <c r="F615" s="26">
        <v>14208.233333333301</v>
      </c>
      <c r="G615" s="26">
        <v>590.11374999999998</v>
      </c>
      <c r="H615" s="26">
        <v>34373.540416666699</v>
      </c>
      <c r="I615" s="26">
        <v>1617.8016666666699</v>
      </c>
      <c r="J615" s="26">
        <v>5281.4678750000003</v>
      </c>
      <c r="K615" s="26">
        <v>230.77033750000001</v>
      </c>
      <c r="L615" s="26">
        <v>535.28162499999996</v>
      </c>
      <c r="M615" s="26">
        <v>23.4299583333333</v>
      </c>
      <c r="N615" s="26">
        <v>5463.0158333333502</v>
      </c>
      <c r="O615" s="26">
        <v>440.2192</v>
      </c>
      <c r="P615" s="33">
        <f t="shared" si="54"/>
        <v>0.95846677513272815</v>
      </c>
      <c r="Q615" s="33">
        <f t="shared" si="55"/>
        <v>0.95293468036588269</v>
      </c>
      <c r="R615" s="33">
        <f t="shared" si="56"/>
        <v>0.9676472729662009</v>
      </c>
      <c r="S615" s="33">
        <f t="shared" si="57"/>
        <v>0.95630564400621298</v>
      </c>
      <c r="T615" s="33">
        <f t="shared" si="58"/>
        <v>0.95622872663836855</v>
      </c>
      <c r="U615" s="33">
        <f t="shared" si="59"/>
        <v>0.91941828224001454</v>
      </c>
    </row>
    <row r="616" spans="1:21">
      <c r="A616" t="s">
        <v>1309</v>
      </c>
      <c r="B616" t="s">
        <v>6235</v>
      </c>
      <c r="C616">
        <v>2000</v>
      </c>
      <c r="D616" s="26">
        <v>26995.0958333333</v>
      </c>
      <c r="E616" s="26">
        <v>375.49374999999998</v>
      </c>
      <c r="F616" s="26">
        <v>18218.0625</v>
      </c>
      <c r="G616" s="26">
        <v>351.3125</v>
      </c>
      <c r="H616" s="26">
        <v>48728.8383333335</v>
      </c>
      <c r="I616" s="26">
        <v>1901.72908333333</v>
      </c>
      <c r="J616" s="26">
        <v>5365.8649999999998</v>
      </c>
      <c r="K616" s="26">
        <v>453.68040000000002</v>
      </c>
      <c r="L616" s="26">
        <v>604.90719999999999</v>
      </c>
      <c r="M616" s="26">
        <v>21.367830000000001</v>
      </c>
      <c r="N616" s="26">
        <v>5421.7392</v>
      </c>
      <c r="O616" s="26">
        <v>706.43560000000002</v>
      </c>
      <c r="P616" s="33">
        <f t="shared" si="54"/>
        <v>0.9807162534435262</v>
      </c>
      <c r="Q616" s="33">
        <f t="shared" si="55"/>
        <v>0.96097323169650795</v>
      </c>
      <c r="R616" s="33">
        <f t="shared" si="56"/>
        <v>0.98609029757411182</v>
      </c>
      <c r="S616" s="33">
        <f t="shared" si="57"/>
        <v>0.91545064961567235</v>
      </c>
      <c r="T616" s="33">
        <f t="shared" si="58"/>
        <v>0.96467585441204862</v>
      </c>
      <c r="U616" s="33">
        <f t="shared" si="59"/>
        <v>0.86970313880092198</v>
      </c>
    </row>
    <row r="617" spans="1:21">
      <c r="A617" t="s">
        <v>1297</v>
      </c>
      <c r="B617" t="s">
        <v>2040</v>
      </c>
      <c r="C617">
        <v>2000</v>
      </c>
      <c r="D617" s="26">
        <v>16178.9291666667</v>
      </c>
      <c r="E617" s="26">
        <v>588.69937500000003</v>
      </c>
      <c r="F617" s="26">
        <v>13540.5875</v>
      </c>
      <c r="G617" s="26">
        <v>384.46666666666499</v>
      </c>
      <c r="H617" s="26">
        <v>35843.395416666703</v>
      </c>
      <c r="I617" s="26">
        <v>2449.88</v>
      </c>
      <c r="J617" s="26">
        <v>5353.6374999999998</v>
      </c>
      <c r="K617" s="26">
        <v>703.72</v>
      </c>
      <c r="L617" s="26">
        <v>579.34625000000005</v>
      </c>
      <c r="M617" s="26">
        <v>418.38125000000002</v>
      </c>
      <c r="N617" s="26">
        <v>5384.3887500000001</v>
      </c>
      <c r="O617" s="26">
        <v>743.07612500000005</v>
      </c>
      <c r="P617" s="33">
        <f t="shared" si="54"/>
        <v>0.9716063526293327</v>
      </c>
      <c r="Q617" s="33">
        <f t="shared" si="55"/>
        <v>0.93165044852695966</v>
      </c>
      <c r="R617" s="33">
        <f t="shared" si="56"/>
        <v>0.9636132052414883</v>
      </c>
      <c r="S617" s="33">
        <f t="shared" si="57"/>
        <v>0.8685529231293676</v>
      </c>
      <c r="T617" s="33">
        <f t="shared" si="58"/>
        <v>0.27783902976846753</v>
      </c>
      <c r="U617" s="33">
        <f t="shared" si="59"/>
        <v>0.86199433965461725</v>
      </c>
    </row>
    <row r="618" spans="1:21">
      <c r="A618" t="s">
        <v>1345</v>
      </c>
      <c r="B618" t="s">
        <v>2059</v>
      </c>
      <c r="C618">
        <v>2000</v>
      </c>
      <c r="D618" s="26">
        <v>14466.045</v>
      </c>
      <c r="E618" s="26">
        <v>405.04926</v>
      </c>
      <c r="F618" s="26">
        <v>18805.858499999998</v>
      </c>
      <c r="G618" s="26">
        <v>192.88059999999999</v>
      </c>
      <c r="H618" s="26">
        <v>41855.090199999999</v>
      </c>
      <c r="I618" s="26">
        <v>3230.7500500000001</v>
      </c>
      <c r="J618" s="26">
        <v>5304.2165000000005</v>
      </c>
      <c r="K618" s="26">
        <v>289.32089999999999</v>
      </c>
      <c r="L618" s="26">
        <v>819.74255000000005</v>
      </c>
      <c r="M618" s="26">
        <v>318.25299000000001</v>
      </c>
      <c r="N618" s="26">
        <v>5335.0773959999997</v>
      </c>
      <c r="O618" s="26">
        <v>352.00709499999999</v>
      </c>
      <c r="P618" s="33">
        <f t="shared" si="54"/>
        <v>0.98974358974358978</v>
      </c>
      <c r="Q618" s="33">
        <f t="shared" si="55"/>
        <v>0.92281105990783407</v>
      </c>
      <c r="R618" s="33">
        <f t="shared" si="56"/>
        <v>0.97199999999999998</v>
      </c>
      <c r="S618" s="33">
        <f t="shared" si="57"/>
        <v>0.94545454545454544</v>
      </c>
      <c r="T618" s="33">
        <f t="shared" si="58"/>
        <v>0.61176470588235299</v>
      </c>
      <c r="U618" s="33">
        <f t="shared" si="59"/>
        <v>0.93402024584237164</v>
      </c>
    </row>
    <row r="619" spans="1:21">
      <c r="A619" t="s">
        <v>1265</v>
      </c>
      <c r="B619" t="s">
        <v>2041</v>
      </c>
      <c r="C619">
        <v>2000</v>
      </c>
      <c r="D619" s="26">
        <v>24360.1</v>
      </c>
      <c r="E619" s="26">
        <v>485.85149999999999</v>
      </c>
      <c r="F619" s="26">
        <v>17209.75</v>
      </c>
      <c r="G619" s="26">
        <v>316.08999999999997</v>
      </c>
      <c r="H619" s="26">
        <v>45996.57</v>
      </c>
      <c r="I619" s="26">
        <v>2199.855</v>
      </c>
      <c r="J619" s="26">
        <v>5055.9799999999996</v>
      </c>
      <c r="K619" s="26">
        <v>382.33749999999998</v>
      </c>
      <c r="L619" s="26">
        <v>616.04700000000003</v>
      </c>
      <c r="M619" s="26">
        <v>140.452</v>
      </c>
      <c r="N619" s="26">
        <v>5097.59</v>
      </c>
      <c r="O619" s="26">
        <v>460.53145000000001</v>
      </c>
      <c r="P619" s="33">
        <f t="shared" si="54"/>
        <v>0.98163308589607634</v>
      </c>
      <c r="Q619" s="33">
        <f t="shared" si="55"/>
        <v>0.95217349902394899</v>
      </c>
      <c r="R619" s="33">
        <f t="shared" si="56"/>
        <v>0.98005543901708125</v>
      </c>
      <c r="S619" s="33">
        <f t="shared" si="57"/>
        <v>0.92437915102512269</v>
      </c>
      <c r="T619" s="33">
        <f t="shared" si="58"/>
        <v>0.77201090176561205</v>
      </c>
      <c r="U619" s="33">
        <f t="shared" si="59"/>
        <v>0.90965702420163252</v>
      </c>
    </row>
    <row r="620" spans="1:21">
      <c r="A620" t="s">
        <v>1333</v>
      </c>
      <c r="B620" t="s">
        <v>6236</v>
      </c>
      <c r="C620">
        <v>2000</v>
      </c>
      <c r="D620" s="26">
        <v>27377.7983333333</v>
      </c>
      <c r="E620" s="26">
        <v>2585.66</v>
      </c>
      <c r="F620" s="26">
        <v>29218.25</v>
      </c>
      <c r="G620" s="26">
        <v>805.67666666666503</v>
      </c>
      <c r="H620" s="26">
        <v>53429.794999999998</v>
      </c>
      <c r="I620" s="26">
        <v>4476.6033333333498</v>
      </c>
      <c r="J620" s="26">
        <v>4456.9176666666499</v>
      </c>
      <c r="K620" s="26">
        <v>1580.0971666666701</v>
      </c>
      <c r="L620" s="26">
        <v>435.40606666666599</v>
      </c>
      <c r="M620" s="26">
        <v>179.851316666667</v>
      </c>
      <c r="N620" s="26">
        <v>4551.0024999999996</v>
      </c>
      <c r="O620" s="26">
        <v>1601.7294999999999</v>
      </c>
      <c r="P620" s="33">
        <f t="shared" si="54"/>
        <v>0.97242556735373731</v>
      </c>
      <c r="Q620" s="33">
        <f t="shared" si="55"/>
        <v>0.91621522535631383</v>
      </c>
      <c r="R620" s="33">
        <f t="shared" si="56"/>
        <v>0.90555632090941807</v>
      </c>
      <c r="S620" s="33">
        <f t="shared" si="57"/>
        <v>0.64547310835821825</v>
      </c>
      <c r="T620" s="33">
        <f t="shared" si="58"/>
        <v>0.58693428862038377</v>
      </c>
      <c r="U620" s="33">
        <f t="shared" si="59"/>
        <v>0.64804908369090108</v>
      </c>
    </row>
    <row r="621" spans="1:21">
      <c r="A621" t="s">
        <v>790</v>
      </c>
      <c r="B621" t="s">
        <v>791</v>
      </c>
      <c r="C621">
        <v>2000</v>
      </c>
      <c r="D621" s="26">
        <v>20316.508333333299</v>
      </c>
      <c r="E621" s="26">
        <v>2052.0604166666699</v>
      </c>
      <c r="F621" s="26">
        <v>14569.583333333299</v>
      </c>
      <c r="G621" s="26">
        <v>705.14958333333504</v>
      </c>
      <c r="H621" s="26">
        <v>38646.199999999997</v>
      </c>
      <c r="I621" s="26">
        <v>2806.97166666667</v>
      </c>
      <c r="J621" s="26">
        <v>4387.25133333335</v>
      </c>
      <c r="K621" s="26">
        <v>1453.7645833333299</v>
      </c>
      <c r="L621" s="26">
        <v>534.60333333333494</v>
      </c>
      <c r="M621" s="26">
        <v>233.4905</v>
      </c>
      <c r="N621" s="26">
        <v>4546.0567499999997</v>
      </c>
      <c r="O621" s="26">
        <v>1694.0060625000001</v>
      </c>
      <c r="P621" s="33">
        <f t="shared" si="54"/>
        <v>0.95160125260960315</v>
      </c>
      <c r="Q621" s="33">
        <f t="shared" si="55"/>
        <v>0.92736746001762993</v>
      </c>
      <c r="R621" s="33">
        <f t="shared" si="56"/>
        <v>0.89899541875018685</v>
      </c>
      <c r="S621" s="33">
        <f t="shared" si="57"/>
        <v>0.66863886454647514</v>
      </c>
      <c r="T621" s="33">
        <f t="shared" si="58"/>
        <v>0.56324533454711101</v>
      </c>
      <c r="U621" s="33">
        <f t="shared" si="59"/>
        <v>0.627368034395963</v>
      </c>
    </row>
    <row r="622" spans="1:21">
      <c r="A622" t="s">
        <v>1275</v>
      </c>
      <c r="B622" t="s">
        <v>1276</v>
      </c>
      <c r="C622">
        <v>2000</v>
      </c>
      <c r="D622" s="26">
        <v>26307.800833333298</v>
      </c>
      <c r="E622" s="26">
        <v>227.39804166666701</v>
      </c>
      <c r="F622" s="26">
        <v>11664.03125</v>
      </c>
      <c r="G622" s="26">
        <v>242.45124999999999</v>
      </c>
      <c r="H622" s="26">
        <v>35560.429166666698</v>
      </c>
      <c r="I622" s="26">
        <v>1073.7083333333301</v>
      </c>
      <c r="J622" s="26">
        <v>4148.2341249999999</v>
      </c>
      <c r="K622" s="26">
        <v>675.66975000000002</v>
      </c>
      <c r="L622" s="26">
        <v>509.11295000000001</v>
      </c>
      <c r="M622" s="26">
        <v>63.752724999999998</v>
      </c>
      <c r="N622" s="26">
        <v>4503.7714999999998</v>
      </c>
      <c r="O622" s="26">
        <v>832.98566249999999</v>
      </c>
      <c r="P622" s="33">
        <f t="shared" si="54"/>
        <v>0.97921376882456479</v>
      </c>
      <c r="Q622" s="33">
        <f t="shared" si="55"/>
        <v>0.9698060918134308</v>
      </c>
      <c r="R622" s="33">
        <f t="shared" si="56"/>
        <v>0.99135625044802145</v>
      </c>
      <c r="S622" s="33">
        <f t="shared" si="57"/>
        <v>0.83711870409435962</v>
      </c>
      <c r="T622" s="33">
        <f t="shared" si="58"/>
        <v>0.87477685452707499</v>
      </c>
      <c r="U622" s="33">
        <f t="shared" si="59"/>
        <v>0.81504708609217857</v>
      </c>
    </row>
    <row r="623" spans="1:21">
      <c r="A623" t="s">
        <v>5944</v>
      </c>
      <c r="B623" t="s">
        <v>5945</v>
      </c>
      <c r="C623">
        <v>2000</v>
      </c>
      <c r="D623" s="26">
        <v>15445</v>
      </c>
      <c r="E623" s="26">
        <v>1114.5</v>
      </c>
      <c r="F623" s="26">
        <v>17481</v>
      </c>
      <c r="G623" s="26">
        <v>269</v>
      </c>
      <c r="H623" s="26">
        <v>41077</v>
      </c>
      <c r="I623" s="26">
        <v>2210</v>
      </c>
      <c r="J623" s="26">
        <v>4375</v>
      </c>
      <c r="K623" s="26">
        <v>193</v>
      </c>
      <c r="L623" s="26">
        <v>436</v>
      </c>
      <c r="M623" s="26">
        <v>199</v>
      </c>
      <c r="N623" s="26">
        <v>4375</v>
      </c>
      <c r="O623" s="26">
        <v>1628</v>
      </c>
      <c r="P623" s="33">
        <f t="shared" si="54"/>
        <v>0.98461186430982206</v>
      </c>
      <c r="Q623" s="33">
        <f t="shared" si="55"/>
        <v>0.94619860262433964</v>
      </c>
      <c r="R623" s="33">
        <f t="shared" si="56"/>
        <v>0.92784072515377147</v>
      </c>
      <c r="S623" s="33">
        <f t="shared" si="57"/>
        <v>0.95588571428571423</v>
      </c>
      <c r="T623" s="33">
        <f t="shared" si="58"/>
        <v>0.54357798165137616</v>
      </c>
      <c r="U623" s="33">
        <f t="shared" si="59"/>
        <v>0.62788571428571427</v>
      </c>
    </row>
    <row r="624" spans="1:21">
      <c r="A624" t="s">
        <v>2051</v>
      </c>
      <c r="B624" t="s">
        <v>3758</v>
      </c>
      <c r="C624">
        <v>2000</v>
      </c>
      <c r="D624" s="26">
        <v>15022.557692307701</v>
      </c>
      <c r="E624" s="26">
        <v>1003.18565384616</v>
      </c>
      <c r="F624" s="26">
        <v>13830.8326923077</v>
      </c>
      <c r="G624" s="26">
        <v>511.84230769230697</v>
      </c>
      <c r="H624" s="26">
        <v>37266.9492307693</v>
      </c>
      <c r="I624" s="26">
        <v>2843.96769230769</v>
      </c>
      <c r="J624" s="26">
        <v>4295.9891666666499</v>
      </c>
      <c r="K624" s="26">
        <v>221.80441666666701</v>
      </c>
      <c r="L624" s="26">
        <v>535.807833333335</v>
      </c>
      <c r="M624" s="26">
        <v>324.497166666667</v>
      </c>
      <c r="N624" s="26">
        <v>4364.7855833333497</v>
      </c>
      <c r="O624" s="26">
        <v>552.32104166666602</v>
      </c>
      <c r="P624" s="33">
        <f t="shared" si="54"/>
        <v>0.96299266146303841</v>
      </c>
      <c r="Q624" s="33">
        <f t="shared" si="55"/>
        <v>0.92368659761503691</v>
      </c>
      <c r="R624" s="33">
        <f t="shared" si="56"/>
        <v>0.93322138117932862</v>
      </c>
      <c r="S624" s="33">
        <f t="shared" si="57"/>
        <v>0.9483694189948878</v>
      </c>
      <c r="T624" s="33">
        <f t="shared" si="58"/>
        <v>0.39437771066554772</v>
      </c>
      <c r="U624" s="33">
        <f t="shared" si="59"/>
        <v>0.87345975395087727</v>
      </c>
    </row>
    <row r="625" spans="1:21">
      <c r="A625" t="s">
        <v>1381</v>
      </c>
      <c r="B625" t="s">
        <v>1382</v>
      </c>
      <c r="C625">
        <v>2000</v>
      </c>
      <c r="D625" s="26">
        <v>17479.12</v>
      </c>
      <c r="E625" s="26">
        <v>568.61159999999995</v>
      </c>
      <c r="F625" s="26">
        <v>12382.99</v>
      </c>
      <c r="G625" s="26">
        <v>236.88499999999999</v>
      </c>
      <c r="H625" s="26">
        <v>32657.645</v>
      </c>
      <c r="I625" s="26">
        <v>1800.2529999999999</v>
      </c>
      <c r="J625" s="26">
        <v>4274.1499999999996</v>
      </c>
      <c r="K625" s="26">
        <v>695.14250000000004</v>
      </c>
      <c r="L625" s="26">
        <v>399.07274999999998</v>
      </c>
      <c r="M625" s="26">
        <v>161.22049999999999</v>
      </c>
      <c r="N625" s="26">
        <v>4288.1477500000001</v>
      </c>
      <c r="O625" s="26">
        <v>801.17864999999995</v>
      </c>
      <c r="P625" s="33">
        <f t="shared" si="54"/>
        <v>0.98087012910452165</v>
      </c>
      <c r="Q625" s="33">
        <f t="shared" si="55"/>
        <v>0.94487499022051347</v>
      </c>
      <c r="R625" s="33">
        <f t="shared" si="56"/>
        <v>0.96746909455395924</v>
      </c>
      <c r="S625" s="33">
        <f t="shared" si="57"/>
        <v>0.8373612297181896</v>
      </c>
      <c r="T625" s="33">
        <f t="shared" si="58"/>
        <v>0.59601225591073304</v>
      </c>
      <c r="U625" s="33">
        <f t="shared" si="59"/>
        <v>0.8131644018096158</v>
      </c>
    </row>
    <row r="626" spans="1:21">
      <c r="A626" t="s">
        <v>1281</v>
      </c>
      <c r="B626" t="s">
        <v>1282</v>
      </c>
      <c r="C626">
        <v>2000</v>
      </c>
      <c r="D626" s="26">
        <v>13823</v>
      </c>
      <c r="E626" s="26">
        <v>1215.5</v>
      </c>
      <c r="F626" s="26">
        <v>10933</v>
      </c>
      <c r="G626" s="26">
        <v>250</v>
      </c>
      <c r="H626" s="26">
        <v>30085</v>
      </c>
      <c r="I626" s="26">
        <v>1890</v>
      </c>
      <c r="J626" s="26">
        <v>4146</v>
      </c>
      <c r="K626" s="26">
        <v>260</v>
      </c>
      <c r="L626" s="26">
        <v>453.5</v>
      </c>
      <c r="M626" s="26">
        <v>193</v>
      </c>
      <c r="N626" s="26">
        <v>4146</v>
      </c>
      <c r="O626" s="26">
        <v>582</v>
      </c>
      <c r="P626" s="33">
        <f t="shared" si="54"/>
        <v>0.97713344919052414</v>
      </c>
      <c r="Q626" s="33">
        <f t="shared" si="55"/>
        <v>0.9371779956789098</v>
      </c>
      <c r="R626" s="33">
        <f t="shared" si="56"/>
        <v>0.91206684511321712</v>
      </c>
      <c r="S626" s="33">
        <f t="shared" si="57"/>
        <v>0.93728895320791128</v>
      </c>
      <c r="T626" s="33">
        <f t="shared" si="58"/>
        <v>0.57442116868798232</v>
      </c>
      <c r="U626" s="33">
        <f t="shared" si="59"/>
        <v>0.8596237337192475</v>
      </c>
    </row>
    <row r="627" spans="1:21">
      <c r="A627" t="s">
        <v>3925</v>
      </c>
      <c r="B627" t="s">
        <v>3926</v>
      </c>
      <c r="C627">
        <v>2000</v>
      </c>
      <c r="D627" s="26">
        <v>18339.424999999999</v>
      </c>
      <c r="E627" s="26">
        <v>2888.0625</v>
      </c>
      <c r="F627" s="26">
        <v>15295.325000000001</v>
      </c>
      <c r="G627" s="26">
        <v>761.57249999999999</v>
      </c>
      <c r="H627" s="26">
        <v>40427.217499999999</v>
      </c>
      <c r="I627" s="26">
        <v>13625.6325</v>
      </c>
      <c r="J627" s="26">
        <v>3846.9175</v>
      </c>
      <c r="K627" s="26">
        <v>3136.81</v>
      </c>
      <c r="L627" s="26">
        <v>445.46424999999999</v>
      </c>
      <c r="M627" s="26">
        <v>329.7045</v>
      </c>
      <c r="N627" s="26">
        <v>3877.3584999999998</v>
      </c>
      <c r="O627" s="26">
        <v>3152.0304999999998</v>
      </c>
      <c r="P627" s="33">
        <f t="shared" si="54"/>
        <v>0.95020880563178622</v>
      </c>
      <c r="Q627" s="33">
        <f t="shared" si="55"/>
        <v>0.66295893354520374</v>
      </c>
      <c r="R627" s="33">
        <f t="shared" si="56"/>
        <v>0.84252164394467111</v>
      </c>
      <c r="S627" s="33">
        <f t="shared" si="57"/>
        <v>0.18459129939750463</v>
      </c>
      <c r="T627" s="33">
        <f t="shared" si="58"/>
        <v>0.25986316522594122</v>
      </c>
      <c r="U627" s="33">
        <f t="shared" si="59"/>
        <v>0.18706756158864335</v>
      </c>
    </row>
    <row r="628" spans="1:21">
      <c r="A628" t="s">
        <v>1279</v>
      </c>
      <c r="B628" t="s">
        <v>1280</v>
      </c>
      <c r="C628">
        <v>2000</v>
      </c>
      <c r="D628" s="26">
        <v>12841.43</v>
      </c>
      <c r="E628" s="26">
        <v>199.3192</v>
      </c>
      <c r="F628" s="26">
        <v>9791.8549999999996</v>
      </c>
      <c r="G628" s="26">
        <v>129.50200000000001</v>
      </c>
      <c r="H628" s="26">
        <v>28453.502</v>
      </c>
      <c r="I628" s="26">
        <v>1104.1980000000001</v>
      </c>
      <c r="J628" s="26">
        <v>3337.8081999999999</v>
      </c>
      <c r="K628" s="26">
        <v>142.21494999999999</v>
      </c>
      <c r="L628" s="26">
        <v>343.85919999999999</v>
      </c>
      <c r="M628" s="26">
        <v>149.93469999999999</v>
      </c>
      <c r="N628" s="26">
        <v>3413.261</v>
      </c>
      <c r="O628" s="26">
        <v>337.18115999999998</v>
      </c>
      <c r="P628" s="33">
        <f t="shared" si="54"/>
        <v>0.98677451820926676</v>
      </c>
      <c r="Q628" s="33">
        <f t="shared" si="55"/>
        <v>0.96119289639637329</v>
      </c>
      <c r="R628" s="33">
        <f t="shared" si="56"/>
        <v>0.98447842646808026</v>
      </c>
      <c r="S628" s="33">
        <f t="shared" si="57"/>
        <v>0.95739271357773048</v>
      </c>
      <c r="T628" s="33">
        <f t="shared" si="58"/>
        <v>0.56396484375</v>
      </c>
      <c r="U628" s="33">
        <f t="shared" si="59"/>
        <v>0.90121436362469787</v>
      </c>
    </row>
    <row r="629" spans="1:21">
      <c r="A629" t="s">
        <v>5538</v>
      </c>
      <c r="B629" t="s">
        <v>5539</v>
      </c>
      <c r="C629">
        <v>2000</v>
      </c>
      <c r="D629" s="26">
        <v>18000</v>
      </c>
      <c r="E629" s="26">
        <v>1800</v>
      </c>
      <c r="F629" s="26">
        <v>15840</v>
      </c>
      <c r="G629" s="26">
        <v>1109</v>
      </c>
      <c r="H629" s="26">
        <v>36000</v>
      </c>
      <c r="I629" s="26">
        <v>6120</v>
      </c>
      <c r="J629" s="26" t="s">
        <v>6082</v>
      </c>
      <c r="K629" s="26" t="s">
        <v>6082</v>
      </c>
      <c r="L629" s="26">
        <v>504</v>
      </c>
      <c r="M629" s="26">
        <v>504</v>
      </c>
      <c r="N629" s="26">
        <v>3168</v>
      </c>
      <c r="O629" s="26">
        <v>1900</v>
      </c>
      <c r="P629" s="33">
        <f t="shared" si="54"/>
        <v>0.92998737373737372</v>
      </c>
      <c r="Q629" s="33">
        <f t="shared" si="55"/>
        <v>0.83</v>
      </c>
      <c r="R629" s="33">
        <f t="shared" si="56"/>
        <v>0.9</v>
      </c>
      <c r="S629" s="33" t="e">
        <f t="shared" si="57"/>
        <v>#DIV/0!</v>
      </c>
      <c r="T629" s="33">
        <f t="shared" si="58"/>
        <v>0</v>
      </c>
      <c r="U629" s="33">
        <f t="shared" si="59"/>
        <v>0.4002525252525253</v>
      </c>
    </row>
    <row r="630" spans="1:21">
      <c r="A630" t="s">
        <v>1277</v>
      </c>
      <c r="B630" t="s">
        <v>1278</v>
      </c>
      <c r="C630">
        <v>2000</v>
      </c>
      <c r="D630" s="26">
        <v>10308.8166666667</v>
      </c>
      <c r="E630" s="26">
        <v>1043.9000000000001</v>
      </c>
      <c r="F630" s="26">
        <v>16148.8166666667</v>
      </c>
      <c r="G630" s="26">
        <v>430.09166666666499</v>
      </c>
      <c r="H630" s="26">
        <v>25173.0766666667</v>
      </c>
      <c r="I630" s="26">
        <v>3028.77</v>
      </c>
      <c r="J630" s="26">
        <v>3131.335</v>
      </c>
      <c r="K630" s="26">
        <v>285.88016666666698</v>
      </c>
      <c r="L630" s="26">
        <v>461.839366666665</v>
      </c>
      <c r="M630" s="26">
        <v>174.75348333333301</v>
      </c>
      <c r="N630" s="26">
        <v>3144.2316666666702</v>
      </c>
      <c r="O630" s="26">
        <v>445.43626666666597</v>
      </c>
      <c r="P630" s="33">
        <f t="shared" si="54"/>
        <v>0.97336698560988488</v>
      </c>
      <c r="Q630" s="33">
        <f t="shared" si="55"/>
        <v>0.87968216836956648</v>
      </c>
      <c r="R630" s="33">
        <f t="shared" si="56"/>
        <v>0.89873716511271129</v>
      </c>
      <c r="S630" s="33">
        <f t="shared" si="57"/>
        <v>0.90870342308738383</v>
      </c>
      <c r="T630" s="33">
        <f t="shared" si="58"/>
        <v>0.62161414563981454</v>
      </c>
      <c r="U630" s="33">
        <f t="shared" si="59"/>
        <v>0.85833223696939243</v>
      </c>
    </row>
    <row r="631" spans="1:21">
      <c r="A631" t="s">
        <v>3740</v>
      </c>
      <c r="B631" t="s">
        <v>3741</v>
      </c>
      <c r="C631">
        <v>2000</v>
      </c>
      <c r="D631" s="26">
        <v>15278.9</v>
      </c>
      <c r="E631" s="26">
        <v>472.1275</v>
      </c>
      <c r="F631" s="26">
        <v>483.52650793650798</v>
      </c>
      <c r="G631" s="26">
        <v>6.7032539682539802</v>
      </c>
      <c r="H631" s="26">
        <v>26006.25</v>
      </c>
      <c r="I631" s="26">
        <v>1905.1175000000001</v>
      </c>
      <c r="J631" s="26">
        <v>3062.35</v>
      </c>
      <c r="K631" s="26">
        <v>139.26575</v>
      </c>
      <c r="L631" s="26">
        <v>177.41919999999999</v>
      </c>
      <c r="M631" s="26">
        <v>37.200800000000001</v>
      </c>
      <c r="N631" s="26">
        <v>3067.8980000000001</v>
      </c>
      <c r="O631" s="26">
        <v>145.62405000000001</v>
      </c>
      <c r="P631" s="33">
        <f t="shared" si="54"/>
        <v>0.986136739437801</v>
      </c>
      <c r="Q631" s="33">
        <f t="shared" si="55"/>
        <v>0.92674385964912276</v>
      </c>
      <c r="R631" s="33">
        <f t="shared" si="56"/>
        <v>0.96909937888198761</v>
      </c>
      <c r="S631" s="33">
        <f t="shared" si="57"/>
        <v>0.95452324195470795</v>
      </c>
      <c r="T631" s="33">
        <f t="shared" si="58"/>
        <v>0.79032258064516125</v>
      </c>
      <c r="U631" s="33">
        <f t="shared" si="59"/>
        <v>0.95253295578927333</v>
      </c>
    </row>
    <row r="632" spans="1:21">
      <c r="A632" t="s">
        <v>1285</v>
      </c>
      <c r="B632" t="s">
        <v>1286</v>
      </c>
      <c r="C632">
        <v>2000</v>
      </c>
      <c r="D632" s="26">
        <v>10225.84</v>
      </c>
      <c r="E632" s="26">
        <v>1052.6600000000001</v>
      </c>
      <c r="F632" s="26">
        <v>12293.565000000001</v>
      </c>
      <c r="G632" s="26">
        <v>338.35500000000002</v>
      </c>
      <c r="H632" s="26">
        <v>28948.15</v>
      </c>
      <c r="I632" s="26">
        <v>2594.0549999999998</v>
      </c>
      <c r="J632" s="26">
        <v>2834.663</v>
      </c>
      <c r="K632" s="26">
        <v>192.4864</v>
      </c>
      <c r="L632" s="26">
        <v>323.31700000000001</v>
      </c>
      <c r="M632" s="26">
        <v>37.594999999999999</v>
      </c>
      <c r="N632" s="26">
        <v>2834.663</v>
      </c>
      <c r="O632" s="26">
        <v>217.67505</v>
      </c>
      <c r="P632" s="33">
        <f t="shared" si="54"/>
        <v>0.97247706422018343</v>
      </c>
      <c r="Q632" s="33">
        <f t="shared" si="55"/>
        <v>0.91038961038961042</v>
      </c>
      <c r="R632" s="33">
        <f t="shared" si="56"/>
        <v>0.8970588235294118</v>
      </c>
      <c r="S632" s="33">
        <f t="shared" si="57"/>
        <v>0.93209549071618036</v>
      </c>
      <c r="T632" s="33">
        <f t="shared" si="58"/>
        <v>0.88372093023255816</v>
      </c>
      <c r="U632" s="33">
        <f t="shared" si="59"/>
        <v>0.92320954907161801</v>
      </c>
    </row>
    <row r="633" spans="1:21">
      <c r="A633" t="s">
        <v>1347</v>
      </c>
      <c r="B633" t="s">
        <v>1348</v>
      </c>
      <c r="C633">
        <v>2000</v>
      </c>
      <c r="D633" s="26">
        <v>15165.458000000001</v>
      </c>
      <c r="E633" s="26">
        <v>275.73559999999998</v>
      </c>
      <c r="F633" s="26">
        <v>8961.4069999999992</v>
      </c>
      <c r="G633" s="26">
        <v>137.86779999999999</v>
      </c>
      <c r="H633" s="26">
        <v>33019.338100000001</v>
      </c>
      <c r="I633" s="26">
        <v>2205.8847999999998</v>
      </c>
      <c r="J633" s="26">
        <v>2688.4220999999998</v>
      </c>
      <c r="K633" s="26">
        <v>2068.0169999999998</v>
      </c>
      <c r="L633" s="26">
        <v>296.41577000000001</v>
      </c>
      <c r="M633" s="26">
        <v>261.94882000000001</v>
      </c>
      <c r="N633" s="26">
        <v>2728.4037619999999</v>
      </c>
      <c r="O633" s="26">
        <v>2080.4251020000002</v>
      </c>
      <c r="P633" s="33">
        <f t="shared" si="54"/>
        <v>0.98461538461538467</v>
      </c>
      <c r="Q633" s="33">
        <f t="shared" si="55"/>
        <v>0.93319415448851772</v>
      </c>
      <c r="R633" s="33">
        <f t="shared" si="56"/>
        <v>0.98181818181818181</v>
      </c>
      <c r="S633" s="33">
        <f t="shared" si="57"/>
        <v>0.23076923076923073</v>
      </c>
      <c r="T633" s="33">
        <f t="shared" si="58"/>
        <v>0.11627906976744184</v>
      </c>
      <c r="U633" s="33">
        <f t="shared" si="59"/>
        <v>0.23749368367862544</v>
      </c>
    </row>
    <row r="634" spans="1:21">
      <c r="A634" t="s">
        <v>1283</v>
      </c>
      <c r="B634" t="s">
        <v>1284</v>
      </c>
      <c r="C634">
        <v>2000</v>
      </c>
      <c r="D634" s="26">
        <v>10746.33</v>
      </c>
      <c r="E634" s="26">
        <v>691.38300000000004</v>
      </c>
      <c r="F634" s="26">
        <v>10087.14</v>
      </c>
      <c r="G634" s="26">
        <v>180.1275</v>
      </c>
      <c r="H634" s="26">
        <v>24708.127499999999</v>
      </c>
      <c r="I634" s="26">
        <v>1563.66</v>
      </c>
      <c r="J634" s="26">
        <v>2376.15</v>
      </c>
      <c r="K634" s="26">
        <v>141.994125</v>
      </c>
      <c r="L634" s="26">
        <v>269.04149999999998</v>
      </c>
      <c r="M634" s="26">
        <v>82.781999999999996</v>
      </c>
      <c r="N634" s="26">
        <v>2376.15</v>
      </c>
      <c r="O634" s="26">
        <v>204.463875</v>
      </c>
      <c r="P634" s="33">
        <f t="shared" si="54"/>
        <v>0.9821428571428571</v>
      </c>
      <c r="Q634" s="33">
        <f t="shared" si="55"/>
        <v>0.93671475104699864</v>
      </c>
      <c r="R634" s="33">
        <f t="shared" si="56"/>
        <v>0.93566333808844504</v>
      </c>
      <c r="S634" s="33">
        <f t="shared" si="57"/>
        <v>0.94024193548387092</v>
      </c>
      <c r="T634" s="33">
        <f t="shared" si="58"/>
        <v>0.69230769230769229</v>
      </c>
      <c r="U634" s="33">
        <f t="shared" si="59"/>
        <v>0.9139516129032258</v>
      </c>
    </row>
    <row r="635" spans="1:21">
      <c r="A635" t="s">
        <v>6237</v>
      </c>
      <c r="B635" t="s">
        <v>6238</v>
      </c>
      <c r="C635">
        <v>2000</v>
      </c>
      <c r="D635" s="26">
        <v>5313.67</v>
      </c>
      <c r="E635" s="26">
        <v>73.292000000000002</v>
      </c>
      <c r="F635" s="26">
        <v>5496.9</v>
      </c>
      <c r="G635" s="26">
        <v>67.795100000000005</v>
      </c>
      <c r="H635" s="26">
        <v>15391.32</v>
      </c>
      <c r="I635" s="26">
        <v>897.827</v>
      </c>
      <c r="J635" s="26">
        <v>2143.7910000000002</v>
      </c>
      <c r="K635" s="26">
        <v>5.4969000000000001</v>
      </c>
      <c r="L635" s="26">
        <v>219.876</v>
      </c>
      <c r="M635" s="26">
        <v>10.81057</v>
      </c>
      <c r="N635" s="26">
        <v>2153.8686499999999</v>
      </c>
      <c r="O635" s="26">
        <v>40.310600000000001</v>
      </c>
      <c r="P635" s="33">
        <f t="shared" si="54"/>
        <v>0.98766666666666669</v>
      </c>
      <c r="Q635" s="33">
        <f t="shared" si="55"/>
        <v>0.94166666666666665</v>
      </c>
      <c r="R635" s="33">
        <f t="shared" si="56"/>
        <v>0.98620689655172411</v>
      </c>
      <c r="S635" s="33">
        <f t="shared" si="57"/>
        <v>0.99743589743589745</v>
      </c>
      <c r="T635" s="33">
        <f t="shared" si="58"/>
        <v>0.95083333333333331</v>
      </c>
      <c r="U635" s="33">
        <f t="shared" si="59"/>
        <v>0.98128455976180351</v>
      </c>
    </row>
    <row r="636" spans="1:21">
      <c r="A636" t="s">
        <v>2039</v>
      </c>
      <c r="B636" t="s">
        <v>2038</v>
      </c>
      <c r="C636">
        <v>2000</v>
      </c>
      <c r="D636" s="26">
        <v>12191</v>
      </c>
      <c r="E636" s="26">
        <v>210.5685</v>
      </c>
      <c r="F636" s="26">
        <v>12818.8</v>
      </c>
      <c r="G636" s="26">
        <v>251.12</v>
      </c>
      <c r="H636" s="26">
        <v>26267.0425</v>
      </c>
      <c r="I636" s="26">
        <v>1054.1565000000001</v>
      </c>
      <c r="J636" s="26">
        <v>2071.5027500000001</v>
      </c>
      <c r="K636" s="26">
        <v>269.32072499999998</v>
      </c>
      <c r="L636" s="26">
        <v>235.353825</v>
      </c>
      <c r="M636" s="26">
        <v>86.992275000000006</v>
      </c>
      <c r="N636" s="26">
        <v>2120.3215</v>
      </c>
      <c r="O636" s="26">
        <v>375.36599999999999</v>
      </c>
      <c r="P636" s="33">
        <f t="shared" si="54"/>
        <v>0.98041002277904332</v>
      </c>
      <c r="Q636" s="33">
        <f t="shared" si="55"/>
        <v>0.95986771255271697</v>
      </c>
      <c r="R636" s="33">
        <f t="shared" si="56"/>
        <v>0.98272754491017966</v>
      </c>
      <c r="S636" s="33">
        <f t="shared" si="57"/>
        <v>0.86998775405922102</v>
      </c>
      <c r="T636" s="33">
        <f t="shared" si="58"/>
        <v>0.63037662549142759</v>
      </c>
      <c r="U636" s="33">
        <f t="shared" si="59"/>
        <v>0.82296741319653655</v>
      </c>
    </row>
    <row r="637" spans="1:21">
      <c r="A637" t="s">
        <v>6239</v>
      </c>
      <c r="B637" t="s">
        <v>6240</v>
      </c>
      <c r="C637">
        <v>2000</v>
      </c>
      <c r="D637" s="26">
        <v>45037.297857142803</v>
      </c>
      <c r="E637" s="26">
        <v>695.31457142857198</v>
      </c>
      <c r="F637" s="26">
        <v>32519.935714285701</v>
      </c>
      <c r="G637" s="26">
        <v>526.53857142857203</v>
      </c>
      <c r="H637" s="26">
        <v>79190.191428571605</v>
      </c>
      <c r="I637" s="26">
        <v>2561.1007142857202</v>
      </c>
      <c r="J637" s="26">
        <v>6231.2617499999997</v>
      </c>
      <c r="K637" s="26">
        <v>606.95849999999996</v>
      </c>
      <c r="L637" s="26">
        <v>1022.511</v>
      </c>
      <c r="M637" s="26">
        <v>446.65050000000002</v>
      </c>
      <c r="N637" s="26">
        <v>0</v>
      </c>
      <c r="O637" s="26">
        <v>0</v>
      </c>
      <c r="P637" s="33">
        <f t="shared" si="54"/>
        <v>0.98380874500937998</v>
      </c>
      <c r="Q637" s="33">
        <f t="shared" si="55"/>
        <v>0.9676588644618217</v>
      </c>
      <c r="R637" s="33">
        <f t="shared" si="56"/>
        <v>0.98456136126030269</v>
      </c>
      <c r="S637" s="33">
        <f t="shared" si="57"/>
        <v>0.90259460694296789</v>
      </c>
      <c r="T637" s="33">
        <f t="shared" si="58"/>
        <v>0.56318269436710211</v>
      </c>
      <c r="U637" s="33" t="e">
        <f t="shared" si="59"/>
        <v>#DIV/0!</v>
      </c>
    </row>
    <row r="638" spans="1:21">
      <c r="A638" t="s">
        <v>1289</v>
      </c>
      <c r="B638" t="s">
        <v>1290</v>
      </c>
      <c r="C638">
        <v>2000</v>
      </c>
      <c r="D638" s="26">
        <v>40616.226666666502</v>
      </c>
      <c r="E638" s="26">
        <v>813.62149999999997</v>
      </c>
      <c r="F638" s="26">
        <v>36138.65</v>
      </c>
      <c r="G638" s="26">
        <v>320.71333333333303</v>
      </c>
      <c r="H638" s="26">
        <v>90461.2045833335</v>
      </c>
      <c r="I638" s="26">
        <v>3323.56833333333</v>
      </c>
      <c r="J638" s="26">
        <v>6136.4530000000004</v>
      </c>
      <c r="K638" s="26">
        <v>1214.9536000000001</v>
      </c>
      <c r="L638" s="26">
        <v>709.70600000000002</v>
      </c>
      <c r="M638" s="26">
        <v>245.5574</v>
      </c>
      <c r="N638" s="26">
        <v>0</v>
      </c>
      <c r="O638" s="26">
        <v>1201.3463999999999</v>
      </c>
      <c r="P638" s="33">
        <f t="shared" si="54"/>
        <v>0.99112547554119113</v>
      </c>
      <c r="Q638" s="33">
        <f t="shared" si="55"/>
        <v>0.96325973826413469</v>
      </c>
      <c r="R638" s="33">
        <f t="shared" si="56"/>
        <v>0.97996806777061507</v>
      </c>
      <c r="S638" s="33">
        <f t="shared" si="57"/>
        <v>0.802010444796041</v>
      </c>
      <c r="T638" s="33">
        <f t="shared" si="58"/>
        <v>0.6540012343139272</v>
      </c>
      <c r="U638" s="33" t="e">
        <f t="shared" si="59"/>
        <v>#DIV/0!</v>
      </c>
    </row>
    <row r="639" spans="1:21">
      <c r="A639" t="s">
        <v>3860</v>
      </c>
      <c r="B639" t="s">
        <v>3861</v>
      </c>
      <c r="C639">
        <v>2000</v>
      </c>
      <c r="D639" s="26">
        <v>25046.3</v>
      </c>
      <c r="E639" s="26">
        <v>890.05250000000001</v>
      </c>
      <c r="F639" s="26">
        <v>14735.05</v>
      </c>
      <c r="G639" s="26">
        <v>229.4025</v>
      </c>
      <c r="H639" s="26">
        <v>55982.787499999999</v>
      </c>
      <c r="I639" s="26">
        <v>2734.2150000000001</v>
      </c>
      <c r="J639" s="26">
        <v>5595.45</v>
      </c>
      <c r="K639" s="26">
        <v>229.4025</v>
      </c>
      <c r="L639" s="26">
        <v>559.54499999999996</v>
      </c>
      <c r="M639" s="26">
        <v>327.22250000000003</v>
      </c>
      <c r="N639" s="26">
        <v>0</v>
      </c>
      <c r="O639" s="26">
        <v>0</v>
      </c>
      <c r="P639" s="33">
        <f t="shared" si="54"/>
        <v>0.98443150854594996</v>
      </c>
      <c r="Q639" s="33">
        <f t="shared" si="55"/>
        <v>0.9511597202979577</v>
      </c>
      <c r="R639" s="33">
        <f t="shared" si="56"/>
        <v>0.96446371320314772</v>
      </c>
      <c r="S639" s="33">
        <f t="shared" si="57"/>
        <v>0.95900195694716239</v>
      </c>
      <c r="T639" s="33">
        <f t="shared" si="58"/>
        <v>0.4151989562948466</v>
      </c>
      <c r="U639" s="33" t="e">
        <f t="shared" si="59"/>
        <v>#DIV/0!</v>
      </c>
    </row>
    <row r="640" spans="1:21">
      <c r="A640" t="s">
        <v>4873</v>
      </c>
      <c r="B640" t="s">
        <v>4874</v>
      </c>
      <c r="C640">
        <v>2000</v>
      </c>
      <c r="D640" s="26">
        <v>5734.15</v>
      </c>
      <c r="E640" s="26">
        <v>425.73599999999999</v>
      </c>
      <c r="F640" s="26">
        <v>6386.2224999999999</v>
      </c>
      <c r="G640" s="26">
        <v>356.24</v>
      </c>
      <c r="H640" s="26">
        <v>18986.935000000001</v>
      </c>
      <c r="I640" s="26">
        <v>2512.2950000000001</v>
      </c>
      <c r="J640" s="26">
        <v>2981.5025000000001</v>
      </c>
      <c r="K640" s="26">
        <v>508.26249999999999</v>
      </c>
      <c r="L640" s="26">
        <v>267.08875</v>
      </c>
      <c r="M640" s="26">
        <v>117.36575000000001</v>
      </c>
      <c r="N640" s="26">
        <v>0</v>
      </c>
      <c r="O640" s="26">
        <v>0</v>
      </c>
      <c r="P640" s="33">
        <f t="shared" si="54"/>
        <v>0.94421741491155375</v>
      </c>
      <c r="Q640" s="33">
        <f t="shared" si="55"/>
        <v>0.86768296199465578</v>
      </c>
      <c r="R640" s="33">
        <f t="shared" si="56"/>
        <v>0.92575429662635267</v>
      </c>
      <c r="S640" s="33">
        <f t="shared" si="57"/>
        <v>0.82952806512823651</v>
      </c>
      <c r="T640" s="33">
        <f t="shared" si="58"/>
        <v>0.56057396651861979</v>
      </c>
      <c r="U640" s="33" t="e">
        <f t="shared" si="59"/>
        <v>#DIV/0!</v>
      </c>
    </row>
    <row r="641" spans="1:21">
      <c r="A641" t="s">
        <v>4879</v>
      </c>
      <c r="B641" t="s">
        <v>4880</v>
      </c>
      <c r="C641">
        <v>2000</v>
      </c>
      <c r="D641" s="26">
        <v>35000</v>
      </c>
      <c r="E641" s="26">
        <v>27300</v>
      </c>
      <c r="F641" s="26">
        <v>30800</v>
      </c>
      <c r="G641" s="26">
        <v>9548</v>
      </c>
      <c r="H641" s="26">
        <v>70000</v>
      </c>
      <c r="I641" s="26">
        <v>43400</v>
      </c>
      <c r="J641" s="26">
        <v>6160</v>
      </c>
      <c r="K641" s="26">
        <v>2833.6</v>
      </c>
      <c r="L641" s="26">
        <v>980</v>
      </c>
      <c r="M641" s="26">
        <v>676.2</v>
      </c>
      <c r="N641" s="26" t="s">
        <v>6082</v>
      </c>
      <c r="O641" s="26" t="s">
        <v>6082</v>
      </c>
      <c r="P641" s="33">
        <f t="shared" si="54"/>
        <v>0.69</v>
      </c>
      <c r="Q641" s="33">
        <f t="shared" si="55"/>
        <v>0.38</v>
      </c>
      <c r="R641" s="33">
        <f t="shared" si="56"/>
        <v>0.21999999999999997</v>
      </c>
      <c r="S641" s="33">
        <f t="shared" si="57"/>
        <v>0.54</v>
      </c>
      <c r="T641" s="33">
        <f t="shared" si="58"/>
        <v>0.30999999999999994</v>
      </c>
      <c r="U641" s="33" t="e">
        <f t="shared" si="59"/>
        <v>#DIV/0!</v>
      </c>
    </row>
    <row r="642" spans="1:21">
      <c r="A642" t="s">
        <v>1325</v>
      </c>
      <c r="B642" t="s">
        <v>1326</v>
      </c>
      <c r="C642">
        <v>2000</v>
      </c>
      <c r="D642" s="26">
        <v>32500</v>
      </c>
      <c r="E642" s="26">
        <v>650.00000000000102</v>
      </c>
      <c r="F642" s="26">
        <v>28600</v>
      </c>
      <c r="G642" s="26">
        <v>572</v>
      </c>
      <c r="H642" s="26">
        <v>65000</v>
      </c>
      <c r="I642" s="26">
        <v>5200</v>
      </c>
      <c r="J642" s="26">
        <v>5720</v>
      </c>
      <c r="K642" s="26">
        <v>858</v>
      </c>
      <c r="L642" s="26">
        <v>910</v>
      </c>
      <c r="M642" s="26">
        <v>336.7</v>
      </c>
      <c r="N642" s="26" t="s">
        <v>6082</v>
      </c>
      <c r="O642" s="26" t="s">
        <v>6082</v>
      </c>
      <c r="P642" s="33">
        <f t="shared" ref="P642:P705" si="60">1-G642/F642</f>
        <v>0.98</v>
      </c>
      <c r="Q642" s="33">
        <f t="shared" ref="Q642:Q705" si="61">1-I642/H642</f>
        <v>0.92</v>
      </c>
      <c r="R642" s="33">
        <f t="shared" ref="R642:R705" si="62">1-E642/D642</f>
        <v>0.98</v>
      </c>
      <c r="S642" s="33">
        <f t="shared" ref="S642:S705" si="63">1-K642/J642</f>
        <v>0.85</v>
      </c>
      <c r="T642" s="33">
        <f t="shared" ref="T642:T705" si="64">1-M642/L642</f>
        <v>0.63</v>
      </c>
      <c r="U642" s="33" t="e">
        <f t="shared" ref="U642:U705" si="65">1-O642/N642</f>
        <v>#DIV/0!</v>
      </c>
    </row>
    <row r="643" spans="1:21">
      <c r="A643" t="s">
        <v>4860</v>
      </c>
      <c r="B643" t="s">
        <v>4861</v>
      </c>
      <c r="C643">
        <v>2000</v>
      </c>
      <c r="D643" s="26">
        <v>31625</v>
      </c>
      <c r="E643" s="26">
        <v>316.25</v>
      </c>
      <c r="F643" s="26">
        <v>27830</v>
      </c>
      <c r="G643" s="26">
        <v>278.29999999999899</v>
      </c>
      <c r="H643" s="26">
        <v>63250</v>
      </c>
      <c r="I643" s="26">
        <v>3162.5</v>
      </c>
      <c r="J643" s="26">
        <v>5566</v>
      </c>
      <c r="K643" s="26">
        <v>166.98</v>
      </c>
      <c r="L643" s="26">
        <v>885.5</v>
      </c>
      <c r="M643" s="26">
        <v>17.71</v>
      </c>
      <c r="N643" s="26" t="s">
        <v>6082</v>
      </c>
      <c r="O643" s="26" t="s">
        <v>6082</v>
      </c>
      <c r="P643" s="33">
        <f t="shared" si="60"/>
        <v>0.99</v>
      </c>
      <c r="Q643" s="33">
        <f t="shared" si="61"/>
        <v>0.95</v>
      </c>
      <c r="R643" s="33">
        <f t="shared" si="62"/>
        <v>0.99</v>
      </c>
      <c r="S643" s="33">
        <f t="shared" si="63"/>
        <v>0.97</v>
      </c>
      <c r="T643" s="33">
        <f t="shared" si="64"/>
        <v>0.98</v>
      </c>
      <c r="U643" s="33" t="e">
        <f t="shared" si="65"/>
        <v>#DIV/0!</v>
      </c>
    </row>
    <row r="644" spans="1:21">
      <c r="A644" t="s">
        <v>1403</v>
      </c>
      <c r="B644" t="s">
        <v>6241</v>
      </c>
      <c r="C644">
        <v>2000</v>
      </c>
      <c r="D644" s="26">
        <v>28000</v>
      </c>
      <c r="E644" s="26">
        <v>2240</v>
      </c>
      <c r="F644" s="26">
        <v>24640</v>
      </c>
      <c r="G644" s="26">
        <v>1478.4</v>
      </c>
      <c r="H644" s="26">
        <v>56000</v>
      </c>
      <c r="I644" s="26">
        <v>7280</v>
      </c>
      <c r="J644" s="26">
        <v>4928</v>
      </c>
      <c r="K644" s="26">
        <v>542.08000000000004</v>
      </c>
      <c r="L644" s="26">
        <v>784</v>
      </c>
      <c r="M644" s="26">
        <v>540.96</v>
      </c>
      <c r="N644" s="26" t="s">
        <v>6082</v>
      </c>
      <c r="O644" s="26" t="s">
        <v>6082</v>
      </c>
      <c r="P644" s="33">
        <f t="shared" si="60"/>
        <v>0.94</v>
      </c>
      <c r="Q644" s="33">
        <f t="shared" si="61"/>
        <v>0.87</v>
      </c>
      <c r="R644" s="33">
        <f t="shared" si="62"/>
        <v>0.92</v>
      </c>
      <c r="S644" s="33">
        <f t="shared" si="63"/>
        <v>0.89</v>
      </c>
      <c r="T644" s="33">
        <f t="shared" si="64"/>
        <v>0.30999999999999994</v>
      </c>
      <c r="U644" s="33" t="e">
        <f t="shared" si="65"/>
        <v>#DIV/0!</v>
      </c>
    </row>
    <row r="645" spans="1:21">
      <c r="A645" t="s">
        <v>5937</v>
      </c>
      <c r="B645" t="s">
        <v>5938</v>
      </c>
      <c r="C645">
        <v>2000</v>
      </c>
      <c r="D645" s="26">
        <v>26250</v>
      </c>
      <c r="E645" s="26">
        <v>2100</v>
      </c>
      <c r="F645" s="26">
        <v>23100</v>
      </c>
      <c r="G645" s="26">
        <v>462</v>
      </c>
      <c r="H645" s="26">
        <v>52500</v>
      </c>
      <c r="I645" s="26">
        <v>5250</v>
      </c>
      <c r="J645" s="26">
        <v>4620</v>
      </c>
      <c r="K645" s="26">
        <v>231</v>
      </c>
      <c r="L645" s="26">
        <v>735</v>
      </c>
      <c r="M645" s="26">
        <v>227.85</v>
      </c>
      <c r="N645" s="26" t="s">
        <v>6082</v>
      </c>
      <c r="O645" s="26" t="s">
        <v>6082</v>
      </c>
      <c r="P645" s="33">
        <f t="shared" si="60"/>
        <v>0.98</v>
      </c>
      <c r="Q645" s="33">
        <f t="shared" si="61"/>
        <v>0.9</v>
      </c>
      <c r="R645" s="33">
        <f t="shared" si="62"/>
        <v>0.92</v>
      </c>
      <c r="S645" s="33">
        <f t="shared" si="63"/>
        <v>0.95</v>
      </c>
      <c r="T645" s="33">
        <f t="shared" si="64"/>
        <v>0.69</v>
      </c>
      <c r="U645" s="33" t="e">
        <f t="shared" si="65"/>
        <v>#DIV/0!</v>
      </c>
    </row>
    <row r="646" spans="1:21">
      <c r="A646" t="s">
        <v>5154</v>
      </c>
      <c r="B646" t="s">
        <v>5155</v>
      </c>
      <c r="C646">
        <v>2000</v>
      </c>
      <c r="D646" s="26">
        <v>25300</v>
      </c>
      <c r="E646" s="26">
        <v>2530</v>
      </c>
      <c r="F646" s="26">
        <v>22264</v>
      </c>
      <c r="G646" s="26">
        <v>1335.84</v>
      </c>
      <c r="H646" s="26">
        <v>50600</v>
      </c>
      <c r="I646" s="26">
        <v>7084</v>
      </c>
      <c r="J646" s="26">
        <v>4452.8</v>
      </c>
      <c r="K646" s="26">
        <v>756.976</v>
      </c>
      <c r="L646" s="26">
        <v>708.4</v>
      </c>
      <c r="M646" s="26">
        <v>311.69600000000003</v>
      </c>
      <c r="N646" s="26" t="s">
        <v>6082</v>
      </c>
      <c r="O646" s="26" t="s">
        <v>6082</v>
      </c>
      <c r="P646" s="33">
        <f t="shared" si="60"/>
        <v>0.94</v>
      </c>
      <c r="Q646" s="33">
        <f t="shared" si="61"/>
        <v>0.86</v>
      </c>
      <c r="R646" s="33">
        <f t="shared" si="62"/>
        <v>0.9</v>
      </c>
      <c r="S646" s="33">
        <f t="shared" si="63"/>
        <v>0.83000000000000007</v>
      </c>
      <c r="T646" s="33">
        <f t="shared" si="64"/>
        <v>0.55999999999999994</v>
      </c>
      <c r="U646" s="33" t="e">
        <f t="shared" si="65"/>
        <v>#DIV/0!</v>
      </c>
    </row>
    <row r="647" spans="1:21">
      <c r="A647" t="s">
        <v>5191</v>
      </c>
      <c r="B647" t="s">
        <v>5192</v>
      </c>
      <c r="C647">
        <v>2000</v>
      </c>
      <c r="D647" s="26">
        <v>25000</v>
      </c>
      <c r="E647" s="26">
        <v>500</v>
      </c>
      <c r="F647" s="26">
        <v>22000</v>
      </c>
      <c r="G647" s="26">
        <v>440</v>
      </c>
      <c r="H647" s="26">
        <v>50000</v>
      </c>
      <c r="I647" s="26">
        <v>3000</v>
      </c>
      <c r="J647" s="26">
        <v>4400</v>
      </c>
      <c r="K647" s="26">
        <v>704</v>
      </c>
      <c r="L647" s="26">
        <v>700</v>
      </c>
      <c r="M647" s="26">
        <v>301</v>
      </c>
      <c r="N647" s="26" t="s">
        <v>6082</v>
      </c>
      <c r="O647" s="26" t="s">
        <v>6082</v>
      </c>
      <c r="P647" s="33">
        <f t="shared" si="60"/>
        <v>0.98</v>
      </c>
      <c r="Q647" s="33">
        <f t="shared" si="61"/>
        <v>0.94</v>
      </c>
      <c r="R647" s="33">
        <f t="shared" si="62"/>
        <v>0.98</v>
      </c>
      <c r="S647" s="33">
        <f t="shared" si="63"/>
        <v>0.84</v>
      </c>
      <c r="T647" s="33">
        <f t="shared" si="64"/>
        <v>0.57000000000000006</v>
      </c>
      <c r="U647" s="33" t="e">
        <f t="shared" si="65"/>
        <v>#DIV/0!</v>
      </c>
    </row>
    <row r="648" spans="1:21">
      <c r="A648" t="s">
        <v>4945</v>
      </c>
      <c r="B648" t="s">
        <v>4946</v>
      </c>
      <c r="C648">
        <v>2000</v>
      </c>
      <c r="D648" s="26">
        <v>38408.949999999997</v>
      </c>
      <c r="E648" s="26">
        <v>1200.8499999999999</v>
      </c>
      <c r="F648" s="26">
        <v>33156.6</v>
      </c>
      <c r="G648" s="26">
        <v>318.27999999999997</v>
      </c>
      <c r="H648" s="26">
        <v>79694.83</v>
      </c>
      <c r="I648" s="26">
        <v>3312.74</v>
      </c>
      <c r="J648" s="26">
        <v>4738.7950000000001</v>
      </c>
      <c r="K648" s="26">
        <v>216.4085</v>
      </c>
      <c r="L648" s="26">
        <v>692.62400000000002</v>
      </c>
      <c r="M648" s="26">
        <v>139.941</v>
      </c>
      <c r="N648" s="26" t="s">
        <v>6082</v>
      </c>
      <c r="O648" s="26" t="s">
        <v>6082</v>
      </c>
      <c r="P648" s="33">
        <f t="shared" si="60"/>
        <v>0.99040070453544693</v>
      </c>
      <c r="Q648" s="33">
        <f t="shared" si="61"/>
        <v>0.95843218437130739</v>
      </c>
      <c r="R648" s="33">
        <f t="shared" si="62"/>
        <v>0.96873515157274537</v>
      </c>
      <c r="S648" s="33">
        <f t="shared" si="63"/>
        <v>0.95433258876992988</v>
      </c>
      <c r="T648" s="33">
        <f t="shared" si="64"/>
        <v>0.7979553119730185</v>
      </c>
      <c r="U648" s="33" t="e">
        <f t="shared" si="65"/>
        <v>#DIV/0!</v>
      </c>
    </row>
    <row r="649" spans="1:21">
      <c r="A649" t="s">
        <v>4790</v>
      </c>
      <c r="B649" t="s">
        <v>4791</v>
      </c>
      <c r="C649">
        <v>2000</v>
      </c>
      <c r="D649" s="26">
        <v>10891.97</v>
      </c>
      <c r="E649" s="26">
        <v>8382.77</v>
      </c>
      <c r="F649" s="26">
        <v>5362</v>
      </c>
      <c r="G649" s="26">
        <v>1397</v>
      </c>
      <c r="H649" s="26">
        <v>20131</v>
      </c>
      <c r="I649" s="26">
        <v>10894</v>
      </c>
      <c r="J649" s="26">
        <v>2989</v>
      </c>
      <c r="K649" s="26">
        <v>659</v>
      </c>
      <c r="L649" s="26">
        <v>563</v>
      </c>
      <c r="M649" s="26">
        <v>227</v>
      </c>
      <c r="N649" s="26" t="s">
        <v>6082</v>
      </c>
      <c r="O649" s="26" t="s">
        <v>6082</v>
      </c>
      <c r="P649" s="33">
        <f t="shared" si="60"/>
        <v>0.7394628869824692</v>
      </c>
      <c r="Q649" s="33">
        <f t="shared" si="61"/>
        <v>0.45884456807908203</v>
      </c>
      <c r="R649" s="33">
        <f t="shared" si="62"/>
        <v>0.23037154894844547</v>
      </c>
      <c r="S649" s="33">
        <f t="shared" si="63"/>
        <v>0.77952492472398793</v>
      </c>
      <c r="T649" s="33">
        <f t="shared" si="64"/>
        <v>0.59680284191829491</v>
      </c>
      <c r="U649" s="33" t="e">
        <f t="shared" si="65"/>
        <v>#DIV/0!</v>
      </c>
    </row>
    <row r="650" spans="1:21">
      <c r="A650" t="s">
        <v>2047</v>
      </c>
      <c r="B650" t="s">
        <v>2046</v>
      </c>
      <c r="C650">
        <v>2000</v>
      </c>
      <c r="D650" s="26">
        <v>15175</v>
      </c>
      <c r="E650" s="26">
        <v>151.75</v>
      </c>
      <c r="F650" s="26">
        <v>13354</v>
      </c>
      <c r="G650" s="26">
        <v>133.54</v>
      </c>
      <c r="H650" s="26">
        <v>30350</v>
      </c>
      <c r="I650" s="26">
        <v>2731.5</v>
      </c>
      <c r="J650" s="26">
        <v>2671</v>
      </c>
      <c r="K650" s="26">
        <v>160.26</v>
      </c>
      <c r="L650" s="26">
        <v>425</v>
      </c>
      <c r="M650" s="26">
        <v>114.75</v>
      </c>
      <c r="N650" s="26" t="s">
        <v>6082</v>
      </c>
      <c r="O650" s="26" t="s">
        <v>6082</v>
      </c>
      <c r="P650" s="33">
        <f t="shared" si="60"/>
        <v>0.99</v>
      </c>
      <c r="Q650" s="33">
        <f t="shared" si="61"/>
        <v>0.91</v>
      </c>
      <c r="R650" s="33">
        <f t="shared" si="62"/>
        <v>0.99</v>
      </c>
      <c r="S650" s="33">
        <f t="shared" si="63"/>
        <v>0.94</v>
      </c>
      <c r="T650" s="33">
        <f t="shared" si="64"/>
        <v>0.73</v>
      </c>
      <c r="U650" s="33" t="e">
        <f t="shared" si="65"/>
        <v>#DIV/0!</v>
      </c>
    </row>
    <row r="651" spans="1:21">
      <c r="A651" t="s">
        <v>2049</v>
      </c>
      <c r="B651" t="s">
        <v>2048</v>
      </c>
      <c r="C651">
        <v>2000</v>
      </c>
      <c r="D651" s="26">
        <v>10000</v>
      </c>
      <c r="E651" s="26">
        <v>500</v>
      </c>
      <c r="F651" s="26">
        <v>8800</v>
      </c>
      <c r="G651" s="26">
        <v>176</v>
      </c>
      <c r="H651" s="26">
        <v>20000</v>
      </c>
      <c r="I651" s="26">
        <v>1800</v>
      </c>
      <c r="J651" s="26">
        <v>1760</v>
      </c>
      <c r="K651" s="26">
        <v>140.80000000000001</v>
      </c>
      <c r="L651" s="26">
        <v>280</v>
      </c>
      <c r="M651" s="26">
        <v>112</v>
      </c>
      <c r="N651" s="26" t="s">
        <v>6082</v>
      </c>
      <c r="O651" s="26" t="s">
        <v>6082</v>
      </c>
      <c r="P651" s="33">
        <f t="shared" si="60"/>
        <v>0.98</v>
      </c>
      <c r="Q651" s="33">
        <f t="shared" si="61"/>
        <v>0.91</v>
      </c>
      <c r="R651" s="33">
        <f t="shared" si="62"/>
        <v>0.95</v>
      </c>
      <c r="S651" s="33">
        <f t="shared" si="63"/>
        <v>0.92</v>
      </c>
      <c r="T651" s="33">
        <f t="shared" si="64"/>
        <v>0.6</v>
      </c>
      <c r="U651" s="33" t="e">
        <f t="shared" si="65"/>
        <v>#DIV/0!</v>
      </c>
    </row>
    <row r="652" spans="1:21">
      <c r="A652" t="s">
        <v>2054</v>
      </c>
      <c r="B652" t="s">
        <v>6242</v>
      </c>
      <c r="C652">
        <v>1990</v>
      </c>
      <c r="D652" s="26">
        <v>52090.872799999997</v>
      </c>
      <c r="E652" s="26">
        <v>7270.8</v>
      </c>
      <c r="F652" s="26">
        <v>36556.356</v>
      </c>
      <c r="G652" s="26">
        <v>5149.42</v>
      </c>
      <c r="H652" s="26">
        <v>92497.497000000003</v>
      </c>
      <c r="I652" s="26">
        <v>12877.2</v>
      </c>
      <c r="J652" s="26">
        <v>8422.0611000000008</v>
      </c>
      <c r="K652" s="26">
        <v>1219.0999999999999</v>
      </c>
      <c r="L652" s="26">
        <v>989.11496</v>
      </c>
      <c r="M652" s="26">
        <v>139.28399999999999</v>
      </c>
      <c r="N652" s="26">
        <v>8963.0714000000007</v>
      </c>
      <c r="O652" s="26">
        <v>1276.04</v>
      </c>
      <c r="P652" s="33">
        <f t="shared" si="60"/>
        <v>0.85913749171279541</v>
      </c>
      <c r="Q652" s="33">
        <f t="shared" si="61"/>
        <v>0.8607832598972921</v>
      </c>
      <c r="R652" s="33">
        <f t="shared" si="62"/>
        <v>0.86042084516579642</v>
      </c>
      <c r="S652" s="33">
        <f t="shared" si="63"/>
        <v>0.85524920972135909</v>
      </c>
      <c r="T652" s="33">
        <f t="shared" si="64"/>
        <v>0.8591832035378375</v>
      </c>
      <c r="U652" s="33">
        <f t="shared" si="65"/>
        <v>0.85763362322428893</v>
      </c>
    </row>
    <row r="653" spans="1:21">
      <c r="A653" t="s">
        <v>2052</v>
      </c>
      <c r="B653" t="s">
        <v>2053</v>
      </c>
      <c r="C653">
        <v>1990</v>
      </c>
      <c r="D653" s="26">
        <v>20693.674999999999</v>
      </c>
      <c r="E653" s="26">
        <v>159.85175000000001</v>
      </c>
      <c r="F653" s="26">
        <v>14886.525</v>
      </c>
      <c r="G653" s="26">
        <v>105.485</v>
      </c>
      <c r="H653" s="26">
        <v>53103.302499999998</v>
      </c>
      <c r="I653" s="26">
        <v>1319.11</v>
      </c>
      <c r="J653" s="26">
        <v>5456.75</v>
      </c>
      <c r="K653" s="26">
        <v>229.53937500000001</v>
      </c>
      <c r="L653" s="26">
        <v>633.09249999999997</v>
      </c>
      <c r="M653" s="26">
        <v>73.456249999999997</v>
      </c>
      <c r="N653" s="26">
        <v>5465.875</v>
      </c>
      <c r="O653" s="26">
        <v>375.1397</v>
      </c>
      <c r="P653" s="33">
        <f t="shared" si="60"/>
        <v>0.99291406154223372</v>
      </c>
      <c r="Q653" s="33">
        <f t="shared" si="61"/>
        <v>0.97515954869285204</v>
      </c>
      <c r="R653" s="33">
        <f t="shared" si="62"/>
        <v>0.99227533292177439</v>
      </c>
      <c r="S653" s="33">
        <f t="shared" si="63"/>
        <v>0.95793478260869569</v>
      </c>
      <c r="T653" s="33">
        <f t="shared" si="64"/>
        <v>0.88397232631882383</v>
      </c>
      <c r="U653" s="33">
        <f t="shared" si="65"/>
        <v>0.93136694490818028</v>
      </c>
    </row>
    <row r="654" spans="1:21">
      <c r="A654" t="s">
        <v>1341</v>
      </c>
      <c r="B654" t="s">
        <v>2057</v>
      </c>
      <c r="C654">
        <v>1960</v>
      </c>
      <c r="D654" s="26">
        <v>18047.090416666699</v>
      </c>
      <c r="E654" s="26">
        <v>288.36824999999999</v>
      </c>
      <c r="F654" s="26">
        <v>21346.964166666701</v>
      </c>
      <c r="G654" s="26">
        <v>308.15125</v>
      </c>
      <c r="H654" s="26">
        <v>45110.897499999999</v>
      </c>
      <c r="I654" s="26">
        <v>2202.5925000000002</v>
      </c>
      <c r="J654" s="26">
        <v>5330.3322500000004</v>
      </c>
      <c r="K654" s="26">
        <v>304.13625000000002</v>
      </c>
      <c r="L654" s="26">
        <v>594.32950000000005</v>
      </c>
      <c r="M654" s="26">
        <v>172.20699999999999</v>
      </c>
      <c r="N654" s="26">
        <v>5330.3322500000004</v>
      </c>
      <c r="O654" s="26">
        <v>164.04012499999999</v>
      </c>
      <c r="P654" s="33">
        <f t="shared" si="60"/>
        <v>0.98556463356596724</v>
      </c>
      <c r="Q654" s="33">
        <f t="shared" si="61"/>
        <v>0.95117382667901917</v>
      </c>
      <c r="R654" s="33">
        <f t="shared" si="62"/>
        <v>0.98402134397610774</v>
      </c>
      <c r="S654" s="33">
        <f t="shared" si="63"/>
        <v>0.94294234660512954</v>
      </c>
      <c r="T654" s="33">
        <f t="shared" si="64"/>
        <v>0.71024995393969181</v>
      </c>
      <c r="U654" s="33">
        <f t="shared" si="65"/>
        <v>0.96922515946355881</v>
      </c>
    </row>
    <row r="655" spans="1:21">
      <c r="A655" t="s">
        <v>2058</v>
      </c>
      <c r="B655" t="s">
        <v>6243</v>
      </c>
      <c r="C655">
        <v>1950</v>
      </c>
      <c r="D655" s="26">
        <v>21155.4</v>
      </c>
      <c r="E655" s="26">
        <v>2087.4349999999999</v>
      </c>
      <c r="F655" s="26">
        <v>17985.375</v>
      </c>
      <c r="G655" s="26">
        <v>770.66099999999994</v>
      </c>
      <c r="H655" s="26">
        <v>53052.75</v>
      </c>
      <c r="I655" s="26">
        <v>3172.2150000000001</v>
      </c>
      <c r="J655" s="26">
        <v>6052.6125000000002</v>
      </c>
      <c r="K655" s="26">
        <v>282.54649999999998</v>
      </c>
      <c r="L655" s="26">
        <v>670.96124999999995</v>
      </c>
      <c r="M655" s="26">
        <v>404.81420000000003</v>
      </c>
      <c r="N655" s="26">
        <v>6100.2449999999999</v>
      </c>
      <c r="O655" s="26">
        <v>592.79650000000004</v>
      </c>
      <c r="P655" s="33">
        <f t="shared" si="60"/>
        <v>0.9571506849315069</v>
      </c>
      <c r="Q655" s="33">
        <f t="shared" si="61"/>
        <v>0.94020639834881325</v>
      </c>
      <c r="R655" s="33">
        <f t="shared" si="62"/>
        <v>0.90132850241545892</v>
      </c>
      <c r="S655" s="33">
        <f t="shared" si="63"/>
        <v>0.95331825719885421</v>
      </c>
      <c r="T655" s="33">
        <f t="shared" si="64"/>
        <v>0.39666530667754651</v>
      </c>
      <c r="U655" s="33">
        <f t="shared" si="65"/>
        <v>0.90282414886615214</v>
      </c>
    </row>
    <row r="656" spans="1:21">
      <c r="A656" t="s">
        <v>3396</v>
      </c>
      <c r="B656" t="s">
        <v>6244</v>
      </c>
      <c r="C656">
        <v>1950</v>
      </c>
      <c r="D656" s="26">
        <v>15056.25</v>
      </c>
      <c r="E656" s="26">
        <v>241.26499999999999</v>
      </c>
      <c r="F656" s="26">
        <v>12928.3</v>
      </c>
      <c r="G656" s="26">
        <v>281.05</v>
      </c>
      <c r="H656" s="26">
        <v>34247.949999999997</v>
      </c>
      <c r="I656" s="26">
        <v>857.02</v>
      </c>
      <c r="J656" s="26">
        <v>3794.1750000000002</v>
      </c>
      <c r="K656" s="26">
        <v>175.54675</v>
      </c>
      <c r="L656" s="26">
        <v>437.23349999999999</v>
      </c>
      <c r="M656" s="26">
        <v>128.94537500000001</v>
      </c>
      <c r="N656" s="26">
        <v>3830.7114999999999</v>
      </c>
      <c r="O656" s="26">
        <v>193.86245</v>
      </c>
      <c r="P656" s="33">
        <f t="shared" si="60"/>
        <v>0.97826086956521741</v>
      </c>
      <c r="Q656" s="33">
        <f t="shared" si="61"/>
        <v>0.97497602046253862</v>
      </c>
      <c r="R656" s="33">
        <f t="shared" si="62"/>
        <v>0.98397575757575761</v>
      </c>
      <c r="S656" s="33">
        <f t="shared" si="63"/>
        <v>0.95373256373256377</v>
      </c>
      <c r="T656" s="33">
        <f t="shared" si="64"/>
        <v>0.70508807079055003</v>
      </c>
      <c r="U656" s="33">
        <f t="shared" si="65"/>
        <v>0.94939257367723984</v>
      </c>
    </row>
    <row r="657" spans="1:21">
      <c r="A657" t="s">
        <v>1351</v>
      </c>
      <c r="B657" t="s">
        <v>1352</v>
      </c>
      <c r="C657">
        <v>1950</v>
      </c>
      <c r="D657" s="26">
        <v>17155.280769230802</v>
      </c>
      <c r="E657" s="26">
        <v>184.56365384615401</v>
      </c>
      <c r="F657" s="26">
        <v>23425.138461538401</v>
      </c>
      <c r="G657" s="26">
        <v>121.685384615384</v>
      </c>
      <c r="H657" s="26">
        <v>49690.706923076898</v>
      </c>
      <c r="I657" s="26">
        <v>3023.7161538461601</v>
      </c>
      <c r="J657" s="26">
        <v>4240.8620000000001</v>
      </c>
      <c r="K657" s="26">
        <v>172.82749999999999</v>
      </c>
      <c r="L657" s="26">
        <v>650.4008</v>
      </c>
      <c r="M657" s="26">
        <v>123.37730000000001</v>
      </c>
      <c r="N657" s="26">
        <v>3055.05</v>
      </c>
      <c r="O657" s="26">
        <v>269.50139999999999</v>
      </c>
      <c r="P657" s="33">
        <f t="shared" si="60"/>
        <v>0.99480535046504937</v>
      </c>
      <c r="Q657" s="33">
        <f t="shared" si="61"/>
        <v>0.93914926268754861</v>
      </c>
      <c r="R657" s="33">
        <f t="shared" si="62"/>
        <v>0.98924158360746961</v>
      </c>
      <c r="S657" s="33">
        <f t="shared" si="63"/>
        <v>0.95924708231486899</v>
      </c>
      <c r="T657" s="33">
        <f t="shared" si="64"/>
        <v>0.81030573763131897</v>
      </c>
      <c r="U657" s="33">
        <f t="shared" si="65"/>
        <v>0.91178494623655915</v>
      </c>
    </row>
    <row r="658" spans="1:21">
      <c r="A658" t="s">
        <v>4413</v>
      </c>
      <c r="B658" t="s">
        <v>6245</v>
      </c>
      <c r="C658">
        <v>1910</v>
      </c>
      <c r="D658" s="26">
        <v>33890.25</v>
      </c>
      <c r="E658" s="26">
        <v>279.58999999999997</v>
      </c>
      <c r="F658" s="26">
        <v>24763.424999999999</v>
      </c>
      <c r="G658" s="26">
        <v>107.49250000000001</v>
      </c>
      <c r="H658" s="26">
        <v>63345.567499999997</v>
      </c>
      <c r="I658" s="26">
        <v>1769.155</v>
      </c>
      <c r="J658" s="26">
        <v>6217.7749999999996</v>
      </c>
      <c r="K658" s="26">
        <v>159.1765</v>
      </c>
      <c r="L658" s="26">
        <v>857.9325</v>
      </c>
      <c r="M658" s="26">
        <v>19.91075</v>
      </c>
      <c r="N658" s="26">
        <v>6240.1130000000003</v>
      </c>
      <c r="O658" s="26">
        <v>398.07265000000001</v>
      </c>
      <c r="P658" s="33">
        <f t="shared" si="60"/>
        <v>0.99565922322942002</v>
      </c>
      <c r="Q658" s="33">
        <f t="shared" si="61"/>
        <v>0.9720713686873198</v>
      </c>
      <c r="R658" s="33">
        <f t="shared" si="62"/>
        <v>0.99175013462574046</v>
      </c>
      <c r="S658" s="33">
        <f t="shared" si="63"/>
        <v>0.97439976518931615</v>
      </c>
      <c r="T658" s="33">
        <f t="shared" si="64"/>
        <v>0.97679217187832379</v>
      </c>
      <c r="U658" s="33">
        <f t="shared" si="65"/>
        <v>0.93620746130719112</v>
      </c>
    </row>
    <row r="659" spans="1:21">
      <c r="A659" t="s">
        <v>1361</v>
      </c>
      <c r="B659" t="s">
        <v>6246</v>
      </c>
      <c r="C659">
        <v>1900</v>
      </c>
      <c r="D659" s="26">
        <v>98321.875</v>
      </c>
      <c r="E659" s="26">
        <v>4581.1149999999998</v>
      </c>
      <c r="F659" s="26">
        <v>52459.625</v>
      </c>
      <c r="G659" s="26">
        <v>2180.3274999999999</v>
      </c>
      <c r="H659" s="26">
        <v>118680.66250000001</v>
      </c>
      <c r="I659" s="26">
        <v>12173.297500000001</v>
      </c>
      <c r="J659" s="26">
        <v>10274.385</v>
      </c>
      <c r="K659" s="26">
        <v>3291.2049999999999</v>
      </c>
      <c r="L659" s="26">
        <v>1253.6289999999999</v>
      </c>
      <c r="M659" s="26">
        <v>1225.4875</v>
      </c>
      <c r="N659" s="26">
        <v>10596.953750000001</v>
      </c>
      <c r="O659" s="26">
        <v>5552.0514999999996</v>
      </c>
      <c r="P659" s="33">
        <f t="shared" si="60"/>
        <v>0.95843798921551571</v>
      </c>
      <c r="Q659" s="33">
        <f t="shared" si="61"/>
        <v>0.89742812987751897</v>
      </c>
      <c r="R659" s="33">
        <f t="shared" si="62"/>
        <v>0.9534069605568446</v>
      </c>
      <c r="S659" s="33">
        <f t="shared" si="63"/>
        <v>0.67966890475682973</v>
      </c>
      <c r="T659" s="33">
        <f t="shared" si="64"/>
        <v>2.2448028882548154E-2</v>
      </c>
      <c r="U659" s="33">
        <f t="shared" si="65"/>
        <v>0.47607098879713439</v>
      </c>
    </row>
    <row r="660" spans="1:21">
      <c r="A660" t="s">
        <v>6247</v>
      </c>
      <c r="B660" t="s">
        <v>6248</v>
      </c>
      <c r="C660">
        <v>1900</v>
      </c>
      <c r="D660" s="26">
        <v>32540.662499999999</v>
      </c>
      <c r="E660" s="26">
        <v>287.18200000000002</v>
      </c>
      <c r="F660" s="26">
        <v>24782.587500000001</v>
      </c>
      <c r="G660" s="26">
        <v>353.59375</v>
      </c>
      <c r="H660" s="26">
        <v>60810.095000000001</v>
      </c>
      <c r="I660" s="26">
        <v>1865.24125</v>
      </c>
      <c r="J660" s="26">
        <v>5792.4587499999998</v>
      </c>
      <c r="K660" s="26">
        <v>277.06237499999997</v>
      </c>
      <c r="L660" s="26">
        <v>714.33237499999996</v>
      </c>
      <c r="M660" s="26">
        <v>36.679762500000002</v>
      </c>
      <c r="N660" s="26">
        <v>5867.4498249999997</v>
      </c>
      <c r="O660" s="26">
        <v>378.77692500000001</v>
      </c>
      <c r="P660" s="33">
        <f t="shared" si="60"/>
        <v>0.98573216981479439</v>
      </c>
      <c r="Q660" s="33">
        <f t="shared" si="61"/>
        <v>0.96932678283104146</v>
      </c>
      <c r="R660" s="33">
        <f t="shared" si="62"/>
        <v>0.99117467261153647</v>
      </c>
      <c r="S660" s="33">
        <f t="shared" si="63"/>
        <v>0.95216843365522452</v>
      </c>
      <c r="T660" s="33">
        <f t="shared" si="64"/>
        <v>0.94865168682855794</v>
      </c>
      <c r="U660" s="33">
        <f t="shared" si="65"/>
        <v>0.93544436913868279</v>
      </c>
    </row>
    <row r="661" spans="1:21">
      <c r="A661" t="s">
        <v>1365</v>
      </c>
      <c r="B661" t="s">
        <v>1366</v>
      </c>
      <c r="C661">
        <v>1900</v>
      </c>
      <c r="D661" s="26">
        <v>13081.8807692308</v>
      </c>
      <c r="E661" s="26">
        <v>1482.96692307692</v>
      </c>
      <c r="F661" s="26">
        <v>17615.921999999999</v>
      </c>
      <c r="G661" s="26">
        <v>1124.857</v>
      </c>
      <c r="H661" s="26">
        <v>37474.886923076898</v>
      </c>
      <c r="I661" s="26">
        <v>4282.5450000000001</v>
      </c>
      <c r="J661" s="26">
        <v>5391.3419999999996</v>
      </c>
      <c r="K661" s="26">
        <v>549.73379999999997</v>
      </c>
      <c r="L661" s="26">
        <v>732.3277875</v>
      </c>
      <c r="M661" s="26">
        <v>601.08017500000005</v>
      </c>
      <c r="N661" s="26">
        <v>4666.9045999999998</v>
      </c>
      <c r="O661" s="26">
        <v>1085.8377700000001</v>
      </c>
      <c r="P661" s="33">
        <f t="shared" si="60"/>
        <v>0.93614543706540032</v>
      </c>
      <c r="Q661" s="33">
        <f t="shared" si="61"/>
        <v>0.88572227025552874</v>
      </c>
      <c r="R661" s="33">
        <f t="shared" si="62"/>
        <v>0.88663962397785123</v>
      </c>
      <c r="S661" s="33">
        <f t="shared" si="63"/>
        <v>0.89803395889186777</v>
      </c>
      <c r="T661" s="33">
        <f t="shared" si="64"/>
        <v>0.17921976298079489</v>
      </c>
      <c r="U661" s="33">
        <f t="shared" si="65"/>
        <v>0.76733234058394939</v>
      </c>
    </row>
    <row r="662" spans="1:21">
      <c r="A662" t="s">
        <v>2065</v>
      </c>
      <c r="B662" t="s">
        <v>2064</v>
      </c>
      <c r="C662">
        <v>1900</v>
      </c>
      <c r="D662" s="26">
        <v>10636.83</v>
      </c>
      <c r="E662" s="26">
        <v>119.136</v>
      </c>
      <c r="F662" s="26">
        <v>10136.049999999999</v>
      </c>
      <c r="G662" s="26">
        <v>150.01499999999999</v>
      </c>
      <c r="H662" s="26">
        <v>37343.15</v>
      </c>
      <c r="I662" s="26">
        <v>1100.1099999999999</v>
      </c>
      <c r="J662" s="26">
        <v>4550.09</v>
      </c>
      <c r="K662" s="26">
        <v>173.92250000000001</v>
      </c>
      <c r="L662" s="26">
        <v>462.27249999999998</v>
      </c>
      <c r="M662" s="26">
        <v>433.87549999999999</v>
      </c>
      <c r="N662" s="26">
        <v>4550.09</v>
      </c>
      <c r="O662" s="26">
        <v>219.36500000000001</v>
      </c>
      <c r="P662" s="33">
        <f t="shared" si="60"/>
        <v>0.98519985595966875</v>
      </c>
      <c r="Q662" s="33">
        <f t="shared" si="61"/>
        <v>0.97054051412374154</v>
      </c>
      <c r="R662" s="33">
        <f t="shared" si="62"/>
        <v>0.98879967057854645</v>
      </c>
      <c r="S662" s="33">
        <f t="shared" si="63"/>
        <v>0.96177603080378626</v>
      </c>
      <c r="T662" s="33">
        <f t="shared" si="64"/>
        <v>6.1429135412554237E-2</v>
      </c>
      <c r="U662" s="33">
        <f t="shared" si="65"/>
        <v>0.95178886571474408</v>
      </c>
    </row>
    <row r="663" spans="1:21">
      <c r="A663" t="s">
        <v>2067</v>
      </c>
      <c r="B663" t="s">
        <v>2066</v>
      </c>
      <c r="C663">
        <v>1900</v>
      </c>
      <c r="D663" s="26">
        <v>15549</v>
      </c>
      <c r="E663" s="26">
        <v>396.49950000000001</v>
      </c>
      <c r="F663" s="26">
        <v>14771.55</v>
      </c>
      <c r="G663" s="26">
        <v>349.85250000000002</v>
      </c>
      <c r="H663" s="26">
        <v>47152.342499999999</v>
      </c>
      <c r="I663" s="26">
        <v>3234.192</v>
      </c>
      <c r="J663" s="26">
        <v>4353.72</v>
      </c>
      <c r="K663" s="26">
        <v>252.67124999999999</v>
      </c>
      <c r="L663" s="26">
        <v>544.21500000000003</v>
      </c>
      <c r="M663" s="26">
        <v>31.097999999999999</v>
      </c>
      <c r="N663" s="26">
        <v>4384.8180000000002</v>
      </c>
      <c r="O663" s="26">
        <v>370.84365000000003</v>
      </c>
      <c r="P663" s="33">
        <f t="shared" si="60"/>
        <v>0.97631578947368425</v>
      </c>
      <c r="Q663" s="33">
        <f t="shared" si="61"/>
        <v>0.9314097279472382</v>
      </c>
      <c r="R663" s="33">
        <f t="shared" si="62"/>
        <v>0.97450000000000003</v>
      </c>
      <c r="S663" s="33">
        <f t="shared" si="63"/>
        <v>0.9419642857142857</v>
      </c>
      <c r="T663" s="33">
        <f t="shared" si="64"/>
        <v>0.94285714285714284</v>
      </c>
      <c r="U663" s="33">
        <f t="shared" si="65"/>
        <v>0.91542553191489362</v>
      </c>
    </row>
    <row r="664" spans="1:21">
      <c r="A664" t="s">
        <v>2062</v>
      </c>
      <c r="B664" t="s">
        <v>2063</v>
      </c>
      <c r="C664">
        <v>1900</v>
      </c>
      <c r="D664" s="26">
        <v>11086.418750000001</v>
      </c>
      <c r="E664" s="26">
        <v>200.24812499999999</v>
      </c>
      <c r="F664" s="26">
        <v>12698.35</v>
      </c>
      <c r="G664" s="26">
        <v>98.413124999999994</v>
      </c>
      <c r="H664" s="26">
        <v>32524.693749999999</v>
      </c>
      <c r="I664" s="26">
        <v>1119.6375</v>
      </c>
      <c r="J664" s="26">
        <v>3453.1737499999999</v>
      </c>
      <c r="K664" s="26">
        <v>178.71312499999999</v>
      </c>
      <c r="L664" s="26">
        <v>416.392</v>
      </c>
      <c r="M664" s="26">
        <v>34.980687500000002</v>
      </c>
      <c r="N664" s="26">
        <v>3486.48</v>
      </c>
      <c r="O664" s="26">
        <v>356.37687499999998</v>
      </c>
      <c r="P664" s="33">
        <f t="shared" si="60"/>
        <v>0.99224992814027024</v>
      </c>
      <c r="Q664" s="33">
        <f t="shared" si="61"/>
        <v>0.96557577117847571</v>
      </c>
      <c r="R664" s="33">
        <f t="shared" si="62"/>
        <v>0.98193752829334535</v>
      </c>
      <c r="S664" s="33">
        <f t="shared" si="63"/>
        <v>0.94824670348545304</v>
      </c>
      <c r="T664" s="33">
        <f t="shared" si="64"/>
        <v>0.9159909712482468</v>
      </c>
      <c r="U664" s="33">
        <f t="shared" si="65"/>
        <v>0.89778318676716917</v>
      </c>
    </row>
    <row r="665" spans="1:21">
      <c r="A665" t="s">
        <v>1355</v>
      </c>
      <c r="B665" t="s">
        <v>1356</v>
      </c>
      <c r="C665">
        <v>1900</v>
      </c>
      <c r="D665" s="26">
        <v>15324.451999999999</v>
      </c>
      <c r="E665" s="26">
        <v>3241.7109999999998</v>
      </c>
      <c r="F665" s="26">
        <v>17092.657999999999</v>
      </c>
      <c r="G665" s="26">
        <v>412.58139999999997</v>
      </c>
      <c r="H665" s="26">
        <v>31356.186399999999</v>
      </c>
      <c r="I665" s="26">
        <v>4538.3954000000003</v>
      </c>
      <c r="J665" s="26">
        <v>3241.7109999999998</v>
      </c>
      <c r="K665" s="26">
        <v>383.11130000000003</v>
      </c>
      <c r="L665" s="26">
        <v>412.58139999999997</v>
      </c>
      <c r="M665" s="26">
        <v>114.93339</v>
      </c>
      <c r="N665" s="26">
        <v>3245.2474120000002</v>
      </c>
      <c r="O665" s="26">
        <v>488.31955699999997</v>
      </c>
      <c r="P665" s="33">
        <f t="shared" si="60"/>
        <v>0.97586206896551719</v>
      </c>
      <c r="Q665" s="33">
        <f t="shared" si="61"/>
        <v>0.85526315789473684</v>
      </c>
      <c r="R665" s="33">
        <f t="shared" si="62"/>
        <v>0.78846153846153844</v>
      </c>
      <c r="S665" s="33">
        <f t="shared" si="63"/>
        <v>0.88181818181818183</v>
      </c>
      <c r="T665" s="33">
        <f t="shared" si="64"/>
        <v>0.72142857142857142</v>
      </c>
      <c r="U665" s="33">
        <f t="shared" si="65"/>
        <v>0.8495277878677806</v>
      </c>
    </row>
    <row r="666" spans="1:21">
      <c r="A666" t="s">
        <v>5100</v>
      </c>
      <c r="B666" t="s">
        <v>6249</v>
      </c>
      <c r="C666">
        <v>1900</v>
      </c>
      <c r="D666" s="26">
        <v>21605.445</v>
      </c>
      <c r="E666" s="26">
        <v>1282.318</v>
      </c>
      <c r="F666" s="26">
        <v>16487.78</v>
      </c>
      <c r="G666" s="26">
        <v>1000.83</v>
      </c>
      <c r="H666" s="26">
        <v>44703.8616666667</v>
      </c>
      <c r="I666" s="26">
        <v>10008.0566666667</v>
      </c>
      <c r="J666" s="26">
        <v>6742.0366666666696</v>
      </c>
      <c r="K666" s="26">
        <v>961.23966666666695</v>
      </c>
      <c r="L666" s="26">
        <v>895.12599999999998</v>
      </c>
      <c r="M666" s="26">
        <v>415.41866666666698</v>
      </c>
      <c r="N666" s="26" t="s">
        <v>6082</v>
      </c>
      <c r="O666" s="26" t="s">
        <v>6082</v>
      </c>
      <c r="P666" s="33">
        <f t="shared" si="60"/>
        <v>0.93929868059860089</v>
      </c>
      <c r="Q666" s="33">
        <f t="shared" si="61"/>
        <v>0.77612545553018353</v>
      </c>
      <c r="R666" s="33">
        <f t="shared" si="62"/>
        <v>0.94064838747824908</v>
      </c>
      <c r="S666" s="33">
        <f t="shared" si="63"/>
        <v>0.8574259212473383</v>
      </c>
      <c r="T666" s="33">
        <f t="shared" si="64"/>
        <v>0.53591040069591656</v>
      </c>
      <c r="U666" s="33" t="e">
        <f t="shared" si="65"/>
        <v>#DIV/0!</v>
      </c>
    </row>
    <row r="667" spans="1:21">
      <c r="A667" t="s">
        <v>5219</v>
      </c>
      <c r="B667" t="s">
        <v>6250</v>
      </c>
      <c r="C667">
        <v>1900</v>
      </c>
      <c r="D667" s="26">
        <v>37876.050000000003</v>
      </c>
      <c r="E667" s="26">
        <v>715.43650000000002</v>
      </c>
      <c r="F667" s="26">
        <v>25643.075000000001</v>
      </c>
      <c r="G667" s="26">
        <v>420.84500000000003</v>
      </c>
      <c r="H667" s="26">
        <v>59328.56</v>
      </c>
      <c r="I667" s="26">
        <v>6786.08</v>
      </c>
      <c r="J667" s="26">
        <v>6991.21</v>
      </c>
      <c r="K667" s="26">
        <v>501.09025000000003</v>
      </c>
      <c r="L667" s="26">
        <v>867.45899999999995</v>
      </c>
      <c r="M667" s="26">
        <v>353.08274999999998</v>
      </c>
      <c r="N667" s="26" t="s">
        <v>6082</v>
      </c>
      <c r="O667" s="26" t="s">
        <v>6082</v>
      </c>
      <c r="P667" s="33">
        <f t="shared" si="60"/>
        <v>0.98358835670059075</v>
      </c>
      <c r="Q667" s="33">
        <f t="shared" si="61"/>
        <v>0.88561866325425731</v>
      </c>
      <c r="R667" s="33">
        <f t="shared" si="62"/>
        <v>0.98111111111111116</v>
      </c>
      <c r="S667" s="33">
        <f t="shared" si="63"/>
        <v>0.9283256760989872</v>
      </c>
      <c r="T667" s="33">
        <f t="shared" si="64"/>
        <v>0.59296894723554661</v>
      </c>
      <c r="U667" s="33" t="e">
        <f t="shared" si="65"/>
        <v>#DIV/0!</v>
      </c>
    </row>
    <row r="668" spans="1:21">
      <c r="A668" t="s">
        <v>1359</v>
      </c>
      <c r="B668" t="s">
        <v>1360</v>
      </c>
      <c r="C668">
        <v>1900</v>
      </c>
      <c r="D668" s="26">
        <v>11625</v>
      </c>
      <c r="E668" s="26">
        <v>116.25</v>
      </c>
      <c r="F668" s="26">
        <v>10230</v>
      </c>
      <c r="G668" s="26">
        <v>102.3</v>
      </c>
      <c r="H668" s="26">
        <v>23250</v>
      </c>
      <c r="I668" s="26">
        <v>930.00000000000102</v>
      </c>
      <c r="J668" s="26">
        <v>2046</v>
      </c>
      <c r="K668" s="26">
        <v>40.92</v>
      </c>
      <c r="L668" s="26">
        <v>325.5</v>
      </c>
      <c r="M668" s="26">
        <v>325.5</v>
      </c>
      <c r="N668" s="26" t="s">
        <v>6082</v>
      </c>
      <c r="O668" s="26" t="s">
        <v>6082</v>
      </c>
      <c r="P668" s="33">
        <f t="shared" si="60"/>
        <v>0.99</v>
      </c>
      <c r="Q668" s="33">
        <f t="shared" si="61"/>
        <v>0.96</v>
      </c>
      <c r="R668" s="33">
        <f t="shared" si="62"/>
        <v>0.99</v>
      </c>
      <c r="S668" s="33">
        <f t="shared" si="63"/>
        <v>0.98</v>
      </c>
      <c r="T668" s="33">
        <f t="shared" si="64"/>
        <v>0</v>
      </c>
      <c r="U668" s="33" t="e">
        <f t="shared" si="65"/>
        <v>#DIV/0!</v>
      </c>
    </row>
    <row r="669" spans="1:21">
      <c r="A669" t="s">
        <v>5112</v>
      </c>
      <c r="B669" t="s">
        <v>5113</v>
      </c>
      <c r="C669">
        <v>1850</v>
      </c>
      <c r="D669" s="26">
        <v>38598.75</v>
      </c>
      <c r="E669" s="26">
        <v>648.78750000000002</v>
      </c>
      <c r="F669" s="26">
        <v>23816.25</v>
      </c>
      <c r="G669" s="26">
        <v>328.5</v>
      </c>
      <c r="H669" s="26">
        <v>64878.75</v>
      </c>
      <c r="I669" s="26">
        <v>3777.75</v>
      </c>
      <c r="J669" s="26">
        <v>6077.25</v>
      </c>
      <c r="K669" s="26">
        <v>763.76250000000005</v>
      </c>
      <c r="L669" s="26">
        <v>755.55</v>
      </c>
      <c r="M669" s="26">
        <v>41.883749999999999</v>
      </c>
      <c r="N669" s="26">
        <v>0</v>
      </c>
      <c r="O669" s="26">
        <v>818.78625</v>
      </c>
      <c r="P669" s="33">
        <f t="shared" si="60"/>
        <v>0.98620689655172411</v>
      </c>
      <c r="Q669" s="33">
        <f t="shared" si="61"/>
        <v>0.9417721518987342</v>
      </c>
      <c r="R669" s="33">
        <f t="shared" si="62"/>
        <v>0.98319148936170209</v>
      </c>
      <c r="S669" s="33">
        <f t="shared" si="63"/>
        <v>0.87432432432432428</v>
      </c>
      <c r="T669" s="33">
        <f t="shared" si="64"/>
        <v>0.94456521739130439</v>
      </c>
      <c r="U669" s="33" t="e">
        <f t="shared" si="65"/>
        <v>#DIV/0!</v>
      </c>
    </row>
    <row r="670" spans="1:21">
      <c r="A670" t="s">
        <v>2073</v>
      </c>
      <c r="B670" t="s">
        <v>2072</v>
      </c>
      <c r="C670">
        <v>1850</v>
      </c>
      <c r="D670" s="26">
        <v>28168.875</v>
      </c>
      <c r="E670" s="26">
        <v>709.19500000000005</v>
      </c>
      <c r="F670" s="26">
        <v>31207.5</v>
      </c>
      <c r="G670" s="26">
        <v>475.41250000000002</v>
      </c>
      <c r="H670" s="26">
        <v>63039.15</v>
      </c>
      <c r="I670" s="26">
        <v>2391.1149999999998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33">
        <f t="shared" si="60"/>
        <v>0.98476608187134507</v>
      </c>
      <c r="Q670" s="33">
        <f t="shared" si="61"/>
        <v>0.96206936483121996</v>
      </c>
      <c r="R670" s="33">
        <f t="shared" si="62"/>
        <v>0.9748234531908001</v>
      </c>
      <c r="S670" s="33" t="e">
        <f t="shared" si="63"/>
        <v>#DIV/0!</v>
      </c>
      <c r="T670" s="33" t="e">
        <f t="shared" si="64"/>
        <v>#DIV/0!</v>
      </c>
      <c r="U670" s="33" t="e">
        <f t="shared" si="65"/>
        <v>#DIV/0!</v>
      </c>
    </row>
    <row r="671" spans="1:21">
      <c r="A671" t="s">
        <v>2081</v>
      </c>
      <c r="B671" t="s">
        <v>2080</v>
      </c>
      <c r="C671">
        <v>1800</v>
      </c>
      <c r="D671" s="26">
        <v>211827.75</v>
      </c>
      <c r="E671" s="26">
        <v>211.20724999999999</v>
      </c>
      <c r="F671" s="26">
        <v>35733.5</v>
      </c>
      <c r="G671" s="26">
        <v>175.38249999999999</v>
      </c>
      <c r="H671" s="26">
        <v>237460.60500000001</v>
      </c>
      <c r="I671" s="26">
        <v>1840.8775000000001</v>
      </c>
      <c r="J671" s="26">
        <v>16315.135</v>
      </c>
      <c r="K671" s="26">
        <v>171.49525</v>
      </c>
      <c r="L671" s="26">
        <v>4234</v>
      </c>
      <c r="M671" s="26">
        <v>90.680599999999998</v>
      </c>
      <c r="N671" s="26">
        <v>16338.3125</v>
      </c>
      <c r="O671" s="26">
        <v>439.40525000000002</v>
      </c>
      <c r="P671" s="33">
        <f t="shared" si="60"/>
        <v>0.9950919305413688</v>
      </c>
      <c r="Q671" s="33">
        <f t="shared" si="61"/>
        <v>0.99224765093140399</v>
      </c>
      <c r="R671" s="33">
        <f t="shared" si="62"/>
        <v>0.99900292926682177</v>
      </c>
      <c r="S671" s="33">
        <f t="shared" si="63"/>
        <v>0.98948857916284483</v>
      </c>
      <c r="T671" s="33">
        <f t="shared" si="64"/>
        <v>0.97858275862068966</v>
      </c>
      <c r="U671" s="33">
        <f t="shared" si="65"/>
        <v>0.97310583635855907</v>
      </c>
    </row>
    <row r="672" spans="1:21">
      <c r="A672" t="s">
        <v>6251</v>
      </c>
      <c r="B672" t="s">
        <v>6252</v>
      </c>
      <c r="C672">
        <v>1800</v>
      </c>
      <c r="D672" s="26">
        <v>42420.3</v>
      </c>
      <c r="E672" s="26">
        <v>2409.3649999999998</v>
      </c>
      <c r="F672" s="26">
        <v>40244.9</v>
      </c>
      <c r="G672" s="26">
        <v>1466.57</v>
      </c>
      <c r="H672" s="26">
        <v>70700.5</v>
      </c>
      <c r="I672" s="26">
        <v>8589.91</v>
      </c>
      <c r="J672" s="26">
        <v>7613.9</v>
      </c>
      <c r="K672" s="26">
        <v>2723.63</v>
      </c>
      <c r="L672" s="26">
        <v>815.77499999999998</v>
      </c>
      <c r="M672" s="26">
        <v>618.05449999999996</v>
      </c>
      <c r="N672" s="26">
        <v>7711.7929999999997</v>
      </c>
      <c r="O672" s="26">
        <v>4640.6464999999998</v>
      </c>
      <c r="P672" s="33">
        <f t="shared" si="60"/>
        <v>0.9635588608742971</v>
      </c>
      <c r="Q672" s="33">
        <f t="shared" si="61"/>
        <v>0.87850283944243679</v>
      </c>
      <c r="R672" s="33">
        <f t="shared" si="62"/>
        <v>0.9432025468938221</v>
      </c>
      <c r="S672" s="33">
        <f t="shared" si="63"/>
        <v>0.64228187919463087</v>
      </c>
      <c r="T672" s="33">
        <f t="shared" si="64"/>
        <v>0.24237136465324383</v>
      </c>
      <c r="U672" s="33">
        <f t="shared" si="65"/>
        <v>0.39824026656317146</v>
      </c>
    </row>
    <row r="673" spans="1:21">
      <c r="A673" t="s">
        <v>1373</v>
      </c>
      <c r="B673" t="s">
        <v>1374</v>
      </c>
      <c r="C673">
        <v>1800</v>
      </c>
      <c r="D673" s="26">
        <v>25230.625</v>
      </c>
      <c r="E673" s="26">
        <v>459.44375000000002</v>
      </c>
      <c r="F673" s="26">
        <v>16981.625</v>
      </c>
      <c r="G673" s="26">
        <v>170.63749999999999</v>
      </c>
      <c r="H673" s="26">
        <v>57031.25</v>
      </c>
      <c r="I673" s="26">
        <v>2173.5749999999998</v>
      </c>
      <c r="J673" s="26">
        <v>6086.375</v>
      </c>
      <c r="K673" s="26">
        <v>870.70749999999998</v>
      </c>
      <c r="L673" s="26">
        <v>779.27499999999998</v>
      </c>
      <c r="M673" s="26">
        <v>237.4325</v>
      </c>
      <c r="N673" s="26">
        <v>6134.7375000000002</v>
      </c>
      <c r="O673" s="26">
        <v>1135.1500000000001</v>
      </c>
      <c r="P673" s="33">
        <f t="shared" si="60"/>
        <v>0.9899516389038151</v>
      </c>
      <c r="Q673" s="33">
        <f t="shared" si="61"/>
        <v>0.96188799999999997</v>
      </c>
      <c r="R673" s="33">
        <f t="shared" si="62"/>
        <v>0.98179023508137431</v>
      </c>
      <c r="S673" s="33">
        <f t="shared" si="63"/>
        <v>0.85694152923538236</v>
      </c>
      <c r="T673" s="33">
        <f t="shared" si="64"/>
        <v>0.69531615925058543</v>
      </c>
      <c r="U673" s="33">
        <f t="shared" si="65"/>
        <v>0.8149635579354455</v>
      </c>
    </row>
    <row r="674" spans="1:21">
      <c r="A674" t="s">
        <v>2077</v>
      </c>
      <c r="B674" t="s">
        <v>2076</v>
      </c>
      <c r="C674">
        <v>1800</v>
      </c>
      <c r="D674" s="26">
        <v>18424.47</v>
      </c>
      <c r="E674" s="26">
        <v>1314</v>
      </c>
      <c r="F674" s="26">
        <v>18363.150000000001</v>
      </c>
      <c r="G674" s="26">
        <v>938.78</v>
      </c>
      <c r="H674" s="26">
        <v>56624.639999999999</v>
      </c>
      <c r="I674" s="26">
        <v>6194.05</v>
      </c>
      <c r="J674" s="26">
        <v>6042.5932499999999</v>
      </c>
      <c r="K674" s="26">
        <v>2654.864</v>
      </c>
      <c r="L674" s="26">
        <v>600.77175</v>
      </c>
      <c r="M674" s="26">
        <v>518.22699999999998</v>
      </c>
      <c r="N674" s="26">
        <v>6042.5932499999999</v>
      </c>
      <c r="O674" s="26">
        <v>2788.2350000000001</v>
      </c>
      <c r="P674" s="33">
        <f t="shared" si="60"/>
        <v>0.9488769628304512</v>
      </c>
      <c r="Q674" s="33">
        <f t="shared" si="61"/>
        <v>0.8906121080858086</v>
      </c>
      <c r="R674" s="33">
        <f t="shared" si="62"/>
        <v>0.92868180197313688</v>
      </c>
      <c r="S674" s="33">
        <f t="shared" si="63"/>
        <v>0.56064161690843584</v>
      </c>
      <c r="T674" s="33">
        <f t="shared" si="64"/>
        <v>0.13739785534189985</v>
      </c>
      <c r="U674" s="33">
        <f t="shared" si="65"/>
        <v>0.53856980196375126</v>
      </c>
    </row>
    <row r="675" spans="1:21">
      <c r="A675" t="s">
        <v>3992</v>
      </c>
      <c r="B675" t="s">
        <v>3993</v>
      </c>
      <c r="C675">
        <v>1800</v>
      </c>
      <c r="D675" s="26">
        <v>73799.350000000006</v>
      </c>
      <c r="E675" s="26">
        <v>9081.5650000000005</v>
      </c>
      <c r="F675" s="26">
        <v>10984.674999999999</v>
      </c>
      <c r="G675" s="26">
        <v>874.17499999999995</v>
      </c>
      <c r="H675" s="26">
        <v>45537.4</v>
      </c>
      <c r="I675" s="26">
        <v>9966.3250000000007</v>
      </c>
      <c r="J675" s="26">
        <v>4958.16</v>
      </c>
      <c r="K675" s="26">
        <v>831.47</v>
      </c>
      <c r="L675" s="26">
        <v>951.04399999999998</v>
      </c>
      <c r="M675" s="26">
        <v>363.57650000000001</v>
      </c>
      <c r="N675" s="26">
        <v>5150.2960000000003</v>
      </c>
      <c r="O675" s="26">
        <v>1625.6735000000001</v>
      </c>
      <c r="P675" s="33">
        <f t="shared" si="60"/>
        <v>0.92041867419837187</v>
      </c>
      <c r="Q675" s="33">
        <f t="shared" si="61"/>
        <v>0.78113978839371589</v>
      </c>
      <c r="R675" s="33">
        <f t="shared" si="62"/>
        <v>0.87694247984568974</v>
      </c>
      <c r="S675" s="33">
        <f t="shared" si="63"/>
        <v>0.83230270906949355</v>
      </c>
      <c r="T675" s="33">
        <f t="shared" si="64"/>
        <v>0.61770801350936444</v>
      </c>
      <c r="U675" s="33">
        <f t="shared" si="65"/>
        <v>0.68435338473749852</v>
      </c>
    </row>
    <row r="676" spans="1:21">
      <c r="A676" t="s">
        <v>5594</v>
      </c>
      <c r="B676" t="s">
        <v>6253</v>
      </c>
      <c r="C676">
        <v>1800</v>
      </c>
      <c r="D676" s="26">
        <v>19314.676923076899</v>
      </c>
      <c r="E676" s="26">
        <v>232.954230769231</v>
      </c>
      <c r="F676" s="26">
        <v>11979.3</v>
      </c>
      <c r="G676" s="26">
        <v>110.763461538461</v>
      </c>
      <c r="H676" s="26">
        <v>38918.349615384497</v>
      </c>
      <c r="I676" s="26">
        <v>1403.6496153846099</v>
      </c>
      <c r="J676" s="26">
        <v>4742.4449999999997</v>
      </c>
      <c r="K676" s="26">
        <v>238.47274999999999</v>
      </c>
      <c r="L676" s="26">
        <v>478.15</v>
      </c>
      <c r="M676" s="26">
        <v>152.935</v>
      </c>
      <c r="N676" s="26">
        <v>4756.826</v>
      </c>
      <c r="O676" s="26">
        <v>279.19215000000003</v>
      </c>
      <c r="P676" s="33">
        <f t="shared" si="60"/>
        <v>0.99075376177752783</v>
      </c>
      <c r="Q676" s="33">
        <f t="shared" si="61"/>
        <v>0.96393347535914664</v>
      </c>
      <c r="R676" s="33">
        <f t="shared" si="62"/>
        <v>0.98793900453541106</v>
      </c>
      <c r="S676" s="33">
        <f t="shared" si="63"/>
        <v>0.94971523127838064</v>
      </c>
      <c r="T676" s="33">
        <f t="shared" si="64"/>
        <v>0.68015267175572514</v>
      </c>
      <c r="U676" s="33">
        <f t="shared" si="65"/>
        <v>0.94130705012123628</v>
      </c>
    </row>
    <row r="677" spans="1:21">
      <c r="A677" t="s">
        <v>3697</v>
      </c>
      <c r="B677" t="s">
        <v>6254</v>
      </c>
      <c r="C677">
        <v>1800</v>
      </c>
      <c r="D677" s="26">
        <v>25846.38</v>
      </c>
      <c r="E677" s="26">
        <v>256.74099999999999</v>
      </c>
      <c r="F677" s="26">
        <v>19991.05</v>
      </c>
      <c r="G677" s="26">
        <v>128.66249999999999</v>
      </c>
      <c r="H677" s="26">
        <v>30584.080000000002</v>
      </c>
      <c r="I677" s="26">
        <v>1229.5025000000001</v>
      </c>
      <c r="J677" s="26">
        <v>4600.44175</v>
      </c>
      <c r="K677" s="26">
        <v>128.66249999999999</v>
      </c>
      <c r="L677" s="26">
        <v>909.47050000000002</v>
      </c>
      <c r="M677" s="26">
        <v>173.74</v>
      </c>
      <c r="N677" s="26">
        <v>4600.44175</v>
      </c>
      <c r="O677" s="26">
        <v>245.11574999999999</v>
      </c>
      <c r="P677" s="33">
        <f t="shared" si="60"/>
        <v>0.9935639948877123</v>
      </c>
      <c r="Q677" s="33">
        <f t="shared" si="61"/>
        <v>0.95979926484628608</v>
      </c>
      <c r="R677" s="33">
        <f t="shared" si="62"/>
        <v>0.99006665536914651</v>
      </c>
      <c r="S677" s="33">
        <f t="shared" si="63"/>
        <v>0.97203257708892843</v>
      </c>
      <c r="T677" s="33">
        <f t="shared" si="64"/>
        <v>0.80896576634426298</v>
      </c>
      <c r="U677" s="33">
        <f t="shared" si="65"/>
        <v>0.94671908409665229</v>
      </c>
    </row>
    <row r="678" spans="1:21">
      <c r="A678" t="s">
        <v>2075</v>
      </c>
      <c r="B678" t="s">
        <v>2074</v>
      </c>
      <c r="C678">
        <v>1800</v>
      </c>
      <c r="D678" s="26">
        <v>14389.03</v>
      </c>
      <c r="E678" s="26">
        <v>109.13500000000001</v>
      </c>
      <c r="F678" s="26">
        <v>13935.7</v>
      </c>
      <c r="G678" s="26">
        <v>113.3325</v>
      </c>
      <c r="H678" s="26">
        <v>38071.324999999997</v>
      </c>
      <c r="I678" s="26">
        <v>1036.7825</v>
      </c>
      <c r="J678" s="26">
        <v>4394.7825000000003</v>
      </c>
      <c r="K678" s="26">
        <v>113.3325</v>
      </c>
      <c r="L678" s="26">
        <v>413.87349999999998</v>
      </c>
      <c r="M678" s="26">
        <v>163.28274999999999</v>
      </c>
      <c r="N678" s="26">
        <v>4394.7825000000003</v>
      </c>
      <c r="O678" s="26">
        <v>42.394750000000002</v>
      </c>
      <c r="P678" s="33">
        <f t="shared" si="60"/>
        <v>0.99186746987951813</v>
      </c>
      <c r="Q678" s="33">
        <f t="shared" si="61"/>
        <v>0.97276736493936056</v>
      </c>
      <c r="R678" s="33">
        <f t="shared" si="62"/>
        <v>0.99241540256709448</v>
      </c>
      <c r="S678" s="33">
        <f t="shared" si="63"/>
        <v>0.97421203438395421</v>
      </c>
      <c r="T678" s="33">
        <f t="shared" si="64"/>
        <v>0.60547667342799194</v>
      </c>
      <c r="U678" s="33">
        <f t="shared" si="65"/>
        <v>0.99035339063992356</v>
      </c>
    </row>
    <row r="679" spans="1:21">
      <c r="A679" t="s">
        <v>6255</v>
      </c>
      <c r="B679" t="s">
        <v>6256</v>
      </c>
      <c r="C679">
        <v>1800</v>
      </c>
      <c r="D679" s="26">
        <v>15738.8</v>
      </c>
      <c r="E679" s="26">
        <v>243.09</v>
      </c>
      <c r="F679" s="26">
        <v>9787.84</v>
      </c>
      <c r="G679" s="26">
        <v>364.63499999999999</v>
      </c>
      <c r="H679" s="26">
        <v>27271.34</v>
      </c>
      <c r="I679" s="26">
        <v>3646.35</v>
      </c>
      <c r="J679" s="26">
        <v>4132.53</v>
      </c>
      <c r="K679" s="26">
        <v>296.745</v>
      </c>
      <c r="L679" s="26">
        <v>504.21100000000001</v>
      </c>
      <c r="M679" s="26">
        <v>103.47750000000001</v>
      </c>
      <c r="N679" s="26">
        <v>4153.4444999999996</v>
      </c>
      <c r="O679" s="26">
        <v>465.19979999999998</v>
      </c>
      <c r="P679" s="33">
        <f t="shared" si="60"/>
        <v>0.96274612171837703</v>
      </c>
      <c r="Q679" s="33">
        <f t="shared" si="61"/>
        <v>0.86629369880614593</v>
      </c>
      <c r="R679" s="33">
        <f t="shared" si="62"/>
        <v>0.98455473098330237</v>
      </c>
      <c r="S679" s="33">
        <f t="shared" si="63"/>
        <v>0.92819289878113409</v>
      </c>
      <c r="T679" s="33">
        <f t="shared" si="64"/>
        <v>0.79477341827131898</v>
      </c>
      <c r="U679" s="33">
        <f t="shared" si="65"/>
        <v>0.88799662545147773</v>
      </c>
    </row>
    <row r="680" spans="1:21">
      <c r="A680" t="s">
        <v>4018</v>
      </c>
      <c r="B680" t="s">
        <v>6257</v>
      </c>
      <c r="C680">
        <v>1800</v>
      </c>
      <c r="D680" s="26">
        <v>12740.5075</v>
      </c>
      <c r="E680" s="26">
        <v>278.65924999999999</v>
      </c>
      <c r="F680" s="26">
        <v>10876.635</v>
      </c>
      <c r="G680" s="26">
        <v>241.72125</v>
      </c>
      <c r="H680" s="26">
        <v>25462.035</v>
      </c>
      <c r="I680" s="26">
        <v>2433.1812500000001</v>
      </c>
      <c r="J680" s="26">
        <v>4088.3406666666501</v>
      </c>
      <c r="K680" s="26">
        <v>123.3335</v>
      </c>
      <c r="L680" s="26">
        <v>393.94085000000001</v>
      </c>
      <c r="M680" s="26">
        <v>87.194850000000002</v>
      </c>
      <c r="N680" s="26">
        <v>4088.3406666666501</v>
      </c>
      <c r="O680" s="26">
        <v>166.76485</v>
      </c>
      <c r="P680" s="33">
        <f t="shared" si="60"/>
        <v>0.97777609986912317</v>
      </c>
      <c r="Q680" s="33">
        <f t="shared" si="61"/>
        <v>0.90443885376797262</v>
      </c>
      <c r="R680" s="33">
        <f t="shared" si="62"/>
        <v>0.97812808869662371</v>
      </c>
      <c r="S680" s="33">
        <f t="shared" si="63"/>
        <v>0.96983287107026783</v>
      </c>
      <c r="T680" s="33">
        <f t="shared" si="64"/>
        <v>0.77866004502960284</v>
      </c>
      <c r="U680" s="33">
        <f t="shared" si="65"/>
        <v>0.95920964919590013</v>
      </c>
    </row>
    <row r="681" spans="1:21">
      <c r="A681" t="s">
        <v>4415</v>
      </c>
      <c r="B681" t="s">
        <v>6258</v>
      </c>
      <c r="C681">
        <v>1800</v>
      </c>
      <c r="D681" s="26">
        <v>13697.355</v>
      </c>
      <c r="E681" s="26">
        <v>490.92500000000001</v>
      </c>
      <c r="F681" s="26">
        <v>12118</v>
      </c>
      <c r="G681" s="26">
        <v>357.51749999999998</v>
      </c>
      <c r="H681" s="26">
        <v>27410.404999999999</v>
      </c>
      <c r="I681" s="26">
        <v>2718.3375000000001</v>
      </c>
      <c r="J681" s="26">
        <v>3789.7950000000001</v>
      </c>
      <c r="K681" s="26">
        <v>353.685</v>
      </c>
      <c r="L681" s="26">
        <v>416.37374999999997</v>
      </c>
      <c r="M681" s="26">
        <v>260.79250000000002</v>
      </c>
      <c r="N681" s="26">
        <v>3804.03</v>
      </c>
      <c r="O681" s="26">
        <v>367.92</v>
      </c>
      <c r="P681" s="33">
        <f t="shared" si="60"/>
        <v>0.97049698795180728</v>
      </c>
      <c r="Q681" s="33">
        <f t="shared" si="61"/>
        <v>0.90082826211433209</v>
      </c>
      <c r="R681" s="33">
        <f t="shared" si="62"/>
        <v>0.96415913875343084</v>
      </c>
      <c r="S681" s="33">
        <f t="shared" si="63"/>
        <v>0.90667437156891073</v>
      </c>
      <c r="T681" s="33">
        <f t="shared" si="64"/>
        <v>0.373657681349989</v>
      </c>
      <c r="U681" s="33">
        <f t="shared" si="65"/>
        <v>0.9032815198618307</v>
      </c>
    </row>
    <row r="682" spans="1:21">
      <c r="A682" t="s">
        <v>4082</v>
      </c>
      <c r="B682" t="s">
        <v>4083</v>
      </c>
      <c r="C682">
        <v>1800</v>
      </c>
      <c r="D682" s="26">
        <v>26258.1</v>
      </c>
      <c r="E682" s="26">
        <v>377.04500000000002</v>
      </c>
      <c r="F682" s="26">
        <v>10720.05</v>
      </c>
      <c r="G682" s="26">
        <v>67.525000000000006</v>
      </c>
      <c r="H682" s="26">
        <v>29470.1</v>
      </c>
      <c r="I682" s="26">
        <v>1946.3625</v>
      </c>
      <c r="J682" s="26">
        <v>3573.35</v>
      </c>
      <c r="K682" s="26">
        <v>135.05000000000001</v>
      </c>
      <c r="L682" s="26">
        <v>452.089</v>
      </c>
      <c r="M682" s="26">
        <v>302.03750000000002</v>
      </c>
      <c r="N682" s="26">
        <v>3600.652</v>
      </c>
      <c r="O682" s="26">
        <v>271.35924999999997</v>
      </c>
      <c r="P682" s="33">
        <f t="shared" si="60"/>
        <v>0.99370105549880827</v>
      </c>
      <c r="Q682" s="33">
        <f t="shared" si="61"/>
        <v>0.9339546693088927</v>
      </c>
      <c r="R682" s="33">
        <f t="shared" si="62"/>
        <v>0.98564081178760077</v>
      </c>
      <c r="S682" s="33">
        <f t="shared" si="63"/>
        <v>0.96220633299284986</v>
      </c>
      <c r="T682" s="33">
        <f t="shared" si="64"/>
        <v>0.3319069917648958</v>
      </c>
      <c r="U682" s="33">
        <f t="shared" si="65"/>
        <v>0.92463607979888085</v>
      </c>
    </row>
    <row r="683" spans="1:21">
      <c r="A683" t="s">
        <v>1379</v>
      </c>
      <c r="B683" t="s">
        <v>6259</v>
      </c>
      <c r="C683">
        <v>1800</v>
      </c>
      <c r="D683" s="26">
        <v>11201.85</v>
      </c>
      <c r="E683" s="26">
        <v>497.86</v>
      </c>
      <c r="F683" s="26">
        <v>12603.45</v>
      </c>
      <c r="G683" s="26">
        <v>186.69749999999999</v>
      </c>
      <c r="H683" s="26">
        <v>30990.5075</v>
      </c>
      <c r="I683" s="26">
        <v>2011.5150000000001</v>
      </c>
      <c r="J683" s="26">
        <v>3549.26</v>
      </c>
      <c r="K683" s="26">
        <v>425.57175000000001</v>
      </c>
      <c r="L683" s="26">
        <v>403.92725000000002</v>
      </c>
      <c r="M683" s="26">
        <v>225.11375000000001</v>
      </c>
      <c r="N683" s="26">
        <v>3549.26</v>
      </c>
      <c r="O683" s="26">
        <v>545.10012500000005</v>
      </c>
      <c r="P683" s="33">
        <f t="shared" si="60"/>
        <v>0.98518679409209386</v>
      </c>
      <c r="Q683" s="33">
        <f t="shared" si="61"/>
        <v>0.93509254406369435</v>
      </c>
      <c r="R683" s="33">
        <f t="shared" si="62"/>
        <v>0.9555555555555556</v>
      </c>
      <c r="S683" s="33">
        <f t="shared" si="63"/>
        <v>0.88009563965446325</v>
      </c>
      <c r="T683" s="33">
        <f t="shared" si="64"/>
        <v>0.44268738987032941</v>
      </c>
      <c r="U683" s="33">
        <f t="shared" si="65"/>
        <v>0.84641865487453716</v>
      </c>
    </row>
    <row r="684" spans="1:21">
      <c r="A684" t="s">
        <v>5411</v>
      </c>
      <c r="B684" t="s">
        <v>5412</v>
      </c>
      <c r="C684">
        <v>1800</v>
      </c>
      <c r="D684" s="26">
        <v>10274.896000000001</v>
      </c>
      <c r="E684" s="26">
        <v>156.59960000000001</v>
      </c>
      <c r="F684" s="26">
        <v>9419.92</v>
      </c>
      <c r="G684" s="26">
        <v>97.236000000000004</v>
      </c>
      <c r="H684" s="26">
        <v>22807.755000000001</v>
      </c>
      <c r="I684" s="26">
        <v>988.05499999999995</v>
      </c>
      <c r="J684" s="26">
        <v>3230.6880000000001</v>
      </c>
      <c r="K684" s="26">
        <v>127.3266</v>
      </c>
      <c r="L684" s="26">
        <v>368.02949999999998</v>
      </c>
      <c r="M684" s="26">
        <v>38.076799999999999</v>
      </c>
      <c r="N684" s="26">
        <v>3230.6880000000001</v>
      </c>
      <c r="O684" s="26">
        <v>326.41219999999998</v>
      </c>
      <c r="P684" s="33">
        <f t="shared" si="60"/>
        <v>0.98967761934283938</v>
      </c>
      <c r="Q684" s="33">
        <f t="shared" si="61"/>
        <v>0.9566789892297598</v>
      </c>
      <c r="R684" s="33">
        <f t="shared" si="62"/>
        <v>0.98475900875298394</v>
      </c>
      <c r="S684" s="33">
        <f t="shared" si="63"/>
        <v>0.96058839479392621</v>
      </c>
      <c r="T684" s="33">
        <f t="shared" si="64"/>
        <v>0.89653872855300998</v>
      </c>
      <c r="U684" s="33">
        <f t="shared" si="65"/>
        <v>0.89896511207519891</v>
      </c>
    </row>
    <row r="685" spans="1:21">
      <c r="A685" t="s">
        <v>2079</v>
      </c>
      <c r="B685" t="s">
        <v>2078</v>
      </c>
      <c r="C685">
        <v>1800</v>
      </c>
      <c r="D685" s="26">
        <v>36500</v>
      </c>
      <c r="E685" s="26">
        <v>139.61250000000001</v>
      </c>
      <c r="F685" s="26">
        <v>15330</v>
      </c>
      <c r="G685" s="26">
        <v>63.875</v>
      </c>
      <c r="H685" s="26">
        <v>35815.625</v>
      </c>
      <c r="I685" s="26">
        <v>607.72500000000002</v>
      </c>
      <c r="J685" s="26">
        <v>2190</v>
      </c>
      <c r="K685" s="26">
        <v>75.737499999999997</v>
      </c>
      <c r="L685" s="26">
        <v>273.75</v>
      </c>
      <c r="M685" s="26">
        <v>153.30000000000001</v>
      </c>
      <c r="N685" s="26">
        <v>2208.25</v>
      </c>
      <c r="O685" s="26">
        <v>177.9375</v>
      </c>
      <c r="P685" s="33">
        <f t="shared" si="60"/>
        <v>0.99583333333333335</v>
      </c>
      <c r="Q685" s="33">
        <f t="shared" si="61"/>
        <v>0.98303184713375791</v>
      </c>
      <c r="R685" s="33">
        <f t="shared" si="62"/>
        <v>0.99617500000000003</v>
      </c>
      <c r="S685" s="33">
        <f t="shared" si="63"/>
        <v>0.9654166666666667</v>
      </c>
      <c r="T685" s="33">
        <f t="shared" si="64"/>
        <v>0.43999999999999995</v>
      </c>
      <c r="U685" s="33">
        <f t="shared" si="65"/>
        <v>0.91942148760330578</v>
      </c>
    </row>
    <row r="686" spans="1:21">
      <c r="A686" t="s">
        <v>3929</v>
      </c>
      <c r="B686" t="s">
        <v>3930</v>
      </c>
      <c r="C686">
        <v>1800</v>
      </c>
      <c r="D686" s="26">
        <v>5360.5725000000002</v>
      </c>
      <c r="E686" s="26">
        <v>67.525000000000006</v>
      </c>
      <c r="F686" s="26">
        <v>6864.19</v>
      </c>
      <c r="G686" s="26">
        <v>101.28749999999999</v>
      </c>
      <c r="H686" s="26">
        <v>14520.338750000001</v>
      </c>
      <c r="I686" s="26">
        <v>467.7475</v>
      </c>
      <c r="J686" s="26">
        <v>2125.9972499999999</v>
      </c>
      <c r="K686" s="26">
        <v>677.91449999999998</v>
      </c>
      <c r="L686" s="26">
        <v>212.44460000000001</v>
      </c>
      <c r="M686" s="26">
        <v>112.712</v>
      </c>
      <c r="N686" s="26">
        <v>2125.9972499999999</v>
      </c>
      <c r="O686" s="26">
        <v>738.72349999999994</v>
      </c>
      <c r="P686" s="33">
        <f t="shared" si="60"/>
        <v>0.98524407104115708</v>
      </c>
      <c r="Q686" s="33">
        <f t="shared" si="61"/>
        <v>0.96778673638037538</v>
      </c>
      <c r="R686" s="33">
        <f t="shared" si="62"/>
        <v>0.98740339767813978</v>
      </c>
      <c r="S686" s="33">
        <f t="shared" si="63"/>
        <v>0.68113105508485483</v>
      </c>
      <c r="T686" s="33">
        <f t="shared" si="64"/>
        <v>0.46945227132155865</v>
      </c>
      <c r="U686" s="33">
        <f t="shared" si="65"/>
        <v>0.65252847810598058</v>
      </c>
    </row>
    <row r="687" spans="1:21">
      <c r="A687" t="s">
        <v>3773</v>
      </c>
      <c r="B687" t="s">
        <v>3774</v>
      </c>
      <c r="C687">
        <v>1800</v>
      </c>
      <c r="D687" s="26">
        <v>45270.22</v>
      </c>
      <c r="E687" s="26">
        <v>752.70299999999997</v>
      </c>
      <c r="F687" s="26">
        <v>34711.5</v>
      </c>
      <c r="G687" s="26">
        <v>425.95499999999998</v>
      </c>
      <c r="H687" s="26">
        <v>61613.46</v>
      </c>
      <c r="I687" s="26">
        <v>3052.13</v>
      </c>
      <c r="J687" s="26">
        <v>9868.5779999999995</v>
      </c>
      <c r="K687" s="26">
        <v>553.96050000000002</v>
      </c>
      <c r="L687" s="26">
        <v>1020.102</v>
      </c>
      <c r="M687" s="26">
        <v>191.917</v>
      </c>
      <c r="N687" s="26">
        <v>0</v>
      </c>
      <c r="O687" s="26">
        <v>759.63800000000003</v>
      </c>
      <c r="P687" s="33">
        <f t="shared" si="60"/>
        <v>0.98772870662460566</v>
      </c>
      <c r="Q687" s="33">
        <f t="shared" si="61"/>
        <v>0.95046325916447483</v>
      </c>
      <c r="R687" s="33">
        <f t="shared" si="62"/>
        <v>0.98337310929790045</v>
      </c>
      <c r="S687" s="33">
        <f t="shared" si="63"/>
        <v>0.94386622875149795</v>
      </c>
      <c r="T687" s="33">
        <f t="shared" si="64"/>
        <v>0.81186489194217826</v>
      </c>
      <c r="U687" s="33" t="e">
        <f t="shared" si="65"/>
        <v>#DIV/0!</v>
      </c>
    </row>
    <row r="688" spans="1:21">
      <c r="A688" t="s">
        <v>2084</v>
      </c>
      <c r="B688" t="s">
        <v>6260</v>
      </c>
      <c r="C688">
        <v>1750</v>
      </c>
      <c r="D688" s="26">
        <v>9942.6</v>
      </c>
      <c r="E688" s="26">
        <v>453.14384999999999</v>
      </c>
      <c r="F688" s="26">
        <v>9029.0049999999992</v>
      </c>
      <c r="G688" s="26">
        <v>227.92972499999999</v>
      </c>
      <c r="H688" s="26">
        <v>20678.856</v>
      </c>
      <c r="I688" s="26">
        <v>1408.2795000000001</v>
      </c>
      <c r="J688" s="26">
        <v>2058.5817499999998</v>
      </c>
      <c r="K688" s="26">
        <v>185.78591249999999</v>
      </c>
      <c r="L688" s="26">
        <v>237.55587</v>
      </c>
      <c r="M688" s="26">
        <v>29.889667500000002</v>
      </c>
      <c r="N688" s="26">
        <v>973.45500000000004</v>
      </c>
      <c r="O688" s="26">
        <v>237.1698825</v>
      </c>
      <c r="P688" s="33">
        <f t="shared" si="60"/>
        <v>0.97475583134575738</v>
      </c>
      <c r="Q688" s="33">
        <f t="shared" si="61"/>
        <v>0.93189761077692113</v>
      </c>
      <c r="R688" s="33">
        <f t="shared" si="62"/>
        <v>0.95442400881057265</v>
      </c>
      <c r="S688" s="33">
        <f t="shared" si="63"/>
        <v>0.90975052970327752</v>
      </c>
      <c r="T688" s="33">
        <f t="shared" si="64"/>
        <v>0.87417836696689499</v>
      </c>
      <c r="U688" s="33">
        <f t="shared" si="65"/>
        <v>0.75636276715410578</v>
      </c>
    </row>
    <row r="689" spans="1:21">
      <c r="A689" t="s">
        <v>2071</v>
      </c>
      <c r="B689" t="s">
        <v>2070</v>
      </c>
      <c r="C689">
        <v>1700</v>
      </c>
      <c r="D689" s="26">
        <v>121664.33704918</v>
      </c>
      <c r="E689" s="26">
        <v>117393.82807377</v>
      </c>
      <c r="F689" s="26">
        <v>59057.7778688525</v>
      </c>
      <c r="G689" s="26">
        <v>58337.0075819673</v>
      </c>
      <c r="H689" s="26">
        <v>155157.26899180299</v>
      </c>
      <c r="I689" s="26">
        <v>152791.54662295099</v>
      </c>
      <c r="J689" s="26">
        <v>18083.780196721302</v>
      </c>
      <c r="K689" s="26">
        <v>17926.475608196699</v>
      </c>
      <c r="L689" s="26">
        <v>2075.1689057376998</v>
      </c>
      <c r="M689" s="26">
        <v>2049.5460732786901</v>
      </c>
      <c r="N689" s="26">
        <v>18304.847772131201</v>
      </c>
      <c r="O689" s="26">
        <v>18172.5929660656</v>
      </c>
      <c r="P689" s="33">
        <f t="shared" si="60"/>
        <v>1.2204493851525999E-2</v>
      </c>
      <c r="Q689" s="33">
        <f t="shared" si="61"/>
        <v>1.5247254506503216E-2</v>
      </c>
      <c r="R689" s="33">
        <f t="shared" si="62"/>
        <v>3.5100745863463234E-2</v>
      </c>
      <c r="S689" s="33">
        <f t="shared" si="63"/>
        <v>8.6986562993683902E-3</v>
      </c>
      <c r="T689" s="33">
        <f t="shared" si="64"/>
        <v>1.2347347913784001E-2</v>
      </c>
      <c r="U689" s="33">
        <f t="shared" si="65"/>
        <v>7.2251246069883202E-3</v>
      </c>
    </row>
    <row r="690" spans="1:21">
      <c r="A690" t="s">
        <v>2088</v>
      </c>
      <c r="B690" t="s">
        <v>2087</v>
      </c>
      <c r="C690">
        <v>1700</v>
      </c>
      <c r="D690" s="26">
        <v>23626.936666666701</v>
      </c>
      <c r="E690" s="26">
        <v>277.38783333333299</v>
      </c>
      <c r="F690" s="26">
        <v>19503.166666666701</v>
      </c>
      <c r="G690" s="26">
        <v>240.17</v>
      </c>
      <c r="H690" s="26">
        <v>42178.913333333498</v>
      </c>
      <c r="I690" s="26">
        <v>2209.8924999999999</v>
      </c>
      <c r="J690" s="26">
        <v>5529.2633333333497</v>
      </c>
      <c r="K690" s="26">
        <v>284.80950000000001</v>
      </c>
      <c r="L690" s="26">
        <v>665.85125000000005</v>
      </c>
      <c r="M690" s="26">
        <v>494.77575000000002</v>
      </c>
      <c r="N690" s="26">
        <v>5617.6115833333497</v>
      </c>
      <c r="O690" s="26">
        <v>355.46741666666702</v>
      </c>
      <c r="P690" s="33">
        <f t="shared" si="60"/>
        <v>0.98768558951965069</v>
      </c>
      <c r="Q690" s="33">
        <f t="shared" si="61"/>
        <v>0.94760669905041039</v>
      </c>
      <c r="R690" s="33">
        <f t="shared" si="62"/>
        <v>0.98825967846586404</v>
      </c>
      <c r="S690" s="33">
        <f t="shared" si="63"/>
        <v>0.94849051621704894</v>
      </c>
      <c r="T690" s="33">
        <f t="shared" si="64"/>
        <v>0.25692750445388524</v>
      </c>
      <c r="U690" s="33">
        <f t="shared" si="65"/>
        <v>0.93672267806459097</v>
      </c>
    </row>
    <row r="691" spans="1:21">
      <c r="A691" t="s">
        <v>3500</v>
      </c>
      <c r="B691" t="s">
        <v>6261</v>
      </c>
      <c r="C691">
        <v>1700</v>
      </c>
      <c r="D691" s="26">
        <v>44150.400000000001</v>
      </c>
      <c r="E691" s="26">
        <v>21659.1</v>
      </c>
      <c r="F691" s="26">
        <v>11771.25</v>
      </c>
      <c r="G691" s="26">
        <v>1992.9</v>
      </c>
      <c r="H691" s="26">
        <v>41391</v>
      </c>
      <c r="I691" s="26">
        <v>36098.5</v>
      </c>
      <c r="J691" s="26">
        <v>3939.81</v>
      </c>
      <c r="K691" s="26">
        <v>3288.1025</v>
      </c>
      <c r="L691" s="26">
        <v>628.53</v>
      </c>
      <c r="M691" s="26">
        <v>470.85</v>
      </c>
      <c r="N691" s="26">
        <v>5273.52</v>
      </c>
      <c r="O691" s="26">
        <v>0</v>
      </c>
      <c r="P691" s="33">
        <f t="shared" si="60"/>
        <v>0.83069767441860465</v>
      </c>
      <c r="Q691" s="33">
        <f t="shared" si="61"/>
        <v>0.1278659611992945</v>
      </c>
      <c r="R691" s="33">
        <f t="shared" si="62"/>
        <v>0.50942460317460325</v>
      </c>
      <c r="S691" s="33">
        <f t="shared" si="63"/>
        <v>0.16541597183620527</v>
      </c>
      <c r="T691" s="33">
        <f t="shared" si="64"/>
        <v>0.25087108013937276</v>
      </c>
      <c r="U691" s="33">
        <f t="shared" si="65"/>
        <v>1</v>
      </c>
    </row>
    <row r="692" spans="1:21">
      <c r="A692" t="s">
        <v>1385</v>
      </c>
      <c r="B692" t="s">
        <v>3315</v>
      </c>
      <c r="C692">
        <v>1700</v>
      </c>
      <c r="D692" s="26">
        <v>9719.9500000000007</v>
      </c>
      <c r="E692" s="26">
        <v>381.97250000000003</v>
      </c>
      <c r="F692" s="26">
        <v>11315</v>
      </c>
      <c r="G692" s="26">
        <v>272.83749999999998</v>
      </c>
      <c r="H692" s="26">
        <v>26282.555</v>
      </c>
      <c r="I692" s="26">
        <v>2016.625</v>
      </c>
      <c r="J692" s="26">
        <v>3863.16</v>
      </c>
      <c r="K692" s="26">
        <v>685.65250000000003</v>
      </c>
      <c r="L692" s="26">
        <v>619.73350000000005</v>
      </c>
      <c r="M692" s="26">
        <v>134.04624999999999</v>
      </c>
      <c r="N692" s="26">
        <v>3873.1610000000001</v>
      </c>
      <c r="O692" s="26">
        <v>1064.778</v>
      </c>
      <c r="P692" s="33">
        <f t="shared" si="60"/>
        <v>0.9758870967741935</v>
      </c>
      <c r="Q692" s="33">
        <f t="shared" si="61"/>
        <v>0.92327134861888427</v>
      </c>
      <c r="R692" s="33">
        <f t="shared" si="62"/>
        <v>0.96070221554637625</v>
      </c>
      <c r="S692" s="33">
        <f t="shared" si="63"/>
        <v>0.82251511715797432</v>
      </c>
      <c r="T692" s="33">
        <f t="shared" si="64"/>
        <v>0.78370339831556635</v>
      </c>
      <c r="U692" s="33">
        <f t="shared" si="65"/>
        <v>0.72508811278436403</v>
      </c>
    </row>
    <row r="693" spans="1:21">
      <c r="A693" t="s">
        <v>2086</v>
      </c>
      <c r="B693" t="s">
        <v>2085</v>
      </c>
      <c r="C693">
        <v>1700</v>
      </c>
      <c r="D693" s="26">
        <v>11945.9633333333</v>
      </c>
      <c r="E693" s="26">
        <v>139.807166666667</v>
      </c>
      <c r="F693" s="26">
        <v>11214.746666666701</v>
      </c>
      <c r="G693" s="26">
        <v>120.9975</v>
      </c>
      <c r="H693" s="26">
        <v>21561.705833333301</v>
      </c>
      <c r="I693" s="26">
        <v>1003.5675</v>
      </c>
      <c r="J693" s="26">
        <v>2665.4733333333302</v>
      </c>
      <c r="K693" s="26">
        <v>255.56083333333299</v>
      </c>
      <c r="L693" s="26">
        <v>294.433333333333</v>
      </c>
      <c r="M693" s="26">
        <v>130.50575000000001</v>
      </c>
      <c r="N693" s="26">
        <v>2671.5019166666698</v>
      </c>
      <c r="O693" s="26">
        <v>297.882583333333</v>
      </c>
      <c r="P693" s="33">
        <f t="shared" si="60"/>
        <v>0.98921085749001914</v>
      </c>
      <c r="Q693" s="33">
        <f t="shared" si="61"/>
        <v>0.95345602487310921</v>
      </c>
      <c r="R693" s="33">
        <f t="shared" si="62"/>
        <v>0.98829670217749976</v>
      </c>
      <c r="S693" s="33">
        <f t="shared" si="63"/>
        <v>0.90412178199744386</v>
      </c>
      <c r="T693" s="33">
        <f t="shared" si="64"/>
        <v>0.55675619834710699</v>
      </c>
      <c r="U693" s="33">
        <f t="shared" si="65"/>
        <v>0.88849621200908135</v>
      </c>
    </row>
    <row r="694" spans="1:21">
      <c r="A694" t="s">
        <v>3878</v>
      </c>
      <c r="B694" t="s">
        <v>1965</v>
      </c>
      <c r="C694">
        <v>1700</v>
      </c>
      <c r="D694" s="26">
        <v>5225.8874999999998</v>
      </c>
      <c r="E694" s="26">
        <v>184.2885</v>
      </c>
      <c r="F694" s="26">
        <v>4741.7150000000001</v>
      </c>
      <c r="G694" s="26">
        <v>140.16</v>
      </c>
      <c r="H694" s="26">
        <v>13553.18</v>
      </c>
      <c r="I694" s="26">
        <v>1146.83</v>
      </c>
      <c r="J694" s="26">
        <v>1915.0820000000001</v>
      </c>
      <c r="K694" s="26">
        <v>181.78825000000001</v>
      </c>
      <c r="L694" s="26">
        <v>260.81074999999998</v>
      </c>
      <c r="M694" s="26">
        <v>159.6875</v>
      </c>
      <c r="N694" s="26">
        <v>0</v>
      </c>
      <c r="O694" s="26">
        <v>233.6</v>
      </c>
      <c r="P694" s="33">
        <f t="shared" si="60"/>
        <v>0.97044107459010087</v>
      </c>
      <c r="Q694" s="33">
        <f t="shared" si="61"/>
        <v>0.91538295809544334</v>
      </c>
      <c r="R694" s="33">
        <f t="shared" si="62"/>
        <v>0.96473546359350448</v>
      </c>
      <c r="S694" s="33">
        <f t="shared" si="63"/>
        <v>0.90507547457497906</v>
      </c>
      <c r="T694" s="33">
        <f t="shared" si="64"/>
        <v>0.38772654117976346</v>
      </c>
      <c r="U694" s="33" t="e">
        <f t="shared" si="65"/>
        <v>#DIV/0!</v>
      </c>
    </row>
    <row r="695" spans="1:21">
      <c r="A695" t="s">
        <v>1391</v>
      </c>
      <c r="B695" t="s">
        <v>1392</v>
      </c>
      <c r="C695">
        <v>1630</v>
      </c>
      <c r="D695" s="26">
        <v>18158.75</v>
      </c>
      <c r="E695" s="26">
        <v>421.94</v>
      </c>
      <c r="F695" s="26">
        <v>26707.05</v>
      </c>
      <c r="G695" s="26">
        <v>384.953333333334</v>
      </c>
      <c r="H695" s="26">
        <v>51981.596666666497</v>
      </c>
      <c r="I695" s="26">
        <v>3056.7533333333299</v>
      </c>
      <c r="J695" s="26">
        <v>4964.3649999999998</v>
      </c>
      <c r="K695" s="26">
        <v>221.725333333333</v>
      </c>
      <c r="L695" s="26">
        <v>358.10393333333298</v>
      </c>
      <c r="M695" s="26">
        <v>133.21526666666699</v>
      </c>
      <c r="N695" s="26">
        <v>4970.4970000000003</v>
      </c>
      <c r="O695" s="26">
        <v>267.73966666666701</v>
      </c>
      <c r="P695" s="33">
        <f t="shared" si="60"/>
        <v>0.98558607808300303</v>
      </c>
      <c r="Q695" s="33">
        <f t="shared" si="61"/>
        <v>0.94119547052517738</v>
      </c>
      <c r="R695" s="33">
        <f t="shared" si="62"/>
        <v>0.97676381909547738</v>
      </c>
      <c r="S695" s="33">
        <f t="shared" si="63"/>
        <v>0.95533661740558296</v>
      </c>
      <c r="T695" s="33">
        <f t="shared" si="64"/>
        <v>0.62799831482815194</v>
      </c>
      <c r="U695" s="33">
        <f t="shared" si="65"/>
        <v>0.94613422628226773</v>
      </c>
    </row>
    <row r="696" spans="1:21">
      <c r="A696" t="s">
        <v>2094</v>
      </c>
      <c r="B696" t="s">
        <v>2095</v>
      </c>
      <c r="C696">
        <v>1600</v>
      </c>
      <c r="D696" s="26">
        <v>24780.371428571401</v>
      </c>
      <c r="E696" s="26">
        <v>541.80600000000004</v>
      </c>
      <c r="F696" s="26">
        <v>23321.935714285701</v>
      </c>
      <c r="G696" s="26">
        <v>377.46214285714399</v>
      </c>
      <c r="H696" s="26">
        <v>73780.891428571602</v>
      </c>
      <c r="I696" s="26">
        <v>2931.7217142857198</v>
      </c>
      <c r="J696" s="26">
        <v>7954.9664285714398</v>
      </c>
      <c r="K696" s="26">
        <v>450.64464285714399</v>
      </c>
      <c r="L696" s="26">
        <v>932.09528571428405</v>
      </c>
      <c r="M696" s="26">
        <v>44.553464285714398</v>
      </c>
      <c r="N696" s="26">
        <v>8006.9007142857199</v>
      </c>
      <c r="O696" s="26">
        <v>782.64864285714395</v>
      </c>
      <c r="P696" s="33">
        <f t="shared" si="60"/>
        <v>0.98381514521430002</v>
      </c>
      <c r="Q696" s="33">
        <f t="shared" si="61"/>
        <v>0.96026448505133655</v>
      </c>
      <c r="R696" s="33">
        <f t="shared" si="62"/>
        <v>0.97813567881491459</v>
      </c>
      <c r="S696" s="33">
        <f t="shared" si="63"/>
        <v>0.94335052864100255</v>
      </c>
      <c r="T696" s="33">
        <f t="shared" si="64"/>
        <v>0.95220074066615179</v>
      </c>
      <c r="U696" s="33">
        <f t="shared" si="65"/>
        <v>0.90225323495509802</v>
      </c>
    </row>
    <row r="697" spans="1:21">
      <c r="A697" t="s">
        <v>3808</v>
      </c>
      <c r="B697" t="s">
        <v>3809</v>
      </c>
      <c r="C697">
        <v>1600</v>
      </c>
      <c r="D697" s="26">
        <v>24291.48</v>
      </c>
      <c r="E697" s="26">
        <v>1942.53</v>
      </c>
      <c r="F697" s="26">
        <v>24856.5</v>
      </c>
      <c r="G697" s="26">
        <v>757.74</v>
      </c>
      <c r="H697" s="26">
        <v>55082.879999999997</v>
      </c>
      <c r="I697" s="26">
        <v>5402.73</v>
      </c>
      <c r="J697" s="26">
        <v>7439.43</v>
      </c>
      <c r="K697" s="26">
        <v>606.19200000000001</v>
      </c>
      <c r="L697" s="26">
        <v>724.01400000000001</v>
      </c>
      <c r="M697" s="26">
        <v>299.59199999999998</v>
      </c>
      <c r="N697" s="26">
        <v>7569.0780000000004</v>
      </c>
      <c r="O697" s="26">
        <v>1180.191</v>
      </c>
      <c r="P697" s="33">
        <f t="shared" si="60"/>
        <v>0.96951541850220269</v>
      </c>
      <c r="Q697" s="33">
        <f t="shared" si="61"/>
        <v>0.90191634860050895</v>
      </c>
      <c r="R697" s="33">
        <f t="shared" si="62"/>
        <v>0.92003245582401727</v>
      </c>
      <c r="S697" s="33">
        <f t="shared" si="63"/>
        <v>0.91851633794524579</v>
      </c>
      <c r="T697" s="33">
        <f t="shared" si="64"/>
        <v>0.5862068965517242</v>
      </c>
      <c r="U697" s="33">
        <f t="shared" si="65"/>
        <v>0.84407731034083677</v>
      </c>
    </row>
    <row r="698" spans="1:21">
      <c r="A698" t="s">
        <v>1191</v>
      </c>
      <c r="B698" t="s">
        <v>2028</v>
      </c>
      <c r="C698">
        <v>1600</v>
      </c>
      <c r="D698" s="26">
        <v>46296.6</v>
      </c>
      <c r="E698" s="26">
        <v>1638.85</v>
      </c>
      <c r="F698" s="26">
        <v>51311.7</v>
      </c>
      <c r="G698" s="26">
        <v>791.32</v>
      </c>
      <c r="H698" s="26">
        <v>89563.7</v>
      </c>
      <c r="I698" s="26">
        <v>4742.8100000000004</v>
      </c>
      <c r="J698" s="26">
        <v>7414.61</v>
      </c>
      <c r="K698" s="26">
        <v>2647.71</v>
      </c>
      <c r="L698" s="26">
        <v>1166.54</v>
      </c>
      <c r="M698" s="26">
        <v>448.58499999999998</v>
      </c>
      <c r="N698" s="26">
        <v>7428.1880000000001</v>
      </c>
      <c r="O698" s="26">
        <v>2675.5230000000001</v>
      </c>
      <c r="P698" s="33">
        <f t="shared" si="60"/>
        <v>0.98457817612747189</v>
      </c>
      <c r="Q698" s="33">
        <f t="shared" si="61"/>
        <v>0.94704539897302142</v>
      </c>
      <c r="R698" s="33">
        <f t="shared" si="62"/>
        <v>0.96460107221696623</v>
      </c>
      <c r="S698" s="33">
        <f t="shared" si="63"/>
        <v>0.64290636999113904</v>
      </c>
      <c r="T698" s="33">
        <f t="shared" si="64"/>
        <v>0.61545682102628285</v>
      </c>
      <c r="U698" s="33">
        <f t="shared" si="65"/>
        <v>0.63981485121270487</v>
      </c>
    </row>
    <row r="699" spans="1:21">
      <c r="A699" t="s">
        <v>808</v>
      </c>
      <c r="B699" t="s">
        <v>809</v>
      </c>
      <c r="C699">
        <v>1600</v>
      </c>
      <c r="D699" s="26">
        <v>12989.4375</v>
      </c>
      <c r="E699" s="26">
        <v>597.66925000000003</v>
      </c>
      <c r="F699" s="26">
        <v>16446.900000000001</v>
      </c>
      <c r="G699" s="26">
        <v>493.29750000000001</v>
      </c>
      <c r="H699" s="26">
        <v>39707.4375</v>
      </c>
      <c r="I699" s="26">
        <v>2478.8975</v>
      </c>
      <c r="J699" s="26">
        <v>5024.59</v>
      </c>
      <c r="K699" s="26">
        <v>554.85474999999997</v>
      </c>
      <c r="L699" s="26">
        <v>791.2835</v>
      </c>
      <c r="M699" s="26">
        <v>624.88</v>
      </c>
      <c r="N699" s="26">
        <v>5068.4812499999998</v>
      </c>
      <c r="O699" s="26">
        <v>602.58032500000002</v>
      </c>
      <c r="P699" s="33">
        <f t="shared" si="60"/>
        <v>0.97000665778961381</v>
      </c>
      <c r="Q699" s="33">
        <f t="shared" si="61"/>
        <v>0.93757095254509937</v>
      </c>
      <c r="R699" s="33">
        <f t="shared" si="62"/>
        <v>0.95398805760449601</v>
      </c>
      <c r="S699" s="33">
        <f t="shared" si="63"/>
        <v>0.889572134243789</v>
      </c>
      <c r="T699" s="33">
        <f t="shared" si="64"/>
        <v>0.21029567784491909</v>
      </c>
      <c r="U699" s="33">
        <f t="shared" si="65"/>
        <v>0.88111225132775228</v>
      </c>
    </row>
    <row r="700" spans="1:21">
      <c r="A700" t="s">
        <v>2097</v>
      </c>
      <c r="B700" t="s">
        <v>6262</v>
      </c>
      <c r="C700">
        <v>1600</v>
      </c>
      <c r="D700" s="26">
        <v>21665.597000000002</v>
      </c>
      <c r="E700" s="26">
        <v>133.50239999999999</v>
      </c>
      <c r="F700" s="26">
        <v>15192.2125</v>
      </c>
      <c r="G700" s="26">
        <v>78.166574999999995</v>
      </c>
      <c r="H700" s="26">
        <v>50557.171999999999</v>
      </c>
      <c r="I700" s="26">
        <v>1693.4175</v>
      </c>
      <c r="J700" s="26">
        <v>4949.0349999999999</v>
      </c>
      <c r="K700" s="26">
        <v>157.84424999999999</v>
      </c>
      <c r="L700" s="26">
        <v>598.78797499999996</v>
      </c>
      <c r="M700" s="26">
        <v>523.41547500000001</v>
      </c>
      <c r="N700" s="26">
        <v>4984.3852500000003</v>
      </c>
      <c r="O700" s="26">
        <v>3277.8386999999998</v>
      </c>
      <c r="P700" s="33">
        <f t="shared" si="60"/>
        <v>0.99485482611568266</v>
      </c>
      <c r="Q700" s="33">
        <f t="shared" si="61"/>
        <v>0.96650490063012229</v>
      </c>
      <c r="R700" s="33">
        <f t="shared" si="62"/>
        <v>0.9938380465583293</v>
      </c>
      <c r="S700" s="33">
        <f t="shared" si="63"/>
        <v>0.96810605501880675</v>
      </c>
      <c r="T700" s="33">
        <f t="shared" si="64"/>
        <v>0.12587510629284093</v>
      </c>
      <c r="U700" s="33">
        <f t="shared" si="65"/>
        <v>0.34237854106481846</v>
      </c>
    </row>
    <row r="701" spans="1:21">
      <c r="A701" t="s">
        <v>1397</v>
      </c>
      <c r="B701" t="s">
        <v>1398</v>
      </c>
      <c r="C701">
        <v>1600</v>
      </c>
      <c r="D701" s="26">
        <v>14826.3</v>
      </c>
      <c r="E701" s="26">
        <v>619.22249999999997</v>
      </c>
      <c r="F701" s="26">
        <v>16525.375</v>
      </c>
      <c r="G701" s="26">
        <v>445.11750000000001</v>
      </c>
      <c r="H701" s="26">
        <v>31258.782500000001</v>
      </c>
      <c r="I701" s="26">
        <v>2812.5075000000002</v>
      </c>
      <c r="J701" s="26">
        <v>4618.1625000000004</v>
      </c>
      <c r="K701" s="26">
        <v>1107.9575</v>
      </c>
      <c r="L701" s="26">
        <v>652.52874999999995</v>
      </c>
      <c r="M701" s="26">
        <v>84.435450000000003</v>
      </c>
      <c r="N701" s="26">
        <v>4635.5730000000003</v>
      </c>
      <c r="O701" s="26">
        <v>1121.7180000000001</v>
      </c>
      <c r="P701" s="33">
        <f t="shared" si="60"/>
        <v>0.97306460519050253</v>
      </c>
      <c r="Q701" s="33">
        <f t="shared" si="61"/>
        <v>0.91002504656091454</v>
      </c>
      <c r="R701" s="33">
        <f t="shared" si="62"/>
        <v>0.95823485967503697</v>
      </c>
      <c r="S701" s="33">
        <f t="shared" si="63"/>
        <v>0.76008693934005134</v>
      </c>
      <c r="T701" s="33">
        <f t="shared" si="64"/>
        <v>0.87060271290728575</v>
      </c>
      <c r="U701" s="33">
        <f t="shared" si="65"/>
        <v>0.75801955874710636</v>
      </c>
    </row>
    <row r="702" spans="1:21">
      <c r="A702" t="s">
        <v>4060</v>
      </c>
      <c r="B702" t="s">
        <v>4061</v>
      </c>
      <c r="C702">
        <v>1600</v>
      </c>
      <c r="D702" s="26">
        <v>27174.25</v>
      </c>
      <c r="E702" s="26">
        <v>408.61750000000001</v>
      </c>
      <c r="F702" s="26">
        <v>11543.125</v>
      </c>
      <c r="G702" s="26">
        <v>104.9375</v>
      </c>
      <c r="H702" s="26">
        <v>42760.662499999999</v>
      </c>
      <c r="I702" s="26">
        <v>1818.6125</v>
      </c>
      <c r="J702" s="26">
        <v>4398.25</v>
      </c>
      <c r="K702" s="26">
        <v>280.13749999999999</v>
      </c>
      <c r="L702" s="26">
        <v>824.80875000000003</v>
      </c>
      <c r="M702" s="26">
        <v>70.536249999999995</v>
      </c>
      <c r="N702" s="26">
        <v>4567.9750000000004</v>
      </c>
      <c r="O702" s="26">
        <v>414.14724999999999</v>
      </c>
      <c r="P702" s="33">
        <f t="shared" si="60"/>
        <v>0.99090909090909096</v>
      </c>
      <c r="Q702" s="33">
        <f t="shared" si="61"/>
        <v>0.95746996436268961</v>
      </c>
      <c r="R702" s="33">
        <f t="shared" si="62"/>
        <v>0.98496306245802556</v>
      </c>
      <c r="S702" s="33">
        <f t="shared" si="63"/>
        <v>0.93630705394190872</v>
      </c>
      <c r="T702" s="33">
        <f t="shared" si="64"/>
        <v>0.91448169045248373</v>
      </c>
      <c r="U702" s="33">
        <f t="shared" si="65"/>
        <v>0.90933679584498606</v>
      </c>
    </row>
    <row r="703" spans="1:21">
      <c r="A703" t="s">
        <v>1401</v>
      </c>
      <c r="B703" t="s">
        <v>5222</v>
      </c>
      <c r="C703">
        <v>1600</v>
      </c>
      <c r="D703" s="26">
        <v>15356.28</v>
      </c>
      <c r="E703" s="26">
        <v>286.30599999999998</v>
      </c>
      <c r="F703" s="26">
        <v>12080.405000000001</v>
      </c>
      <c r="G703" s="26">
        <v>252.39750000000001</v>
      </c>
      <c r="H703" s="26">
        <v>31327.037499999999</v>
      </c>
      <c r="I703" s="26">
        <v>2119.7375000000002</v>
      </c>
      <c r="J703" s="26">
        <v>4085.60925</v>
      </c>
      <c r="K703" s="26">
        <v>254.65684999999999</v>
      </c>
      <c r="L703" s="26">
        <v>549.69000000000005</v>
      </c>
      <c r="M703" s="26">
        <v>194.89175</v>
      </c>
      <c r="N703" s="26">
        <v>4085.60925</v>
      </c>
      <c r="O703" s="26">
        <v>303.64715000000001</v>
      </c>
      <c r="P703" s="33">
        <f t="shared" si="60"/>
        <v>0.97910686769193578</v>
      </c>
      <c r="Q703" s="33">
        <f t="shared" si="61"/>
        <v>0.93233520724709451</v>
      </c>
      <c r="R703" s="33">
        <f t="shared" si="62"/>
        <v>0.98135577105913674</v>
      </c>
      <c r="S703" s="33">
        <f t="shared" si="63"/>
        <v>0.93766979796220107</v>
      </c>
      <c r="T703" s="33">
        <f t="shared" si="64"/>
        <v>0.64545152722443566</v>
      </c>
      <c r="U703" s="33">
        <f t="shared" si="65"/>
        <v>0.92567885683145057</v>
      </c>
    </row>
    <row r="704" spans="1:21">
      <c r="A704" t="s">
        <v>1395</v>
      </c>
      <c r="B704" t="s">
        <v>1396</v>
      </c>
      <c r="C704">
        <v>1600</v>
      </c>
      <c r="D704" s="26">
        <v>8703.4249999999993</v>
      </c>
      <c r="E704" s="26">
        <v>307.33</v>
      </c>
      <c r="F704" s="26">
        <v>7153.0874999999996</v>
      </c>
      <c r="G704" s="26">
        <v>460.995</v>
      </c>
      <c r="H704" s="26">
        <v>30393.915000000001</v>
      </c>
      <c r="I704" s="26">
        <v>1960.3785</v>
      </c>
      <c r="J704" s="26">
        <v>3165.55375</v>
      </c>
      <c r="K704" s="26">
        <v>460.995</v>
      </c>
      <c r="L704" s="26">
        <v>410.27825000000001</v>
      </c>
      <c r="M704" s="26">
        <v>152.1977</v>
      </c>
      <c r="N704" s="26">
        <v>3536.5214999999998</v>
      </c>
      <c r="O704" s="26">
        <v>1480.0841250000001</v>
      </c>
      <c r="P704" s="33">
        <f t="shared" si="60"/>
        <v>0.93555300420972065</v>
      </c>
      <c r="Q704" s="33">
        <f t="shared" si="61"/>
        <v>0.9355009547141262</v>
      </c>
      <c r="R704" s="33">
        <f t="shared" si="62"/>
        <v>0.9646886139651919</v>
      </c>
      <c r="S704" s="33">
        <f t="shared" si="63"/>
        <v>0.85437145080856702</v>
      </c>
      <c r="T704" s="33">
        <f t="shared" si="64"/>
        <v>0.62903785418798097</v>
      </c>
      <c r="U704" s="33">
        <f t="shared" si="65"/>
        <v>0.58148589652289684</v>
      </c>
    </row>
    <row r="705" spans="1:21">
      <c r="A705" t="s">
        <v>3856</v>
      </c>
      <c r="B705" t="s">
        <v>6263</v>
      </c>
      <c r="C705">
        <v>1600</v>
      </c>
      <c r="D705" s="26">
        <v>7802.5137500000001</v>
      </c>
      <c r="E705" s="26">
        <v>510.63499999999999</v>
      </c>
      <c r="F705" s="26">
        <v>9057.4750000000004</v>
      </c>
      <c r="G705" s="26">
        <v>231.04499999999999</v>
      </c>
      <c r="H705" s="26">
        <v>26323.6175</v>
      </c>
      <c r="I705" s="26">
        <v>1609.2850000000001</v>
      </c>
      <c r="J705" s="26">
        <v>3490.5862499999998</v>
      </c>
      <c r="K705" s="26">
        <v>683.90049999999997</v>
      </c>
      <c r="L705" s="26">
        <v>347.57125000000002</v>
      </c>
      <c r="M705" s="26">
        <v>38.706425000000003</v>
      </c>
      <c r="N705" s="26">
        <v>3515.7347500000001</v>
      </c>
      <c r="O705" s="26">
        <v>721.96635000000003</v>
      </c>
      <c r="P705" s="33">
        <f t="shared" si="60"/>
        <v>0.97449123514003633</v>
      </c>
      <c r="Q705" s="33">
        <f t="shared" si="61"/>
        <v>0.93886535541705085</v>
      </c>
      <c r="R705" s="33">
        <f t="shared" si="62"/>
        <v>0.93455506566713842</v>
      </c>
      <c r="S705" s="33">
        <f t="shared" si="63"/>
        <v>0.80407288317256165</v>
      </c>
      <c r="T705" s="33">
        <f t="shared" si="64"/>
        <v>0.88863743764767655</v>
      </c>
      <c r="U705" s="33">
        <f t="shared" si="65"/>
        <v>0.79464709332807315</v>
      </c>
    </row>
    <row r="706" spans="1:21">
      <c r="A706" t="s">
        <v>4108</v>
      </c>
      <c r="B706" t="s">
        <v>4109</v>
      </c>
      <c r="C706">
        <v>1600</v>
      </c>
      <c r="D706" s="26">
        <v>3922.29</v>
      </c>
      <c r="E706" s="26">
        <v>225.97149999999999</v>
      </c>
      <c r="F706" s="26">
        <v>3785.05</v>
      </c>
      <c r="G706" s="26">
        <v>50.917499999999997</v>
      </c>
      <c r="H706" s="26">
        <v>8322</v>
      </c>
      <c r="I706" s="26">
        <v>621.23</v>
      </c>
      <c r="J706" s="26">
        <v>1834.3074999999999</v>
      </c>
      <c r="K706" s="26">
        <v>208.196</v>
      </c>
      <c r="L706" s="26">
        <v>143.64574999999999</v>
      </c>
      <c r="M706" s="26">
        <v>119.55575</v>
      </c>
      <c r="N706" s="26">
        <v>0</v>
      </c>
      <c r="O706" s="26">
        <v>283.56849999999997</v>
      </c>
      <c r="P706" s="33">
        <f t="shared" ref="P706:P769" si="66">1-G706/F706</f>
        <v>0.98654773384763739</v>
      </c>
      <c r="Q706" s="33">
        <f t="shared" ref="Q706:Q769" si="67">1-I706/H706</f>
        <v>0.92535087719298248</v>
      </c>
      <c r="R706" s="33">
        <f t="shared" ref="R706:R769" si="68">1-E706/D706</f>
        <v>0.94238786525218687</v>
      </c>
      <c r="S706" s="33">
        <f t="shared" ref="S706:S769" si="69">1-K706/J706</f>
        <v>0.88649885583524024</v>
      </c>
      <c r="T706" s="33">
        <f t="shared" ref="T706:T769" si="70">1-M706/L706</f>
        <v>0.16770423072036589</v>
      </c>
      <c r="U706" s="33" t="e">
        <f t="shared" ref="U706:U769" si="71">1-O706/N706</f>
        <v>#DIV/0!</v>
      </c>
    </row>
    <row r="707" spans="1:21">
      <c r="A707" t="s">
        <v>4998</v>
      </c>
      <c r="B707" t="s">
        <v>6264</v>
      </c>
      <c r="C707">
        <v>1600</v>
      </c>
      <c r="D707" s="26">
        <v>14272.96</v>
      </c>
      <c r="E707" s="26">
        <v>233.05250000000001</v>
      </c>
      <c r="F707" s="26">
        <v>5153.8</v>
      </c>
      <c r="G707" s="26">
        <v>120.9975</v>
      </c>
      <c r="H707" s="26">
        <v>14115.0975</v>
      </c>
      <c r="I707" s="26">
        <v>891.87750000000005</v>
      </c>
      <c r="J707" s="26">
        <v>1249.9059999999999</v>
      </c>
      <c r="K707" s="26">
        <v>128.60775000000001</v>
      </c>
      <c r="L707" s="26">
        <v>128.18799999999999</v>
      </c>
      <c r="M707" s="26">
        <v>58.710250000000002</v>
      </c>
      <c r="N707" s="26">
        <v>0</v>
      </c>
      <c r="O707" s="26">
        <v>350.43650000000002</v>
      </c>
      <c r="P707" s="33">
        <f t="shared" si="66"/>
        <v>0.97652266288951839</v>
      </c>
      <c r="Q707" s="33">
        <f t="shared" si="67"/>
        <v>0.93681393274116598</v>
      </c>
      <c r="R707" s="33">
        <f t="shared" si="68"/>
        <v>0.98367174713584293</v>
      </c>
      <c r="S707" s="33">
        <f t="shared" si="69"/>
        <v>0.89710606237589063</v>
      </c>
      <c r="T707" s="33">
        <f t="shared" si="70"/>
        <v>0.5419988610478359</v>
      </c>
      <c r="U707" s="33" t="e">
        <f t="shared" si="71"/>
        <v>#DIV/0!</v>
      </c>
    </row>
    <row r="708" spans="1:21">
      <c r="A708" t="s">
        <v>4948</v>
      </c>
      <c r="B708" t="s">
        <v>4949</v>
      </c>
      <c r="C708">
        <v>1600</v>
      </c>
      <c r="D708" s="26">
        <v>25875</v>
      </c>
      <c r="E708" s="26">
        <v>5433.75</v>
      </c>
      <c r="F708" s="26">
        <v>22770</v>
      </c>
      <c r="G708" s="26">
        <v>4554</v>
      </c>
      <c r="H708" s="26">
        <v>51750</v>
      </c>
      <c r="I708" s="26">
        <v>16560</v>
      </c>
      <c r="J708" s="26">
        <v>4554</v>
      </c>
      <c r="K708" s="26">
        <v>865.26</v>
      </c>
      <c r="L708" s="26">
        <v>724.5</v>
      </c>
      <c r="M708" s="26">
        <v>405.72</v>
      </c>
      <c r="N708" s="26" t="s">
        <v>6082</v>
      </c>
      <c r="O708" s="26" t="s">
        <v>6082</v>
      </c>
      <c r="P708" s="33">
        <f t="shared" si="66"/>
        <v>0.8</v>
      </c>
      <c r="Q708" s="33">
        <f t="shared" si="67"/>
        <v>0.67999999999999994</v>
      </c>
      <c r="R708" s="33">
        <f t="shared" si="68"/>
        <v>0.79</v>
      </c>
      <c r="S708" s="33">
        <f t="shared" si="69"/>
        <v>0.81</v>
      </c>
      <c r="T708" s="33">
        <f t="shared" si="70"/>
        <v>0.43999999999999995</v>
      </c>
      <c r="U708" s="33" t="e">
        <f t="shared" si="71"/>
        <v>#DIV/0!</v>
      </c>
    </row>
    <row r="709" spans="1:21">
      <c r="A709" t="s">
        <v>5429</v>
      </c>
      <c r="B709" t="s">
        <v>5430</v>
      </c>
      <c r="C709">
        <v>1600</v>
      </c>
      <c r="D709" s="26">
        <v>15876</v>
      </c>
      <c r="E709" s="26">
        <v>317.52</v>
      </c>
      <c r="F709" s="26">
        <v>12654</v>
      </c>
      <c r="G709" s="26">
        <v>253.08</v>
      </c>
      <c r="H709" s="26">
        <v>37753</v>
      </c>
      <c r="I709" s="26">
        <v>1510.12</v>
      </c>
      <c r="J709" s="26">
        <v>4324</v>
      </c>
      <c r="K709" s="26">
        <v>518.88</v>
      </c>
      <c r="L709" s="26">
        <v>512</v>
      </c>
      <c r="M709" s="26">
        <v>92.16</v>
      </c>
      <c r="N709" s="26" t="s">
        <v>6082</v>
      </c>
      <c r="O709" s="26" t="s">
        <v>6082</v>
      </c>
      <c r="P709" s="33">
        <f t="shared" si="66"/>
        <v>0.98</v>
      </c>
      <c r="Q709" s="33">
        <f t="shared" si="67"/>
        <v>0.96</v>
      </c>
      <c r="R709" s="33">
        <f t="shared" si="68"/>
        <v>0.98</v>
      </c>
      <c r="S709" s="33">
        <f t="shared" si="69"/>
        <v>0.88</v>
      </c>
      <c r="T709" s="33">
        <f t="shared" si="70"/>
        <v>0.82000000000000006</v>
      </c>
      <c r="U709" s="33" t="e">
        <f t="shared" si="71"/>
        <v>#DIV/0!</v>
      </c>
    </row>
    <row r="710" spans="1:21">
      <c r="A710" t="s">
        <v>2101</v>
      </c>
      <c r="B710" t="s">
        <v>2102</v>
      </c>
      <c r="C710">
        <v>1550</v>
      </c>
      <c r="D710" s="26">
        <v>21300</v>
      </c>
      <c r="E710" s="26">
        <v>3195</v>
      </c>
      <c r="F710" s="26">
        <v>18744</v>
      </c>
      <c r="G710" s="26">
        <v>749.76000000000101</v>
      </c>
      <c r="H710" s="26">
        <v>42600</v>
      </c>
      <c r="I710" s="26">
        <v>7668</v>
      </c>
      <c r="J710" s="26">
        <v>3748.8</v>
      </c>
      <c r="K710" s="26">
        <v>674.78399999999999</v>
      </c>
      <c r="L710" s="26">
        <v>596.4</v>
      </c>
      <c r="M710" s="26">
        <v>333.98399999999998</v>
      </c>
      <c r="N710" s="26" t="s">
        <v>6082</v>
      </c>
      <c r="O710" s="26" t="s">
        <v>6082</v>
      </c>
      <c r="P710" s="33">
        <f t="shared" si="66"/>
        <v>0.96</v>
      </c>
      <c r="Q710" s="33">
        <f t="shared" si="67"/>
        <v>0.82000000000000006</v>
      </c>
      <c r="R710" s="33">
        <f t="shared" si="68"/>
        <v>0.85</v>
      </c>
      <c r="S710" s="33">
        <f t="shared" si="69"/>
        <v>0.82000000000000006</v>
      </c>
      <c r="T710" s="33">
        <f t="shared" si="70"/>
        <v>0.44000000000000006</v>
      </c>
      <c r="U710" s="33" t="e">
        <f t="shared" si="71"/>
        <v>#DIV/0!</v>
      </c>
    </row>
    <row r="711" spans="1:21">
      <c r="A711" t="s">
        <v>812</v>
      </c>
      <c r="B711" t="s">
        <v>6265</v>
      </c>
      <c r="C711">
        <v>1500</v>
      </c>
      <c r="D711" s="26">
        <v>65351.3969230769</v>
      </c>
      <c r="E711" s="26">
        <v>257.15653846153799</v>
      </c>
      <c r="F711" s="26">
        <v>48033.663076923098</v>
      </c>
      <c r="G711" s="26">
        <v>555.67038461538596</v>
      </c>
      <c r="H711" s="26">
        <v>122546.99238461599</v>
      </c>
      <c r="I711" s="26">
        <v>2819.1645384615399</v>
      </c>
      <c r="J711" s="26">
        <v>13087.0093</v>
      </c>
      <c r="K711" s="26">
        <v>253.8648</v>
      </c>
      <c r="L711" s="26">
        <v>631.94579166666495</v>
      </c>
      <c r="M711" s="26">
        <v>34.816437499999999</v>
      </c>
      <c r="N711" s="26">
        <v>13191.377399999999</v>
      </c>
      <c r="O711" s="26">
        <v>363.11660000000001</v>
      </c>
      <c r="P711" s="33">
        <f t="shared" si="66"/>
        <v>0.98843164670315664</v>
      </c>
      <c r="Q711" s="33">
        <f t="shared" si="67"/>
        <v>0.97699523681810529</v>
      </c>
      <c r="R711" s="33">
        <f t="shared" si="68"/>
        <v>0.99606501849127682</v>
      </c>
      <c r="S711" s="33">
        <f t="shared" si="69"/>
        <v>0.98060177125418568</v>
      </c>
      <c r="T711" s="33">
        <f t="shared" si="70"/>
        <v>0.94490597459605397</v>
      </c>
      <c r="U711" s="33">
        <f t="shared" si="71"/>
        <v>0.9724731854006391</v>
      </c>
    </row>
    <row r="712" spans="1:21">
      <c r="A712" t="s">
        <v>1435</v>
      </c>
      <c r="B712" t="s">
        <v>1436</v>
      </c>
      <c r="C712">
        <v>1500</v>
      </c>
      <c r="D712" s="26">
        <v>47513.875</v>
      </c>
      <c r="E712" s="26">
        <v>1485.55</v>
      </c>
      <c r="F712" s="26">
        <v>36098.5</v>
      </c>
      <c r="G712" s="26">
        <v>889.6875</v>
      </c>
      <c r="H712" s="26">
        <v>161494.25</v>
      </c>
      <c r="I712" s="26">
        <v>4722.1875</v>
      </c>
      <c r="J712" s="26">
        <v>10890.6875</v>
      </c>
      <c r="K712" s="26">
        <v>3395.4124999999999</v>
      </c>
      <c r="L712" s="26">
        <v>1349.5875000000001</v>
      </c>
      <c r="M712" s="26">
        <v>356.42250000000001</v>
      </c>
      <c r="N712" s="26">
        <v>10978.2875</v>
      </c>
      <c r="O712" s="26">
        <v>3480.0925000000002</v>
      </c>
      <c r="P712" s="33">
        <f t="shared" si="66"/>
        <v>0.97535389282103135</v>
      </c>
      <c r="Q712" s="33">
        <f t="shared" si="67"/>
        <v>0.9707594078426941</v>
      </c>
      <c r="R712" s="33">
        <f t="shared" si="68"/>
        <v>0.96873439600537736</v>
      </c>
      <c r="S712" s="33">
        <f t="shared" si="69"/>
        <v>0.68822790113112697</v>
      </c>
      <c r="T712" s="33">
        <f t="shared" si="70"/>
        <v>0.73590263691683577</v>
      </c>
      <c r="U712" s="33">
        <f t="shared" si="71"/>
        <v>0.6830022442024769</v>
      </c>
    </row>
    <row r="713" spans="1:21">
      <c r="A713" t="s">
        <v>4205</v>
      </c>
      <c r="B713" t="s">
        <v>6266</v>
      </c>
      <c r="C713">
        <v>1500</v>
      </c>
      <c r="D713" s="26">
        <v>104755</v>
      </c>
      <c r="E713" s="26">
        <v>356.97</v>
      </c>
      <c r="F713" s="26">
        <v>65900.75</v>
      </c>
      <c r="G713" s="26">
        <v>257.32499999999999</v>
      </c>
      <c r="H713" s="26">
        <v>128414.3</v>
      </c>
      <c r="I713" s="26">
        <v>1819.5250000000001</v>
      </c>
      <c r="J713" s="26">
        <v>10639.75</v>
      </c>
      <c r="K713" s="26">
        <v>241.63</v>
      </c>
      <c r="L713" s="26">
        <v>834.755</v>
      </c>
      <c r="M713" s="26">
        <v>265.35500000000002</v>
      </c>
      <c r="N713" s="26">
        <v>10725.525</v>
      </c>
      <c r="O713" s="26">
        <v>845.15750000000003</v>
      </c>
      <c r="P713" s="33">
        <f t="shared" si="66"/>
        <v>0.996095264469676</v>
      </c>
      <c r="Q713" s="33">
        <f t="shared" si="67"/>
        <v>0.98583082257972832</v>
      </c>
      <c r="R713" s="33">
        <f t="shared" si="68"/>
        <v>0.99659233449477347</v>
      </c>
      <c r="S713" s="33">
        <f t="shared" si="69"/>
        <v>0.97728987993138938</v>
      </c>
      <c r="T713" s="33">
        <f t="shared" si="70"/>
        <v>0.68211630957586356</v>
      </c>
      <c r="U713" s="33">
        <f t="shared" si="71"/>
        <v>0.92120129317679089</v>
      </c>
    </row>
    <row r="714" spans="1:21">
      <c r="A714" t="s">
        <v>2126</v>
      </c>
      <c r="B714" t="s">
        <v>2125</v>
      </c>
      <c r="C714">
        <v>1500</v>
      </c>
      <c r="D714" s="26">
        <v>25168.575000000001</v>
      </c>
      <c r="E714" s="26">
        <v>282.14499999999998</v>
      </c>
      <c r="F714" s="26">
        <v>28028.35</v>
      </c>
      <c r="G714" s="26">
        <v>228.67250000000001</v>
      </c>
      <c r="H714" s="26">
        <v>69590.899999999994</v>
      </c>
      <c r="I714" s="26">
        <v>1988.52</v>
      </c>
      <c r="J714" s="26">
        <v>9533.7999999999993</v>
      </c>
      <c r="K714" s="26">
        <v>211.33500000000001</v>
      </c>
      <c r="L714" s="26">
        <v>1092.4449999999999</v>
      </c>
      <c r="M714" s="26">
        <v>770.15</v>
      </c>
      <c r="N714" s="26">
        <v>9583.2574999999997</v>
      </c>
      <c r="O714" s="26">
        <v>313.4547</v>
      </c>
      <c r="P714" s="33">
        <f t="shared" si="66"/>
        <v>0.9918413855970829</v>
      </c>
      <c r="Q714" s="33">
        <f t="shared" si="67"/>
        <v>0.97142557432078047</v>
      </c>
      <c r="R714" s="33">
        <f t="shared" si="68"/>
        <v>0.9887897904430426</v>
      </c>
      <c r="S714" s="33">
        <f t="shared" si="69"/>
        <v>0.97783307810107201</v>
      </c>
      <c r="T714" s="33">
        <f t="shared" si="70"/>
        <v>0.29502171734046101</v>
      </c>
      <c r="U714" s="33">
        <f t="shared" si="71"/>
        <v>0.96729142465388207</v>
      </c>
    </row>
    <row r="715" spans="1:21">
      <c r="A715" t="s">
        <v>5683</v>
      </c>
      <c r="B715" t="s">
        <v>5684</v>
      </c>
      <c r="C715">
        <v>1500</v>
      </c>
      <c r="D715" s="26">
        <v>35669.625</v>
      </c>
      <c r="E715" s="26">
        <v>613.20000000000005</v>
      </c>
      <c r="F715" s="26">
        <v>27457.125</v>
      </c>
      <c r="G715" s="26">
        <v>339.45</v>
      </c>
      <c r="H715" s="26">
        <v>66515.774999999994</v>
      </c>
      <c r="I715" s="26">
        <v>2614.3125</v>
      </c>
      <c r="J715" s="26">
        <v>9510.0750000000007</v>
      </c>
      <c r="K715" s="26">
        <v>315.08625000000001</v>
      </c>
      <c r="L715" s="26">
        <v>1018.35</v>
      </c>
      <c r="M715" s="26">
        <v>227.21250000000001</v>
      </c>
      <c r="N715" s="26">
        <v>9510.0750000000007</v>
      </c>
      <c r="O715" s="26">
        <v>978.38250000000005</v>
      </c>
      <c r="P715" s="33">
        <f t="shared" si="66"/>
        <v>0.98763708873379863</v>
      </c>
      <c r="Q715" s="33">
        <f t="shared" si="67"/>
        <v>0.96069635360935057</v>
      </c>
      <c r="R715" s="33">
        <f t="shared" si="68"/>
        <v>0.98280890253261699</v>
      </c>
      <c r="S715" s="33">
        <f t="shared" si="69"/>
        <v>0.96686816350028781</v>
      </c>
      <c r="T715" s="33">
        <f t="shared" si="70"/>
        <v>0.7768817204301075</v>
      </c>
      <c r="U715" s="33">
        <f t="shared" si="71"/>
        <v>0.89712147380541163</v>
      </c>
    </row>
    <row r="716" spans="1:21">
      <c r="A716" t="s">
        <v>2123</v>
      </c>
      <c r="B716" t="s">
        <v>2122</v>
      </c>
      <c r="C716">
        <v>1500</v>
      </c>
      <c r="D716" s="26">
        <v>100156</v>
      </c>
      <c r="E716" s="26">
        <v>448.95</v>
      </c>
      <c r="F716" s="26">
        <v>56228.25</v>
      </c>
      <c r="G716" s="26">
        <v>336.71249999999998</v>
      </c>
      <c r="H716" s="26">
        <v>163009</v>
      </c>
      <c r="I716" s="26">
        <v>1723.7125000000001</v>
      </c>
      <c r="J716" s="26">
        <v>9250.9249999999993</v>
      </c>
      <c r="K716" s="26">
        <v>224.47499999999999</v>
      </c>
      <c r="L716" s="26">
        <v>1724.26</v>
      </c>
      <c r="M716" s="26">
        <v>248.2</v>
      </c>
      <c r="N716" s="26">
        <v>9333.9624999999996</v>
      </c>
      <c r="O716" s="26">
        <v>293.02199999999999</v>
      </c>
      <c r="P716" s="33">
        <f t="shared" si="66"/>
        <v>0.99401168451801358</v>
      </c>
      <c r="Q716" s="33">
        <f t="shared" si="67"/>
        <v>0.98942566054635017</v>
      </c>
      <c r="R716" s="33">
        <f t="shared" si="68"/>
        <v>0.99551749271137024</v>
      </c>
      <c r="S716" s="33">
        <f t="shared" si="69"/>
        <v>0.97573485894653778</v>
      </c>
      <c r="T716" s="33">
        <f t="shared" si="70"/>
        <v>0.85605419136325145</v>
      </c>
      <c r="U716" s="33">
        <f t="shared" si="71"/>
        <v>0.96860690194544918</v>
      </c>
    </row>
    <row r="717" spans="1:21">
      <c r="A717" t="s">
        <v>2108</v>
      </c>
      <c r="B717" t="s">
        <v>2107</v>
      </c>
      <c r="C717">
        <v>1500</v>
      </c>
      <c r="D717" s="26">
        <v>42134.383333333499</v>
      </c>
      <c r="E717" s="26">
        <v>252.94499999999999</v>
      </c>
      <c r="F717" s="26">
        <v>26243.5</v>
      </c>
      <c r="G717" s="26">
        <v>268.82249999999999</v>
      </c>
      <c r="H717" s="26">
        <v>67396.154999999999</v>
      </c>
      <c r="I717" s="26">
        <v>2107.5100000000002</v>
      </c>
      <c r="J717" s="26">
        <v>8516.7700833333492</v>
      </c>
      <c r="K717" s="26">
        <v>339.09716666666702</v>
      </c>
      <c r="L717" s="26">
        <v>907.18316666666499</v>
      </c>
      <c r="M717" s="26">
        <v>47.377000000000002</v>
      </c>
      <c r="N717" s="26">
        <v>8516.7700833333492</v>
      </c>
      <c r="O717" s="26">
        <v>604.71983333333503</v>
      </c>
      <c r="P717" s="33">
        <f t="shared" si="66"/>
        <v>0.98975660639777474</v>
      </c>
      <c r="Q717" s="33">
        <f t="shared" si="67"/>
        <v>0.96872952173606941</v>
      </c>
      <c r="R717" s="33">
        <f t="shared" si="68"/>
        <v>0.99399670815165608</v>
      </c>
      <c r="S717" s="33">
        <f t="shared" si="69"/>
        <v>0.96018476918494566</v>
      </c>
      <c r="T717" s="33">
        <f t="shared" si="70"/>
        <v>0.94777570644957942</v>
      </c>
      <c r="U717" s="33">
        <f t="shared" si="71"/>
        <v>0.92899657647014278</v>
      </c>
    </row>
    <row r="718" spans="1:21">
      <c r="A718" t="s">
        <v>5712</v>
      </c>
      <c r="B718" t="s">
        <v>5713</v>
      </c>
      <c r="C718">
        <v>1500</v>
      </c>
      <c r="D718" s="26">
        <v>26214.3</v>
      </c>
      <c r="E718" s="26">
        <v>1789.23</v>
      </c>
      <c r="F718" s="26">
        <v>23301.599999999999</v>
      </c>
      <c r="G718" s="26">
        <v>624.15</v>
      </c>
      <c r="H718" s="26">
        <v>64661.94</v>
      </c>
      <c r="I718" s="26">
        <v>4701.93</v>
      </c>
      <c r="J718" s="26">
        <v>7989.12</v>
      </c>
      <c r="K718" s="26">
        <v>686.56500000000005</v>
      </c>
      <c r="L718" s="26">
        <v>744.81899999999996</v>
      </c>
      <c r="M718" s="26">
        <v>228.85499999999999</v>
      </c>
      <c r="N718" s="26">
        <v>7989.12</v>
      </c>
      <c r="O718" s="26">
        <v>981.99599999999998</v>
      </c>
      <c r="P718" s="33">
        <f t="shared" si="66"/>
        <v>0.9732142857142857</v>
      </c>
      <c r="Q718" s="33">
        <f t="shared" si="67"/>
        <v>0.92728442728442728</v>
      </c>
      <c r="R718" s="33">
        <f t="shared" si="68"/>
        <v>0.93174603174603177</v>
      </c>
      <c r="S718" s="33">
        <f t="shared" si="69"/>
        <v>0.9140625</v>
      </c>
      <c r="T718" s="33">
        <f t="shared" si="70"/>
        <v>0.6927374301675977</v>
      </c>
      <c r="U718" s="33">
        <f t="shared" si="71"/>
        <v>0.87708333333333333</v>
      </c>
    </row>
    <row r="719" spans="1:21">
      <c r="A719" t="s">
        <v>3917</v>
      </c>
      <c r="B719" t="s">
        <v>3918</v>
      </c>
      <c r="C719">
        <v>1500</v>
      </c>
      <c r="D719" s="26">
        <v>16357.475</v>
      </c>
      <c r="E719" s="26">
        <v>1554.5350000000001</v>
      </c>
      <c r="F719" s="26">
        <v>10076.555</v>
      </c>
      <c r="G719" s="26">
        <v>1004.48</v>
      </c>
      <c r="H719" s="26">
        <v>40322.462500000001</v>
      </c>
      <c r="I719" s="26">
        <v>3443.7750000000001</v>
      </c>
      <c r="J719" s="26">
        <v>6428.0150000000003</v>
      </c>
      <c r="K719" s="26">
        <v>280.26524999999998</v>
      </c>
      <c r="L719" s="26">
        <v>563.41399999999999</v>
      </c>
      <c r="M719" s="26">
        <v>182.70075</v>
      </c>
      <c r="N719" s="26">
        <v>6458.1457499999997</v>
      </c>
      <c r="O719" s="26">
        <v>1272.059675</v>
      </c>
      <c r="P719" s="33">
        <f t="shared" si="66"/>
        <v>0.9003151374651357</v>
      </c>
      <c r="Q719" s="33">
        <f t="shared" si="67"/>
        <v>0.91459412976080023</v>
      </c>
      <c r="R719" s="33">
        <f t="shared" si="68"/>
        <v>0.90496485551712591</v>
      </c>
      <c r="S719" s="33">
        <f t="shared" si="69"/>
        <v>0.95639940945999657</v>
      </c>
      <c r="T719" s="33">
        <f t="shared" si="70"/>
        <v>0.67572557657424204</v>
      </c>
      <c r="U719" s="33">
        <f t="shared" si="71"/>
        <v>0.80303020027072014</v>
      </c>
    </row>
    <row r="720" spans="1:21">
      <c r="A720" t="s">
        <v>1447</v>
      </c>
      <c r="B720" t="s">
        <v>5792</v>
      </c>
      <c r="C720">
        <v>1500</v>
      </c>
      <c r="D720" s="26">
        <v>19497.57</v>
      </c>
      <c r="E720" s="26">
        <v>14421.88</v>
      </c>
      <c r="F720" s="26">
        <v>13034.88</v>
      </c>
      <c r="G720" s="26">
        <v>1435.18</v>
      </c>
      <c r="H720" s="26">
        <v>43489.75</v>
      </c>
      <c r="I720" s="26">
        <v>19234.404999999999</v>
      </c>
      <c r="J720" s="26">
        <v>6020.9669999999996</v>
      </c>
      <c r="K720" s="26">
        <v>1229.32</v>
      </c>
      <c r="L720" s="26">
        <v>721.16700000000003</v>
      </c>
      <c r="M720" s="26">
        <v>567.06399999999996</v>
      </c>
      <c r="N720" s="26">
        <v>6164.3389999999999</v>
      </c>
      <c r="O720" s="26">
        <v>2778.672</v>
      </c>
      <c r="P720" s="33">
        <f t="shared" si="66"/>
        <v>0.88989695340501795</v>
      </c>
      <c r="Q720" s="33">
        <f t="shared" si="67"/>
        <v>0.55772555602182128</v>
      </c>
      <c r="R720" s="33">
        <f t="shared" si="68"/>
        <v>0.26032423527649862</v>
      </c>
      <c r="S720" s="33">
        <f t="shared" si="69"/>
        <v>0.7958268165229937</v>
      </c>
      <c r="T720" s="33">
        <f t="shared" si="70"/>
        <v>0.21368559570806767</v>
      </c>
      <c r="U720" s="33">
        <f t="shared" si="71"/>
        <v>0.54923439479885838</v>
      </c>
    </row>
    <row r="721" spans="1:21">
      <c r="A721" t="s">
        <v>2116</v>
      </c>
      <c r="B721" t="s">
        <v>2115</v>
      </c>
      <c r="C721">
        <v>1500</v>
      </c>
      <c r="D721" s="26">
        <v>23937.695454545501</v>
      </c>
      <c r="E721" s="26">
        <v>306.497136363636</v>
      </c>
      <c r="F721" s="26">
        <v>21137.481818181801</v>
      </c>
      <c r="G721" s="26">
        <v>168.298181818182</v>
      </c>
      <c r="H721" s="26">
        <v>61037.655909091103</v>
      </c>
      <c r="I721" s="26">
        <v>1691.01181818182</v>
      </c>
      <c r="J721" s="26">
        <v>5976.51</v>
      </c>
      <c r="K721" s="26">
        <v>154.68700000000001</v>
      </c>
      <c r="L721" s="26">
        <v>699.97874999999999</v>
      </c>
      <c r="M721" s="26">
        <v>145.79925</v>
      </c>
      <c r="N721" s="26">
        <v>6009.0041250000004</v>
      </c>
      <c r="O721" s="26">
        <v>181.7125125</v>
      </c>
      <c r="P721" s="33">
        <f t="shared" si="66"/>
        <v>0.99203792659571122</v>
      </c>
      <c r="Q721" s="33">
        <f t="shared" si="67"/>
        <v>0.97229559698851487</v>
      </c>
      <c r="R721" s="33">
        <f t="shared" si="68"/>
        <v>0.98719604663090343</v>
      </c>
      <c r="S721" s="33">
        <f t="shared" si="69"/>
        <v>0.97411750335898373</v>
      </c>
      <c r="T721" s="33">
        <f t="shared" si="70"/>
        <v>0.79170903402424719</v>
      </c>
      <c r="U721" s="33">
        <f t="shared" si="71"/>
        <v>0.96975996209688076</v>
      </c>
    </row>
    <row r="722" spans="1:21">
      <c r="A722" t="s">
        <v>2136</v>
      </c>
      <c r="B722" t="s">
        <v>2137</v>
      </c>
      <c r="C722">
        <v>1500</v>
      </c>
      <c r="D722" s="26">
        <v>21593.764999999999</v>
      </c>
      <c r="E722" s="26">
        <v>1071.6400000000001</v>
      </c>
      <c r="F722" s="26">
        <v>16195.32375</v>
      </c>
      <c r="G722" s="26">
        <v>417.52350000000001</v>
      </c>
      <c r="H722" s="26">
        <v>57290.764999999999</v>
      </c>
      <c r="I722" s="26">
        <v>3388.38625</v>
      </c>
      <c r="J722" s="26">
        <v>5936.8436250000004</v>
      </c>
      <c r="K722" s="26">
        <v>534.20761249999998</v>
      </c>
      <c r="L722" s="26">
        <v>627.05904999999996</v>
      </c>
      <c r="M722" s="26">
        <v>159.95851250000001</v>
      </c>
      <c r="N722" s="26">
        <v>5939.3895000000002</v>
      </c>
      <c r="O722" s="26">
        <v>699.18031250000001</v>
      </c>
      <c r="P722" s="33">
        <f t="shared" si="66"/>
        <v>0.97421950271293589</v>
      </c>
      <c r="Q722" s="33">
        <f t="shared" si="67"/>
        <v>0.94085632736794489</v>
      </c>
      <c r="R722" s="33">
        <f t="shared" si="68"/>
        <v>0.9503727117526749</v>
      </c>
      <c r="S722" s="33">
        <f t="shared" si="69"/>
        <v>0.91001824433265244</v>
      </c>
      <c r="T722" s="33">
        <f t="shared" si="70"/>
        <v>0.74490677951302986</v>
      </c>
      <c r="U722" s="33">
        <f t="shared" si="71"/>
        <v>0.8822807777634385</v>
      </c>
    </row>
    <row r="723" spans="1:21">
      <c r="A723" t="s">
        <v>2144</v>
      </c>
      <c r="B723" t="s">
        <v>2143</v>
      </c>
      <c r="C723">
        <v>1500</v>
      </c>
      <c r="D723" s="26">
        <v>21772.25</v>
      </c>
      <c r="E723" s="26">
        <v>292</v>
      </c>
      <c r="F723" s="26">
        <v>13426.7075</v>
      </c>
      <c r="G723" s="26">
        <v>219</v>
      </c>
      <c r="H723" s="26">
        <v>42997.912499999999</v>
      </c>
      <c r="I723" s="26">
        <v>1133.5074999999999</v>
      </c>
      <c r="J723" s="26">
        <v>5684.51</v>
      </c>
      <c r="K723" s="26">
        <v>146</v>
      </c>
      <c r="L723" s="26">
        <v>896.07500000000005</v>
      </c>
      <c r="M723" s="26">
        <v>128.58949999999999</v>
      </c>
      <c r="N723" s="26">
        <v>5684.51</v>
      </c>
      <c r="O723" s="26">
        <v>514.01307499999996</v>
      </c>
      <c r="P723" s="33">
        <f t="shared" si="66"/>
        <v>0.9836892253741284</v>
      </c>
      <c r="Q723" s="33">
        <f t="shared" si="67"/>
        <v>0.97363808068589375</v>
      </c>
      <c r="R723" s="33">
        <f t="shared" si="68"/>
        <v>0.98658843252305117</v>
      </c>
      <c r="S723" s="33">
        <f t="shared" si="69"/>
        <v>0.9743161679722615</v>
      </c>
      <c r="T723" s="33">
        <f t="shared" si="70"/>
        <v>0.85649694501018336</v>
      </c>
      <c r="U723" s="33">
        <f t="shared" si="71"/>
        <v>0.9095765378194427</v>
      </c>
    </row>
    <row r="724" spans="1:21">
      <c r="A724" t="s">
        <v>2164</v>
      </c>
      <c r="B724" t="s">
        <v>2163</v>
      </c>
      <c r="C724">
        <v>1500</v>
      </c>
      <c r="D724" s="26">
        <v>21261.25</v>
      </c>
      <c r="E724" s="26">
        <v>673.42499999999995</v>
      </c>
      <c r="F724" s="26">
        <v>28064.85</v>
      </c>
      <c r="G724" s="26">
        <v>359.16</v>
      </c>
      <c r="H724" s="26">
        <v>47029.885000000002</v>
      </c>
      <c r="I724" s="26">
        <v>1257.06</v>
      </c>
      <c r="J724" s="26">
        <v>5527.9250000000002</v>
      </c>
      <c r="K724" s="26">
        <v>86.198400000000007</v>
      </c>
      <c r="L724" s="26">
        <v>501.76549999999997</v>
      </c>
      <c r="M724" s="26">
        <v>143.66399999999999</v>
      </c>
      <c r="N724" s="26">
        <v>5527.9250000000002</v>
      </c>
      <c r="O724" s="26">
        <v>525.09191999999996</v>
      </c>
      <c r="P724" s="33">
        <f t="shared" si="66"/>
        <v>0.98720249707374175</v>
      </c>
      <c r="Q724" s="33">
        <f t="shared" si="67"/>
        <v>0.97327103819199223</v>
      </c>
      <c r="R724" s="33">
        <f t="shared" si="68"/>
        <v>0.96832618025751072</v>
      </c>
      <c r="S724" s="33">
        <f t="shared" si="69"/>
        <v>0.98440673489600528</v>
      </c>
      <c r="T724" s="33">
        <f t="shared" si="70"/>
        <v>0.71368298537862807</v>
      </c>
      <c r="U724" s="33">
        <f t="shared" si="71"/>
        <v>0.9050110267414988</v>
      </c>
    </row>
    <row r="725" spans="1:21">
      <c r="A725" t="s">
        <v>2153</v>
      </c>
      <c r="B725" t="s">
        <v>1948</v>
      </c>
      <c r="C725">
        <v>1500</v>
      </c>
      <c r="D725" s="26">
        <v>21509.45</v>
      </c>
      <c r="E725" s="26">
        <v>1979.76</v>
      </c>
      <c r="F725" s="26">
        <v>17005.349999999999</v>
      </c>
      <c r="G725" s="26">
        <v>450.53166666666601</v>
      </c>
      <c r="H725" s="26">
        <v>47096.436666666603</v>
      </c>
      <c r="I725" s="26">
        <v>2841.16</v>
      </c>
      <c r="J725" s="26">
        <v>5193.0983333333497</v>
      </c>
      <c r="K725" s="26">
        <v>601.89716666666595</v>
      </c>
      <c r="L725" s="26">
        <v>614.12466666666603</v>
      </c>
      <c r="M725" s="26">
        <v>197.72049999999999</v>
      </c>
      <c r="N725" s="26">
        <v>5242.0691666666498</v>
      </c>
      <c r="O725" s="26">
        <v>658.79093333333503</v>
      </c>
      <c r="P725" s="33">
        <f t="shared" si="66"/>
        <v>0.97350647492308795</v>
      </c>
      <c r="Q725" s="33">
        <f t="shared" si="67"/>
        <v>0.9396735676605682</v>
      </c>
      <c r="R725" s="33">
        <f t="shared" si="68"/>
        <v>0.9079585949431529</v>
      </c>
      <c r="S725" s="33">
        <f t="shared" si="69"/>
        <v>0.88409671297706394</v>
      </c>
      <c r="T725" s="33">
        <f t="shared" si="70"/>
        <v>0.67804501149060914</v>
      </c>
      <c r="U725" s="33">
        <f t="shared" si="71"/>
        <v>0.87432616541527819</v>
      </c>
    </row>
    <row r="726" spans="1:21">
      <c r="A726" t="s">
        <v>4380</v>
      </c>
      <c r="B726" t="s">
        <v>6267</v>
      </c>
      <c r="C726">
        <v>1500</v>
      </c>
      <c r="D726" s="26">
        <v>27168.044999999998</v>
      </c>
      <c r="E726" s="26">
        <v>222.65</v>
      </c>
      <c r="F726" s="26">
        <v>23016.9</v>
      </c>
      <c r="G726" s="26">
        <v>156.76750000000001</v>
      </c>
      <c r="H726" s="26">
        <v>53480.347500000003</v>
      </c>
      <c r="I726" s="26">
        <v>1547.2349999999999</v>
      </c>
      <c r="J726" s="26">
        <v>5180.2624999999998</v>
      </c>
      <c r="K726" s="26">
        <v>136.32749999999999</v>
      </c>
      <c r="L726" s="26">
        <v>615.755</v>
      </c>
      <c r="M726" s="26">
        <v>191.99</v>
      </c>
      <c r="N726" s="26">
        <v>5225.7049999999999</v>
      </c>
      <c r="O726" s="26">
        <v>327.22250000000003</v>
      </c>
      <c r="P726" s="33">
        <f t="shared" si="66"/>
        <v>0.99318902632413575</v>
      </c>
      <c r="Q726" s="33">
        <f t="shared" si="67"/>
        <v>0.9710690922492603</v>
      </c>
      <c r="R726" s="33">
        <f t="shared" si="68"/>
        <v>0.99180471027635586</v>
      </c>
      <c r="S726" s="33">
        <f t="shared" si="69"/>
        <v>0.97368328342434385</v>
      </c>
      <c r="T726" s="33">
        <f t="shared" si="70"/>
        <v>0.68820391227030231</v>
      </c>
      <c r="U726" s="33">
        <f t="shared" si="71"/>
        <v>0.93738213312844865</v>
      </c>
    </row>
    <row r="727" spans="1:21">
      <c r="A727" t="s">
        <v>2139</v>
      </c>
      <c r="B727" t="s">
        <v>2138</v>
      </c>
      <c r="C727">
        <v>1500</v>
      </c>
      <c r="D727" s="26">
        <v>42630.175000000003</v>
      </c>
      <c r="E727" s="26">
        <v>2904.65175</v>
      </c>
      <c r="F727" s="26">
        <v>19739.2</v>
      </c>
      <c r="G727" s="26">
        <v>815.95749999999998</v>
      </c>
      <c r="H727" s="26">
        <v>80872.867499999993</v>
      </c>
      <c r="I727" s="26">
        <v>4777.8500000000004</v>
      </c>
      <c r="J727" s="26">
        <v>5115.6575000000003</v>
      </c>
      <c r="K727" s="26">
        <v>411.73824999999999</v>
      </c>
      <c r="L727" s="26">
        <v>941.06124999999997</v>
      </c>
      <c r="M727" s="26">
        <v>249.441</v>
      </c>
      <c r="N727" s="26">
        <v>5130.8779999999997</v>
      </c>
      <c r="O727" s="26">
        <v>1198.16725</v>
      </c>
      <c r="P727" s="33">
        <f t="shared" si="66"/>
        <v>0.9586630917159763</v>
      </c>
      <c r="Q727" s="33">
        <f t="shared" si="67"/>
        <v>0.94092147159243489</v>
      </c>
      <c r="R727" s="33">
        <f t="shared" si="68"/>
        <v>0.93186394965537911</v>
      </c>
      <c r="S727" s="33">
        <f t="shared" si="69"/>
        <v>0.91951410937890188</v>
      </c>
      <c r="T727" s="33">
        <f t="shared" si="70"/>
        <v>0.73493648792785804</v>
      </c>
      <c r="U727" s="33">
        <f t="shared" si="71"/>
        <v>0.76647909967845662</v>
      </c>
    </row>
    <row r="728" spans="1:21">
      <c r="A728" t="s">
        <v>3987</v>
      </c>
      <c r="B728" t="s">
        <v>6268</v>
      </c>
      <c r="C728">
        <v>1500</v>
      </c>
      <c r="D728" s="26">
        <v>25112</v>
      </c>
      <c r="E728" s="26">
        <v>350.03500000000003</v>
      </c>
      <c r="F728" s="26">
        <v>16510.775000000001</v>
      </c>
      <c r="G728" s="26">
        <v>456.0675</v>
      </c>
      <c r="H728" s="26">
        <v>38496.550000000003</v>
      </c>
      <c r="I728" s="26">
        <v>2837.45525</v>
      </c>
      <c r="J728" s="26">
        <v>4920.7475000000004</v>
      </c>
      <c r="K728" s="26">
        <v>281.05</v>
      </c>
      <c r="L728" s="26">
        <v>547.73725000000002</v>
      </c>
      <c r="M728" s="26">
        <v>23.582650000000001</v>
      </c>
      <c r="N728" s="26">
        <v>4920.7475000000004</v>
      </c>
      <c r="O728" s="26">
        <v>491.07100000000003</v>
      </c>
      <c r="P728" s="33">
        <f t="shared" si="66"/>
        <v>0.97237758372941308</v>
      </c>
      <c r="Q728" s="33">
        <f t="shared" si="67"/>
        <v>0.92629325874656299</v>
      </c>
      <c r="R728" s="33">
        <f t="shared" si="68"/>
        <v>0.98606104651162796</v>
      </c>
      <c r="S728" s="33">
        <f t="shared" si="69"/>
        <v>0.9428846938397063</v>
      </c>
      <c r="T728" s="33">
        <f t="shared" si="70"/>
        <v>0.95694532369306629</v>
      </c>
      <c r="U728" s="33">
        <f t="shared" si="71"/>
        <v>0.90020398323628681</v>
      </c>
    </row>
    <row r="729" spans="1:21">
      <c r="A729" t="s">
        <v>1411</v>
      </c>
      <c r="B729" t="s">
        <v>1412</v>
      </c>
      <c r="C729">
        <v>1500</v>
      </c>
      <c r="D729" s="26">
        <v>14748.19</v>
      </c>
      <c r="E729" s="26">
        <v>3392.0837000000001</v>
      </c>
      <c r="F729" s="26">
        <v>14748.19</v>
      </c>
      <c r="G729" s="26">
        <v>2654.6741999999999</v>
      </c>
      <c r="H729" s="26">
        <v>34142.059849999998</v>
      </c>
      <c r="I729" s="26">
        <v>9733.8053999999993</v>
      </c>
      <c r="J729" s="26">
        <v>4793.1617500000002</v>
      </c>
      <c r="K729" s="26">
        <v>1843.5237500000001</v>
      </c>
      <c r="L729" s="26">
        <v>582.55350499999997</v>
      </c>
      <c r="M729" s="26">
        <v>523.560745</v>
      </c>
      <c r="N729" s="26">
        <v>4859.5286050000004</v>
      </c>
      <c r="O729" s="26">
        <v>4801.2732544999999</v>
      </c>
      <c r="P729" s="33">
        <f t="shared" si="66"/>
        <v>0.82000000000000006</v>
      </c>
      <c r="Q729" s="33">
        <f t="shared" si="67"/>
        <v>0.71490280777537796</v>
      </c>
      <c r="R729" s="33">
        <f t="shared" si="68"/>
        <v>0.77</v>
      </c>
      <c r="S729" s="33">
        <f t="shared" si="69"/>
        <v>0.61538461538461542</v>
      </c>
      <c r="T729" s="33">
        <f t="shared" si="70"/>
        <v>0.10126582278481011</v>
      </c>
      <c r="U729" s="33">
        <f t="shared" si="71"/>
        <v>1.1987860394537253E-2</v>
      </c>
    </row>
    <row r="730" spans="1:21">
      <c r="A730" t="s">
        <v>5994</v>
      </c>
      <c r="B730" t="s">
        <v>6269</v>
      </c>
      <c r="C730">
        <v>1500</v>
      </c>
      <c r="D730" s="26">
        <v>22588.39</v>
      </c>
      <c r="E730" s="26">
        <v>1205.0474999999999</v>
      </c>
      <c r="F730" s="26">
        <v>13304.25</v>
      </c>
      <c r="G730" s="26">
        <v>769.60249999999996</v>
      </c>
      <c r="H730" s="26">
        <v>35553.0075</v>
      </c>
      <c r="I730" s="26">
        <v>4278.7124999999996</v>
      </c>
      <c r="J730" s="26">
        <v>4364.67</v>
      </c>
      <c r="K730" s="26">
        <v>367.19</v>
      </c>
      <c r="L730" s="26">
        <v>517.36924999999997</v>
      </c>
      <c r="M730" s="26">
        <v>248.09049999999999</v>
      </c>
      <c r="N730" s="26">
        <v>4459.3874999999998</v>
      </c>
      <c r="O730" s="26">
        <v>461.90750000000003</v>
      </c>
      <c r="P730" s="33">
        <f t="shared" si="66"/>
        <v>0.94215363511659811</v>
      </c>
      <c r="Q730" s="33">
        <f t="shared" si="67"/>
        <v>0.87965258635292665</v>
      </c>
      <c r="R730" s="33">
        <f t="shared" si="68"/>
        <v>0.94665190834760693</v>
      </c>
      <c r="S730" s="33">
        <f t="shared" si="69"/>
        <v>0.91587221943468811</v>
      </c>
      <c r="T730" s="33">
        <f t="shared" si="70"/>
        <v>0.52047691276588237</v>
      </c>
      <c r="U730" s="33">
        <f t="shared" si="71"/>
        <v>0.89641907100470641</v>
      </c>
    </row>
    <row r="731" spans="1:21">
      <c r="A731" t="s">
        <v>2142</v>
      </c>
      <c r="B731" t="s">
        <v>2141</v>
      </c>
      <c r="C731">
        <v>1500</v>
      </c>
      <c r="D731" s="26">
        <v>21772.615000000002</v>
      </c>
      <c r="E731" s="26">
        <v>2295.6675</v>
      </c>
      <c r="F731" s="26">
        <v>15337.3</v>
      </c>
      <c r="G731" s="26">
        <v>213.38630000000001</v>
      </c>
      <c r="H731" s="26">
        <v>43292.285000000003</v>
      </c>
      <c r="I731" s="26">
        <v>2163.0264999999999</v>
      </c>
      <c r="J731" s="26">
        <v>4382.1352500000003</v>
      </c>
      <c r="K731" s="26">
        <v>1274.6092000000001</v>
      </c>
      <c r="L731" s="26">
        <v>526.27707499999997</v>
      </c>
      <c r="M731" s="26">
        <v>209.20157499999999</v>
      </c>
      <c r="N731" s="26">
        <v>4433.9105</v>
      </c>
      <c r="O731" s="26">
        <v>1297.8888999999999</v>
      </c>
      <c r="P731" s="33">
        <f t="shared" si="66"/>
        <v>0.98608710138029509</v>
      </c>
      <c r="Q731" s="33">
        <f t="shared" si="67"/>
        <v>0.95003667512583367</v>
      </c>
      <c r="R731" s="33">
        <f t="shared" si="68"/>
        <v>0.89456170055824713</v>
      </c>
      <c r="S731" s="33">
        <f t="shared" si="69"/>
        <v>0.70913512995747907</v>
      </c>
      <c r="T731" s="33">
        <f t="shared" si="70"/>
        <v>0.60248776749395749</v>
      </c>
      <c r="U731" s="33">
        <f t="shared" si="71"/>
        <v>0.70728121372770159</v>
      </c>
    </row>
    <row r="732" spans="1:21">
      <c r="A732" t="s">
        <v>1419</v>
      </c>
      <c r="B732" t="s">
        <v>1420</v>
      </c>
      <c r="C732">
        <v>1500</v>
      </c>
      <c r="D732" s="26">
        <v>23633.75</v>
      </c>
      <c r="E732" s="26">
        <v>1147.925</v>
      </c>
      <c r="F732" s="26">
        <v>12829.75</v>
      </c>
      <c r="G732" s="26">
        <v>675.25</v>
      </c>
      <c r="H732" s="26">
        <v>35788.25</v>
      </c>
      <c r="I732" s="26">
        <v>4321.6000000000004</v>
      </c>
      <c r="J732" s="26">
        <v>3916.45</v>
      </c>
      <c r="K732" s="26">
        <v>182.3175</v>
      </c>
      <c r="L732" s="26">
        <v>499.685</v>
      </c>
      <c r="M732" s="26">
        <v>398.39749999999998</v>
      </c>
      <c r="N732" s="26">
        <v>4139.2825000000003</v>
      </c>
      <c r="O732" s="26">
        <v>4051.5</v>
      </c>
      <c r="P732" s="33">
        <f t="shared" si="66"/>
        <v>0.94736842105263164</v>
      </c>
      <c r="Q732" s="33">
        <f t="shared" si="67"/>
        <v>0.87924528301886795</v>
      </c>
      <c r="R732" s="33">
        <f t="shared" si="68"/>
        <v>0.9514285714285714</v>
      </c>
      <c r="S732" s="33">
        <f t="shared" si="69"/>
        <v>0.95344827586206893</v>
      </c>
      <c r="T732" s="33">
        <f t="shared" si="70"/>
        <v>0.20270270270270274</v>
      </c>
      <c r="U732" s="33">
        <f t="shared" si="71"/>
        <v>2.1207177814029476E-2</v>
      </c>
    </row>
    <row r="733" spans="1:21">
      <c r="A733" t="s">
        <v>4407</v>
      </c>
      <c r="B733" t="s">
        <v>4408</v>
      </c>
      <c r="C733">
        <v>1500</v>
      </c>
      <c r="D733" s="26">
        <v>14648.18</v>
      </c>
      <c r="E733" s="26">
        <v>1145.3699999999999</v>
      </c>
      <c r="F733" s="26">
        <v>11709.2</v>
      </c>
      <c r="G733" s="26">
        <v>290.17500000000001</v>
      </c>
      <c r="H733" s="26">
        <v>32309.8</v>
      </c>
      <c r="I733" s="26">
        <v>2951.39</v>
      </c>
      <c r="J733" s="26">
        <v>3994.6695</v>
      </c>
      <c r="K733" s="26">
        <v>3463.12</v>
      </c>
      <c r="L733" s="26">
        <v>474.71899999999999</v>
      </c>
      <c r="M733" s="26">
        <v>182.24449999999999</v>
      </c>
      <c r="N733" s="26">
        <v>4133.0045</v>
      </c>
      <c r="O733" s="26">
        <v>3526.1190000000001</v>
      </c>
      <c r="P733" s="33">
        <f t="shared" si="66"/>
        <v>0.97521820448877805</v>
      </c>
      <c r="Q733" s="33">
        <f t="shared" si="67"/>
        <v>0.90865341165838232</v>
      </c>
      <c r="R733" s="33">
        <f t="shared" si="68"/>
        <v>0.9218080334894847</v>
      </c>
      <c r="S733" s="33">
        <f t="shared" si="69"/>
        <v>0.13306470034629903</v>
      </c>
      <c r="T733" s="33">
        <f t="shared" si="70"/>
        <v>0.61610026141780716</v>
      </c>
      <c r="U733" s="33">
        <f t="shared" si="71"/>
        <v>0.14683881907217855</v>
      </c>
    </row>
    <row r="734" spans="1:21">
      <c r="A734" t="s">
        <v>2114</v>
      </c>
      <c r="B734" t="s">
        <v>2113</v>
      </c>
      <c r="C734">
        <v>1500</v>
      </c>
      <c r="D734" s="26">
        <v>10663.3533333333</v>
      </c>
      <c r="E734" s="26">
        <v>151.58449999999999</v>
      </c>
      <c r="F734" s="26">
        <v>11187.25</v>
      </c>
      <c r="G734" s="26">
        <v>159.38333333333301</v>
      </c>
      <c r="H734" s="26">
        <v>29046.9433333333</v>
      </c>
      <c r="I734" s="26">
        <v>1167.635</v>
      </c>
      <c r="J734" s="26">
        <v>3984.9118333333499</v>
      </c>
      <c r="K734" s="26">
        <v>145.42816666666701</v>
      </c>
      <c r="L734" s="26">
        <v>402.72883333333499</v>
      </c>
      <c r="M734" s="26">
        <v>135.83475000000001</v>
      </c>
      <c r="N734" s="26">
        <v>3984.9118333333499</v>
      </c>
      <c r="O734" s="26">
        <v>156.962166666667</v>
      </c>
      <c r="P734" s="33">
        <f t="shared" si="66"/>
        <v>0.98575312669929316</v>
      </c>
      <c r="Q734" s="33">
        <f t="shared" si="67"/>
        <v>0.95980179440567637</v>
      </c>
      <c r="R734" s="33">
        <f t="shared" si="68"/>
        <v>0.98578453744694439</v>
      </c>
      <c r="S734" s="33">
        <f t="shared" si="69"/>
        <v>0.96350529879979363</v>
      </c>
      <c r="T734" s="33">
        <f t="shared" si="70"/>
        <v>0.66271411739826724</v>
      </c>
      <c r="U734" s="33">
        <f t="shared" si="71"/>
        <v>0.96061088093500702</v>
      </c>
    </row>
    <row r="735" spans="1:21">
      <c r="A735" t="s">
        <v>1457</v>
      </c>
      <c r="B735" t="s">
        <v>1458</v>
      </c>
      <c r="C735">
        <v>1500</v>
      </c>
      <c r="D735" s="26">
        <v>20551.689999999999</v>
      </c>
      <c r="E735" s="26">
        <v>596.59249999999997</v>
      </c>
      <c r="F735" s="26">
        <v>10909.85</v>
      </c>
      <c r="G735" s="26">
        <v>113.88</v>
      </c>
      <c r="H735" s="26">
        <v>31216.625</v>
      </c>
      <c r="I735" s="26">
        <v>1470.585</v>
      </c>
      <c r="J735" s="26">
        <v>3923.9324999999999</v>
      </c>
      <c r="K735" s="26">
        <v>634.73500000000001</v>
      </c>
      <c r="L735" s="26">
        <v>533.63</v>
      </c>
      <c r="M735" s="26">
        <v>224.0735</v>
      </c>
      <c r="N735" s="26">
        <v>3923.9324999999999</v>
      </c>
      <c r="O735" s="26">
        <v>838.66049999999996</v>
      </c>
      <c r="P735" s="33">
        <f t="shared" si="66"/>
        <v>0.98956172632987627</v>
      </c>
      <c r="Q735" s="33">
        <f t="shared" si="67"/>
        <v>0.95289096755334701</v>
      </c>
      <c r="R735" s="33">
        <f t="shared" si="68"/>
        <v>0.97097112208290415</v>
      </c>
      <c r="S735" s="33">
        <f t="shared" si="69"/>
        <v>0.83824008185665777</v>
      </c>
      <c r="T735" s="33">
        <f t="shared" si="70"/>
        <v>0.5800957592339262</v>
      </c>
      <c r="U735" s="33">
        <f t="shared" si="71"/>
        <v>0.78627040602762666</v>
      </c>
    </row>
    <row r="736" spans="1:21">
      <c r="A736" t="s">
        <v>2150</v>
      </c>
      <c r="B736" t="s">
        <v>2149</v>
      </c>
      <c r="C736">
        <v>1500</v>
      </c>
      <c r="D736" s="26">
        <v>12731.2</v>
      </c>
      <c r="E736" s="26">
        <v>428.36399999999998</v>
      </c>
      <c r="F736" s="26">
        <v>12397.808999999999</v>
      </c>
      <c r="G736" s="26">
        <v>276.08600000000001</v>
      </c>
      <c r="H736" s="26">
        <v>35398.186666666697</v>
      </c>
      <c r="I736" s="26">
        <v>2609.1416666666701</v>
      </c>
      <c r="J736" s="26">
        <v>3851.8449999999998</v>
      </c>
      <c r="K736" s="26">
        <v>478.23881666666603</v>
      </c>
      <c r="L736" s="26">
        <v>416.27276666666501</v>
      </c>
      <c r="M736" s="26">
        <v>317.63638333333301</v>
      </c>
      <c r="N736" s="26">
        <v>3858.1473333333502</v>
      </c>
      <c r="O736" s="26">
        <v>596.82366666666496</v>
      </c>
      <c r="P736" s="33">
        <f t="shared" si="66"/>
        <v>0.97773106522289543</v>
      </c>
      <c r="Q736" s="33">
        <f t="shared" si="67"/>
        <v>0.92629165750109987</v>
      </c>
      <c r="R736" s="33">
        <f t="shared" si="68"/>
        <v>0.96635321100917437</v>
      </c>
      <c r="S736" s="33">
        <f t="shared" si="69"/>
        <v>0.87584162481442895</v>
      </c>
      <c r="T736" s="33">
        <f t="shared" si="70"/>
        <v>0.23695132430394172</v>
      </c>
      <c r="U736" s="33">
        <f t="shared" si="71"/>
        <v>0.84530822306595965</v>
      </c>
    </row>
    <row r="737" spans="1:21">
      <c r="A737" t="s">
        <v>4062</v>
      </c>
      <c r="B737" t="s">
        <v>4063</v>
      </c>
      <c r="C737">
        <v>1500</v>
      </c>
      <c r="D737" s="26">
        <v>13924.02</v>
      </c>
      <c r="E737" s="26">
        <v>144.54</v>
      </c>
      <c r="F737" s="26">
        <v>12050.475</v>
      </c>
      <c r="G737" s="26">
        <v>108.405</v>
      </c>
      <c r="H737" s="26">
        <v>28626.4025</v>
      </c>
      <c r="I737" s="26">
        <v>1102.4825000000001</v>
      </c>
      <c r="J737" s="26">
        <v>3685.9524999999999</v>
      </c>
      <c r="K737" s="26">
        <v>89.972499999999997</v>
      </c>
      <c r="L737" s="26">
        <v>434.38650000000001</v>
      </c>
      <c r="M737" s="26">
        <v>195.05600000000001</v>
      </c>
      <c r="N737" s="26">
        <v>3718.4009999999998</v>
      </c>
      <c r="O737" s="26">
        <v>157.28944999999999</v>
      </c>
      <c r="P737" s="33">
        <f t="shared" si="66"/>
        <v>0.99100408905043158</v>
      </c>
      <c r="Q737" s="33">
        <f t="shared" si="67"/>
        <v>0.96148721446922991</v>
      </c>
      <c r="R737" s="33">
        <f t="shared" si="68"/>
        <v>0.98961937716262971</v>
      </c>
      <c r="S737" s="33">
        <f t="shared" si="69"/>
        <v>0.97559043422290437</v>
      </c>
      <c r="T737" s="33">
        <f t="shared" si="70"/>
        <v>0.55096210402487178</v>
      </c>
      <c r="U737" s="33">
        <f t="shared" si="71"/>
        <v>0.95769970748179123</v>
      </c>
    </row>
    <row r="738" spans="1:21">
      <c r="A738" t="s">
        <v>5459</v>
      </c>
      <c r="B738" t="s">
        <v>5460</v>
      </c>
      <c r="C738">
        <v>1500</v>
      </c>
      <c r="D738" s="26">
        <v>14544.52</v>
      </c>
      <c r="E738" s="26">
        <v>188.34</v>
      </c>
      <c r="F738" s="26">
        <v>13402.8</v>
      </c>
      <c r="G738" s="26">
        <v>160.089</v>
      </c>
      <c r="H738" s="26">
        <v>28940.12</v>
      </c>
      <c r="I738" s="26">
        <v>1412.55</v>
      </c>
      <c r="J738" s="26">
        <v>3598.9</v>
      </c>
      <c r="K738" s="26">
        <v>244.84200000000001</v>
      </c>
      <c r="L738" s="26">
        <v>461.65199999999999</v>
      </c>
      <c r="M738" s="26">
        <v>66.860699999999994</v>
      </c>
      <c r="N738" s="26">
        <v>3628.6840000000002</v>
      </c>
      <c r="O738" s="26">
        <v>311.70269999999999</v>
      </c>
      <c r="P738" s="33">
        <f t="shared" si="66"/>
        <v>0.98805555555555558</v>
      </c>
      <c r="Q738" s="33">
        <f t="shared" si="67"/>
        <v>0.95119059630713343</v>
      </c>
      <c r="R738" s="33">
        <f t="shared" si="68"/>
        <v>0.98705079301345111</v>
      </c>
      <c r="S738" s="33">
        <f t="shared" si="69"/>
        <v>0.93196754563894524</v>
      </c>
      <c r="T738" s="33">
        <f t="shared" si="70"/>
        <v>0.85517077798861485</v>
      </c>
      <c r="U738" s="33">
        <f t="shared" si="71"/>
        <v>0.91410034602076129</v>
      </c>
    </row>
    <row r="739" spans="1:21">
      <c r="A739" t="s">
        <v>3893</v>
      </c>
      <c r="B739" t="s">
        <v>6270</v>
      </c>
      <c r="C739">
        <v>1500</v>
      </c>
      <c r="D739" s="26">
        <v>16904.974999999999</v>
      </c>
      <c r="E739" s="26">
        <v>169.52424999999999</v>
      </c>
      <c r="F739" s="26">
        <v>9714.4750000000004</v>
      </c>
      <c r="G739" s="26">
        <v>93.805000000000007</v>
      </c>
      <c r="H739" s="26">
        <v>26110.092499999999</v>
      </c>
      <c r="I739" s="26">
        <v>1018.715</v>
      </c>
      <c r="J739" s="26">
        <v>3524.8049999999998</v>
      </c>
      <c r="K739" s="26">
        <v>233.91024999999999</v>
      </c>
      <c r="L739" s="26">
        <v>395.33150000000001</v>
      </c>
      <c r="M739" s="26">
        <v>49.165500000000002</v>
      </c>
      <c r="N739" s="26">
        <v>3543.5659999999998</v>
      </c>
      <c r="O739" s="26">
        <v>263.39494999999999</v>
      </c>
      <c r="P739" s="33">
        <f t="shared" si="66"/>
        <v>0.99034379109524706</v>
      </c>
      <c r="Q739" s="33">
        <f t="shared" si="67"/>
        <v>0.96098386093423449</v>
      </c>
      <c r="R739" s="33">
        <f t="shared" si="68"/>
        <v>0.98997193133973871</v>
      </c>
      <c r="S739" s="33">
        <f t="shared" si="69"/>
        <v>0.93363881122501813</v>
      </c>
      <c r="T739" s="33">
        <f t="shared" si="70"/>
        <v>0.87563475210045238</v>
      </c>
      <c r="U739" s="33">
        <f t="shared" si="71"/>
        <v>0.92566952329941077</v>
      </c>
    </row>
    <row r="740" spans="1:21">
      <c r="A740" t="s">
        <v>1407</v>
      </c>
      <c r="B740" t="s">
        <v>1408</v>
      </c>
      <c r="C740">
        <v>1500</v>
      </c>
      <c r="D740" s="26">
        <v>12087.34</v>
      </c>
      <c r="E740" s="26">
        <v>564.87400000000002</v>
      </c>
      <c r="F740" s="26">
        <v>10982.12</v>
      </c>
      <c r="G740" s="26">
        <v>281.41500000000002</v>
      </c>
      <c r="H740" s="26">
        <v>28804.486000000001</v>
      </c>
      <c r="I740" s="26">
        <v>1718.347</v>
      </c>
      <c r="J740" s="26">
        <v>3465.9670000000001</v>
      </c>
      <c r="K740" s="26">
        <v>721.20349999999996</v>
      </c>
      <c r="L740" s="26">
        <v>438.88330000000002</v>
      </c>
      <c r="M740" s="26">
        <v>107.76260000000001</v>
      </c>
      <c r="N740" s="26">
        <v>3514.04772</v>
      </c>
      <c r="O740" s="26">
        <v>795.06052</v>
      </c>
      <c r="P740" s="33">
        <f t="shared" si="66"/>
        <v>0.97437516617920761</v>
      </c>
      <c r="Q740" s="33">
        <f t="shared" si="67"/>
        <v>0.94034446578911357</v>
      </c>
      <c r="R740" s="33">
        <f t="shared" si="68"/>
        <v>0.95326730281434957</v>
      </c>
      <c r="S740" s="33">
        <f t="shared" si="69"/>
        <v>0.79191853240379961</v>
      </c>
      <c r="T740" s="33">
        <f t="shared" si="70"/>
        <v>0.75446183529881405</v>
      </c>
      <c r="U740" s="33">
        <f t="shared" si="71"/>
        <v>0.77374794443599648</v>
      </c>
    </row>
    <row r="741" spans="1:21">
      <c r="A741" t="s">
        <v>3492</v>
      </c>
      <c r="B741" t="s">
        <v>6271</v>
      </c>
      <c r="C741">
        <v>1500</v>
      </c>
      <c r="D741" s="26">
        <v>14193.025</v>
      </c>
      <c r="E741" s="26">
        <v>234.3665</v>
      </c>
      <c r="F741" s="26">
        <v>14247.775</v>
      </c>
      <c r="G741" s="26">
        <v>148.3725</v>
      </c>
      <c r="H741" s="26">
        <v>40181.9375</v>
      </c>
      <c r="I741" s="26">
        <v>1338.09</v>
      </c>
      <c r="J741" s="26">
        <v>3482.83</v>
      </c>
      <c r="K741" s="26">
        <v>98.915000000000006</v>
      </c>
      <c r="L741" s="26">
        <v>444.73424999999997</v>
      </c>
      <c r="M741" s="26">
        <v>86.559749999999994</v>
      </c>
      <c r="N741" s="26">
        <v>3482.83</v>
      </c>
      <c r="O741" s="26">
        <v>124.13832499999999</v>
      </c>
      <c r="P741" s="33">
        <f t="shared" si="66"/>
        <v>0.98958626873318811</v>
      </c>
      <c r="Q741" s="33">
        <f t="shared" si="67"/>
        <v>0.96669921653230384</v>
      </c>
      <c r="R741" s="33">
        <f t="shared" si="68"/>
        <v>0.98348720586344351</v>
      </c>
      <c r="S741" s="33">
        <f t="shared" si="69"/>
        <v>0.97159924544120724</v>
      </c>
      <c r="T741" s="33">
        <f t="shared" si="70"/>
        <v>0.80536747507078665</v>
      </c>
      <c r="U741" s="33">
        <f t="shared" si="71"/>
        <v>0.96435705302871511</v>
      </c>
    </row>
    <row r="742" spans="1:21">
      <c r="A742" t="s">
        <v>1439</v>
      </c>
      <c r="B742" t="s">
        <v>1440</v>
      </c>
      <c r="C742">
        <v>1500</v>
      </c>
      <c r="D742" s="26">
        <v>9590.375</v>
      </c>
      <c r="E742" s="26">
        <v>226.3</v>
      </c>
      <c r="F742" s="26">
        <v>9617.75</v>
      </c>
      <c r="G742" s="26">
        <v>205.3125</v>
      </c>
      <c r="H742" s="26">
        <v>21753.27</v>
      </c>
      <c r="I742" s="26">
        <v>1785.7625</v>
      </c>
      <c r="J742" s="26">
        <v>3465.4924999999998</v>
      </c>
      <c r="K742" s="26">
        <v>235.69874999999999</v>
      </c>
      <c r="L742" s="26">
        <v>148.772175</v>
      </c>
      <c r="M742" s="26">
        <v>100.54837499999999</v>
      </c>
      <c r="N742" s="26">
        <v>3467.6824999999999</v>
      </c>
      <c r="O742" s="26">
        <v>250.52687499999999</v>
      </c>
      <c r="P742" s="33">
        <f t="shared" si="66"/>
        <v>0.97865275142314989</v>
      </c>
      <c r="Q742" s="33">
        <f t="shared" si="67"/>
        <v>0.91790831907110981</v>
      </c>
      <c r="R742" s="33">
        <f t="shared" si="68"/>
        <v>0.9764034253092293</v>
      </c>
      <c r="S742" s="33">
        <f t="shared" si="69"/>
        <v>0.93198693980725689</v>
      </c>
      <c r="T742" s="33">
        <f t="shared" si="70"/>
        <v>0.32414529128178715</v>
      </c>
      <c r="U742" s="33">
        <f t="shared" si="71"/>
        <v>0.927753802431451</v>
      </c>
    </row>
    <row r="743" spans="1:21">
      <c r="A743" t="s">
        <v>5950</v>
      </c>
      <c r="B743" t="s">
        <v>5951</v>
      </c>
      <c r="C743">
        <v>1500</v>
      </c>
      <c r="D743" s="26">
        <v>19923.2208333333</v>
      </c>
      <c r="E743" s="26">
        <v>517.81637499999999</v>
      </c>
      <c r="F743" s="26">
        <v>16345.612499999999</v>
      </c>
      <c r="G743" s="26">
        <v>725.71124999999995</v>
      </c>
      <c r="H743" s="26">
        <v>42095.206666666498</v>
      </c>
      <c r="I743" s="26">
        <v>2331.2854166666698</v>
      </c>
      <c r="J743" s="26">
        <v>3461.8425000000002</v>
      </c>
      <c r="K743" s="26">
        <v>267.8005</v>
      </c>
      <c r="L743" s="26">
        <v>428.25450000000001</v>
      </c>
      <c r="M743" s="26">
        <v>93.367000000000004</v>
      </c>
      <c r="N743" s="26">
        <v>3461.8425000000002</v>
      </c>
      <c r="O743" s="26">
        <v>388.97320000000002</v>
      </c>
      <c r="P743" s="33">
        <f t="shared" si="66"/>
        <v>0.95560207670406971</v>
      </c>
      <c r="Q743" s="33">
        <f t="shared" si="67"/>
        <v>0.94461874400268186</v>
      </c>
      <c r="R743" s="33">
        <f t="shared" si="68"/>
        <v>0.97400940443657347</v>
      </c>
      <c r="S743" s="33">
        <f t="shared" si="69"/>
        <v>0.92264220570404343</v>
      </c>
      <c r="T743" s="33">
        <f t="shared" si="70"/>
        <v>0.78198244268303074</v>
      </c>
      <c r="U743" s="33">
        <f t="shared" si="71"/>
        <v>0.88763983341240971</v>
      </c>
    </row>
    <row r="744" spans="1:21">
      <c r="A744" t="s">
        <v>1425</v>
      </c>
      <c r="B744" t="s">
        <v>6272</v>
      </c>
      <c r="C744">
        <v>1500</v>
      </c>
      <c r="D744" s="26">
        <v>4998.3100000000004</v>
      </c>
      <c r="E744" s="26">
        <v>217.54</v>
      </c>
      <c r="F744" s="26">
        <v>10971.9</v>
      </c>
      <c r="G744" s="26">
        <v>163.155</v>
      </c>
      <c r="H744" s="26">
        <v>14446.334999999999</v>
      </c>
      <c r="I744" s="26">
        <v>1142.085</v>
      </c>
      <c r="J744" s="26">
        <v>3291.57</v>
      </c>
      <c r="K744" s="26">
        <v>195.786</v>
      </c>
      <c r="L744" s="26">
        <v>256.01100000000002</v>
      </c>
      <c r="M744" s="26">
        <v>81.577500000000001</v>
      </c>
      <c r="N744" s="26">
        <v>3352.5250000000001</v>
      </c>
      <c r="O744" s="26">
        <v>217.54</v>
      </c>
      <c r="P744" s="33">
        <f t="shared" si="66"/>
        <v>0.98512974051896207</v>
      </c>
      <c r="Q744" s="33">
        <f t="shared" si="67"/>
        <v>0.92094292427802626</v>
      </c>
      <c r="R744" s="33">
        <f t="shared" si="68"/>
        <v>0.95647728932379139</v>
      </c>
      <c r="S744" s="33">
        <f t="shared" si="69"/>
        <v>0.94051896207584829</v>
      </c>
      <c r="T744" s="33">
        <f t="shared" si="70"/>
        <v>0.68135158254918737</v>
      </c>
      <c r="U744" s="33">
        <f t="shared" si="71"/>
        <v>0.93511159499183449</v>
      </c>
    </row>
    <row r="745" spans="1:21">
      <c r="A745" t="s">
        <v>4245</v>
      </c>
      <c r="B745" t="s">
        <v>6273</v>
      </c>
      <c r="C745">
        <v>1500</v>
      </c>
      <c r="D745" s="26">
        <v>24966.4866666667</v>
      </c>
      <c r="E745" s="26">
        <v>1498.93333333333</v>
      </c>
      <c r="F745" s="26">
        <v>19641.866666666701</v>
      </c>
      <c r="G745" s="26">
        <v>631.20666666666602</v>
      </c>
      <c r="H745" s="26">
        <v>47777.04</v>
      </c>
      <c r="I745" s="26">
        <v>2475.67333333333</v>
      </c>
      <c r="J745" s="26">
        <v>3094.616</v>
      </c>
      <c r="K745" s="26">
        <v>537.28</v>
      </c>
      <c r="L745" s="26">
        <v>432.34006666666602</v>
      </c>
      <c r="M745" s="26">
        <v>147.54759999999999</v>
      </c>
      <c r="N745" s="26">
        <v>3183.384</v>
      </c>
      <c r="O745" s="26">
        <v>625.20119999999997</v>
      </c>
      <c r="P745" s="33">
        <f t="shared" si="66"/>
        <v>0.9678642220019823</v>
      </c>
      <c r="Q745" s="33">
        <f t="shared" si="67"/>
        <v>0.94818278124108712</v>
      </c>
      <c r="R745" s="33">
        <f t="shared" si="68"/>
        <v>0.93996218397302223</v>
      </c>
      <c r="S745" s="33">
        <f t="shared" si="69"/>
        <v>0.82638233628986602</v>
      </c>
      <c r="T745" s="33">
        <f t="shared" si="70"/>
        <v>0.65872327971453282</v>
      </c>
      <c r="U745" s="33">
        <f t="shared" si="71"/>
        <v>0.80360484314804626</v>
      </c>
    </row>
    <row r="746" spans="1:21">
      <c r="A746" t="s">
        <v>1437</v>
      </c>
      <c r="B746" t="s">
        <v>1438</v>
      </c>
      <c r="C746">
        <v>1500</v>
      </c>
      <c r="D746" s="26">
        <v>11498.23</v>
      </c>
      <c r="E746" s="26">
        <v>252.39750000000001</v>
      </c>
      <c r="F746" s="26">
        <v>12727.55</v>
      </c>
      <c r="G746" s="26">
        <v>131.2175</v>
      </c>
      <c r="H746" s="26">
        <v>25039.912499999999</v>
      </c>
      <c r="I746" s="26">
        <v>1531.3575000000001</v>
      </c>
      <c r="J746" s="26">
        <v>3179.3325</v>
      </c>
      <c r="K746" s="26">
        <v>171.477</v>
      </c>
      <c r="L746" s="26">
        <v>346.73174999999998</v>
      </c>
      <c r="M746" s="26">
        <v>146.47450000000001</v>
      </c>
      <c r="N746" s="26">
        <v>3179.3325</v>
      </c>
      <c r="O746" s="26">
        <v>214.51050000000001</v>
      </c>
      <c r="P746" s="33">
        <f t="shared" si="66"/>
        <v>0.98969027817608257</v>
      </c>
      <c r="Q746" s="33">
        <f t="shared" si="67"/>
        <v>0.93884333661309716</v>
      </c>
      <c r="R746" s="33">
        <f t="shared" si="68"/>
        <v>0.97804901276109457</v>
      </c>
      <c r="S746" s="33">
        <f t="shared" si="69"/>
        <v>0.94606509385224724</v>
      </c>
      <c r="T746" s="33">
        <f t="shared" si="70"/>
        <v>0.57755671351123739</v>
      </c>
      <c r="U746" s="33">
        <f t="shared" si="71"/>
        <v>0.93252970552781123</v>
      </c>
    </row>
    <row r="747" spans="1:21">
      <c r="A747" t="s">
        <v>1449</v>
      </c>
      <c r="B747" t="s">
        <v>6274</v>
      </c>
      <c r="C747">
        <v>1500</v>
      </c>
      <c r="D747" s="26">
        <v>17201.72</v>
      </c>
      <c r="E747" s="26">
        <v>928.19500000000005</v>
      </c>
      <c r="F747" s="26">
        <v>13563.764999999999</v>
      </c>
      <c r="G747" s="26">
        <v>217.905</v>
      </c>
      <c r="H747" s="26">
        <v>29397.83</v>
      </c>
      <c r="I747" s="26">
        <v>2392.94</v>
      </c>
      <c r="J747" s="26">
        <v>2907.4805000000001</v>
      </c>
      <c r="K747" s="26">
        <v>501.8458</v>
      </c>
      <c r="L747" s="26">
        <v>351.05700000000002</v>
      </c>
      <c r="M747" s="26">
        <v>120.8515</v>
      </c>
      <c r="N747" s="26">
        <v>2962.3764999999999</v>
      </c>
      <c r="O747" s="26">
        <v>645.50250000000005</v>
      </c>
      <c r="P747" s="33">
        <f t="shared" si="66"/>
        <v>0.98393477032372645</v>
      </c>
      <c r="Q747" s="33">
        <f t="shared" si="67"/>
        <v>0.91860147500682876</v>
      </c>
      <c r="R747" s="33">
        <f t="shared" si="68"/>
        <v>0.94604057036156852</v>
      </c>
      <c r="S747" s="33">
        <f t="shared" si="69"/>
        <v>0.8273949558733068</v>
      </c>
      <c r="T747" s="33">
        <f t="shared" si="70"/>
        <v>0.65574963609898107</v>
      </c>
      <c r="U747" s="33">
        <f t="shared" si="71"/>
        <v>0.78209977698648359</v>
      </c>
    </row>
    <row r="748" spans="1:21">
      <c r="A748" t="s">
        <v>4213</v>
      </c>
      <c r="B748" t="s">
        <v>6275</v>
      </c>
      <c r="C748">
        <v>1500</v>
      </c>
      <c r="D748" s="26">
        <v>10213.916666666701</v>
      </c>
      <c r="E748" s="26">
        <v>335.04566666666699</v>
      </c>
      <c r="F748" s="26">
        <v>8893.8333333333503</v>
      </c>
      <c r="G748" s="26">
        <v>119.476666666667</v>
      </c>
      <c r="H748" s="26">
        <v>23219.84</v>
      </c>
      <c r="I748" s="26">
        <v>1188.44</v>
      </c>
      <c r="J748" s="26">
        <v>2863.6196666666701</v>
      </c>
      <c r="K748" s="26">
        <v>93.707666666666498</v>
      </c>
      <c r="L748" s="26">
        <v>317.2799</v>
      </c>
      <c r="M748" s="26">
        <v>166.2867</v>
      </c>
      <c r="N748" s="26">
        <v>2866.9776666666698</v>
      </c>
      <c r="O748" s="26">
        <v>131.42676666666699</v>
      </c>
      <c r="P748" s="33">
        <f t="shared" si="66"/>
        <v>0.98656634746922023</v>
      </c>
      <c r="Q748" s="33">
        <f t="shared" si="67"/>
        <v>0.94881790744466799</v>
      </c>
      <c r="R748" s="33">
        <f t="shared" si="68"/>
        <v>0.96719714115544975</v>
      </c>
      <c r="S748" s="33">
        <f t="shared" si="69"/>
        <v>0.96727649703015739</v>
      </c>
      <c r="T748" s="33">
        <f t="shared" si="70"/>
        <v>0.47589904056323773</v>
      </c>
      <c r="U748" s="33">
        <f t="shared" si="71"/>
        <v>0.95415842676602636</v>
      </c>
    </row>
    <row r="749" spans="1:21">
      <c r="A749" t="s">
        <v>2120</v>
      </c>
      <c r="B749" t="s">
        <v>2121</v>
      </c>
      <c r="C749">
        <v>1500</v>
      </c>
      <c r="D749" s="26">
        <v>10532.926666666701</v>
      </c>
      <c r="E749" s="26">
        <v>185.541666666667</v>
      </c>
      <c r="F749" s="26">
        <v>10071.5666666667</v>
      </c>
      <c r="G749" s="26">
        <v>119.355</v>
      </c>
      <c r="H749" s="26">
        <v>20221.365000000002</v>
      </c>
      <c r="I749" s="26">
        <v>991.82666666666501</v>
      </c>
      <c r="J749" s="26">
        <v>2840.43</v>
      </c>
      <c r="K749" s="26">
        <v>58.642116666666503</v>
      </c>
      <c r="L749" s="26">
        <v>227.787375</v>
      </c>
      <c r="M749" s="26">
        <v>106.11188749999999</v>
      </c>
      <c r="N749" s="26">
        <v>2855.5166666666701</v>
      </c>
      <c r="O749" s="26">
        <v>69.224683333333502</v>
      </c>
      <c r="P749" s="33">
        <f t="shared" si="66"/>
        <v>0.98814931142788121</v>
      </c>
      <c r="Q749" s="33">
        <f t="shared" si="67"/>
        <v>0.95095154720432251</v>
      </c>
      <c r="R749" s="33">
        <f t="shared" si="68"/>
        <v>0.98238460472208111</v>
      </c>
      <c r="S749" s="33">
        <f t="shared" si="69"/>
        <v>0.97935449327507929</v>
      </c>
      <c r="T749" s="33">
        <f t="shared" si="70"/>
        <v>0.53416256058967271</v>
      </c>
      <c r="U749" s="33">
        <f t="shared" si="71"/>
        <v>0.97575756284618664</v>
      </c>
    </row>
    <row r="750" spans="1:21">
      <c r="A750" t="s">
        <v>2169</v>
      </c>
      <c r="B750" t="s">
        <v>4727</v>
      </c>
      <c r="C750">
        <v>1500</v>
      </c>
      <c r="D750" s="26">
        <v>6958</v>
      </c>
      <c r="E750" s="26">
        <v>516</v>
      </c>
      <c r="F750" s="26">
        <v>8037</v>
      </c>
      <c r="G750" s="26">
        <v>85</v>
      </c>
      <c r="H750" s="26">
        <v>28762</v>
      </c>
      <c r="I750" s="26">
        <v>1206.5</v>
      </c>
      <c r="J750" s="26">
        <v>2755</v>
      </c>
      <c r="K750" s="26">
        <v>121</v>
      </c>
      <c r="L750" s="26">
        <v>303</v>
      </c>
      <c r="M750" s="26">
        <v>124</v>
      </c>
      <c r="N750" s="26">
        <v>2755</v>
      </c>
      <c r="O750" s="26">
        <v>265</v>
      </c>
      <c r="P750" s="33">
        <f t="shared" si="66"/>
        <v>0.98942391439591892</v>
      </c>
      <c r="Q750" s="33">
        <f t="shared" si="67"/>
        <v>0.95805229121757873</v>
      </c>
      <c r="R750" s="33">
        <f t="shared" si="68"/>
        <v>0.92584075883874672</v>
      </c>
      <c r="S750" s="33">
        <f t="shared" si="69"/>
        <v>0.95607985480943736</v>
      </c>
      <c r="T750" s="33">
        <f t="shared" si="70"/>
        <v>0.59075907590759069</v>
      </c>
      <c r="U750" s="33">
        <f t="shared" si="71"/>
        <v>0.90381125226860259</v>
      </c>
    </row>
    <row r="751" spans="1:21">
      <c r="A751" t="s">
        <v>1455</v>
      </c>
      <c r="B751" t="s">
        <v>1456</v>
      </c>
      <c r="C751">
        <v>1500</v>
      </c>
      <c r="D751" s="26">
        <v>15476</v>
      </c>
      <c r="E751" s="26">
        <v>223.38</v>
      </c>
      <c r="F751" s="26">
        <v>12161.8</v>
      </c>
      <c r="G751" s="26">
        <v>135.78</v>
      </c>
      <c r="H751" s="26">
        <v>35428.36</v>
      </c>
      <c r="I751" s="26">
        <v>1540.3</v>
      </c>
      <c r="J751" s="26">
        <v>2705.8180000000002</v>
      </c>
      <c r="K751" s="26">
        <v>156.65799999999999</v>
      </c>
      <c r="L751" s="26">
        <v>363.10199999999998</v>
      </c>
      <c r="M751" s="26">
        <v>130.524</v>
      </c>
      <c r="N751" s="26">
        <v>2705.8180000000002</v>
      </c>
      <c r="O751" s="26">
        <v>165.56399999999999</v>
      </c>
      <c r="P751" s="33">
        <f t="shared" si="66"/>
        <v>0.98883553421368542</v>
      </c>
      <c r="Q751" s="33">
        <f t="shared" si="67"/>
        <v>0.95652353086623254</v>
      </c>
      <c r="R751" s="33">
        <f t="shared" si="68"/>
        <v>0.98556603773584905</v>
      </c>
      <c r="S751" s="33">
        <f t="shared" si="69"/>
        <v>0.94210327523876325</v>
      </c>
      <c r="T751" s="33">
        <f t="shared" si="70"/>
        <v>0.64053075995174913</v>
      </c>
      <c r="U751" s="33">
        <f t="shared" si="71"/>
        <v>0.93881184913397719</v>
      </c>
    </row>
    <row r="752" spans="1:21">
      <c r="A752" t="s">
        <v>1417</v>
      </c>
      <c r="B752" t="s">
        <v>1418</v>
      </c>
      <c r="C752">
        <v>1500</v>
      </c>
      <c r="D752" s="26">
        <v>11758.84</v>
      </c>
      <c r="E752" s="26">
        <v>255.5</v>
      </c>
      <c r="F752" s="26">
        <v>16605.674999999999</v>
      </c>
      <c r="G752" s="26">
        <v>382.15499999999997</v>
      </c>
      <c r="H752" s="26">
        <v>34550.717499999999</v>
      </c>
      <c r="I752" s="26">
        <v>3951.125</v>
      </c>
      <c r="J752" s="26">
        <v>2624.5324999999998</v>
      </c>
      <c r="K752" s="26">
        <v>305.14</v>
      </c>
      <c r="L752" s="26">
        <v>311.25375000000003</v>
      </c>
      <c r="M752" s="26">
        <v>305.66924999999998</v>
      </c>
      <c r="N752" s="26">
        <v>2657.0978</v>
      </c>
      <c r="O752" s="26">
        <v>1887.57925</v>
      </c>
      <c r="P752" s="33">
        <f t="shared" si="66"/>
        <v>0.97698648203099236</v>
      </c>
      <c r="Q752" s="33">
        <f t="shared" si="67"/>
        <v>0.88564275112376467</v>
      </c>
      <c r="R752" s="33">
        <f t="shared" si="68"/>
        <v>0.9782716662527936</v>
      </c>
      <c r="S752" s="33">
        <f t="shared" si="69"/>
        <v>0.88373548431958837</v>
      </c>
      <c r="T752" s="33">
        <f t="shared" si="70"/>
        <v>1.794195250659647E-2</v>
      </c>
      <c r="U752" s="33">
        <f t="shared" si="71"/>
        <v>0.28960866626738391</v>
      </c>
    </row>
    <row r="753" spans="1:21">
      <c r="A753" t="s">
        <v>1431</v>
      </c>
      <c r="B753" t="s">
        <v>1432</v>
      </c>
      <c r="C753">
        <v>1500</v>
      </c>
      <c r="D753" s="26">
        <v>9517.375</v>
      </c>
      <c r="E753" s="26">
        <v>127.75</v>
      </c>
      <c r="F753" s="26">
        <v>12455.625</v>
      </c>
      <c r="G753" s="26">
        <v>95.8125</v>
      </c>
      <c r="H753" s="26">
        <v>33286.54</v>
      </c>
      <c r="I753" s="26">
        <v>714.12249999999995</v>
      </c>
      <c r="J753" s="26">
        <v>2611.21</v>
      </c>
      <c r="K753" s="26">
        <v>63.875</v>
      </c>
      <c r="L753" s="26">
        <v>305.57799999999997</v>
      </c>
      <c r="M753" s="26">
        <v>115.486</v>
      </c>
      <c r="N753" s="26">
        <v>2630.5002500000001</v>
      </c>
      <c r="O753" s="26">
        <v>81.823875000000001</v>
      </c>
      <c r="P753" s="33">
        <f t="shared" si="66"/>
        <v>0.99230769230769234</v>
      </c>
      <c r="Q753" s="33">
        <f t="shared" si="67"/>
        <v>0.97854620816702487</v>
      </c>
      <c r="R753" s="33">
        <f t="shared" si="68"/>
        <v>0.98657718120805371</v>
      </c>
      <c r="S753" s="33">
        <f t="shared" si="69"/>
        <v>0.97553816046966735</v>
      </c>
      <c r="T753" s="33">
        <f t="shared" si="70"/>
        <v>0.62207357859531776</v>
      </c>
      <c r="U753" s="33">
        <f t="shared" si="71"/>
        <v>0.96889417706765091</v>
      </c>
    </row>
    <row r="754" spans="1:21">
      <c r="A754" t="s">
        <v>2119</v>
      </c>
      <c r="B754" t="s">
        <v>2118</v>
      </c>
      <c r="C754">
        <v>1500</v>
      </c>
      <c r="D754" s="26">
        <v>6558.1374999999998</v>
      </c>
      <c r="E754" s="26">
        <v>151.96775</v>
      </c>
      <c r="F754" s="26">
        <v>8155.9250000000002</v>
      </c>
      <c r="G754" s="26">
        <v>77.38</v>
      </c>
      <c r="H754" s="26">
        <v>21096.087500000001</v>
      </c>
      <c r="I754" s="26">
        <v>564.47249999999997</v>
      </c>
      <c r="J754" s="26">
        <v>2552.2624999999998</v>
      </c>
      <c r="K754" s="26">
        <v>85.574250000000006</v>
      </c>
      <c r="L754" s="26">
        <v>263.16500000000002</v>
      </c>
      <c r="M754" s="26">
        <v>105.26600000000001</v>
      </c>
      <c r="N754" s="26">
        <v>2573.0675000000001</v>
      </c>
      <c r="O754" s="26">
        <v>104.9840375</v>
      </c>
      <c r="P754" s="33">
        <f t="shared" si="66"/>
        <v>0.99051241888565678</v>
      </c>
      <c r="Q754" s="33">
        <f t="shared" si="67"/>
        <v>0.97324278731779057</v>
      </c>
      <c r="R754" s="33">
        <f t="shared" si="68"/>
        <v>0.97682760539863644</v>
      </c>
      <c r="S754" s="33">
        <f t="shared" si="69"/>
        <v>0.96647121916338929</v>
      </c>
      <c r="T754" s="33">
        <f t="shared" si="70"/>
        <v>0.60000000000000009</v>
      </c>
      <c r="U754" s="33">
        <f t="shared" si="71"/>
        <v>0.95919887935314563</v>
      </c>
    </row>
    <row r="755" spans="1:21">
      <c r="A755" t="s">
        <v>2152</v>
      </c>
      <c r="B755" t="s">
        <v>2151</v>
      </c>
      <c r="C755">
        <v>1500</v>
      </c>
      <c r="D755" s="26">
        <v>6548.1</v>
      </c>
      <c r="E755" s="26">
        <v>1272.3900000000001</v>
      </c>
      <c r="F755" s="26">
        <v>3174.9524999999999</v>
      </c>
      <c r="G755" s="26">
        <v>323.57249999999999</v>
      </c>
      <c r="H755" s="26">
        <v>14520.795</v>
      </c>
      <c r="I755" s="26">
        <v>2044.9124999999999</v>
      </c>
      <c r="J755" s="26">
        <v>2537.6624999999999</v>
      </c>
      <c r="K755" s="26">
        <v>568.524</v>
      </c>
      <c r="L755" s="26">
        <v>234.00149999999999</v>
      </c>
      <c r="M755" s="26">
        <v>189.05175</v>
      </c>
      <c r="N755" s="26">
        <v>2563.7782499999998</v>
      </c>
      <c r="O755" s="26">
        <v>610.62127499999997</v>
      </c>
      <c r="P755" s="33">
        <f t="shared" si="66"/>
        <v>0.89808587687532337</v>
      </c>
      <c r="Q755" s="33">
        <f t="shared" si="67"/>
        <v>0.85917351632606898</v>
      </c>
      <c r="R755" s="33">
        <f t="shared" si="68"/>
        <v>0.80568561872909705</v>
      </c>
      <c r="S755" s="33">
        <f t="shared" si="69"/>
        <v>0.77596548004314991</v>
      </c>
      <c r="T755" s="33">
        <f t="shared" si="70"/>
        <v>0.19209171736078612</v>
      </c>
      <c r="U755" s="33">
        <f t="shared" si="71"/>
        <v>0.76182757810664792</v>
      </c>
    </row>
    <row r="756" spans="1:21">
      <c r="A756" t="s">
        <v>2146</v>
      </c>
      <c r="B756" t="s">
        <v>2145</v>
      </c>
      <c r="C756">
        <v>1500</v>
      </c>
      <c r="D756" s="26">
        <v>10160.6875</v>
      </c>
      <c r="E756" s="26">
        <v>344.09462500000001</v>
      </c>
      <c r="F756" s="26">
        <v>8648.9791666666497</v>
      </c>
      <c r="G756" s="26">
        <v>116.16125</v>
      </c>
      <c r="H756" s="26">
        <v>21782.743750000001</v>
      </c>
      <c r="I756" s="26">
        <v>1034.4708333333299</v>
      </c>
      <c r="J756" s="26">
        <v>2480.54</v>
      </c>
      <c r="K756" s="26">
        <v>193.9975</v>
      </c>
      <c r="L756" s="26">
        <v>318.9735</v>
      </c>
      <c r="M756" s="26">
        <v>69.149249999999995</v>
      </c>
      <c r="N756" s="26">
        <v>2500.2134999999998</v>
      </c>
      <c r="O756" s="26">
        <v>211.95185000000001</v>
      </c>
      <c r="P756" s="33">
        <f t="shared" si="66"/>
        <v>0.98656936873571299</v>
      </c>
      <c r="Q756" s="33">
        <f t="shared" si="67"/>
        <v>0.95250961746573681</v>
      </c>
      <c r="R756" s="33">
        <f t="shared" si="68"/>
        <v>0.96613471037269871</v>
      </c>
      <c r="S756" s="33">
        <f t="shared" si="69"/>
        <v>0.92179223072395522</v>
      </c>
      <c r="T756" s="33">
        <f t="shared" si="70"/>
        <v>0.78321318228630277</v>
      </c>
      <c r="U756" s="33">
        <f t="shared" si="71"/>
        <v>0.91522649965692926</v>
      </c>
    </row>
    <row r="757" spans="1:21">
      <c r="A757" t="s">
        <v>1429</v>
      </c>
      <c r="B757" t="s">
        <v>1430</v>
      </c>
      <c r="C757">
        <v>1500</v>
      </c>
      <c r="D757" s="26">
        <v>7555.5</v>
      </c>
      <c r="E757" s="26">
        <v>115.851</v>
      </c>
      <c r="F757" s="26">
        <v>4029.6</v>
      </c>
      <c r="G757" s="26">
        <v>75.555000000000007</v>
      </c>
      <c r="H757" s="26">
        <v>14582.115</v>
      </c>
      <c r="I757" s="26">
        <v>642.21749999999997</v>
      </c>
      <c r="J757" s="26">
        <v>2405.1675</v>
      </c>
      <c r="K757" s="26">
        <v>52.888500000000001</v>
      </c>
      <c r="L757" s="26">
        <v>314.8125</v>
      </c>
      <c r="M757" s="26">
        <v>104.51775000000001</v>
      </c>
      <c r="N757" s="26">
        <v>2424.0562500000001</v>
      </c>
      <c r="O757" s="26">
        <v>68.880975000000007</v>
      </c>
      <c r="P757" s="33">
        <f t="shared" si="66"/>
        <v>0.98124999999999996</v>
      </c>
      <c r="Q757" s="33">
        <f t="shared" si="67"/>
        <v>0.95595854922279788</v>
      </c>
      <c r="R757" s="33">
        <f t="shared" si="68"/>
        <v>0.98466666666666669</v>
      </c>
      <c r="S757" s="33">
        <f t="shared" si="69"/>
        <v>0.97801047120418849</v>
      </c>
      <c r="T757" s="33">
        <f t="shared" si="70"/>
        <v>0.66799999999999993</v>
      </c>
      <c r="U757" s="33">
        <f t="shared" si="71"/>
        <v>0.97158441558441555</v>
      </c>
    </row>
    <row r="758" spans="1:21">
      <c r="A758" t="s">
        <v>2106</v>
      </c>
      <c r="B758" t="s">
        <v>2105</v>
      </c>
      <c r="C758">
        <v>1500</v>
      </c>
      <c r="D758" s="26">
        <v>19296.09</v>
      </c>
      <c r="E758" s="26">
        <v>142.89750000000001</v>
      </c>
      <c r="F758" s="26">
        <v>10199.924999999999</v>
      </c>
      <c r="G758" s="26">
        <v>192.17250000000001</v>
      </c>
      <c r="H758" s="26">
        <v>38877.974999999999</v>
      </c>
      <c r="I758" s="26">
        <v>1453.6125</v>
      </c>
      <c r="J758" s="26">
        <v>3385.1925000000001</v>
      </c>
      <c r="K758" s="26">
        <v>192.17250000000001</v>
      </c>
      <c r="L758" s="26">
        <v>430.6635</v>
      </c>
      <c r="M758" s="26">
        <v>132.05699999999999</v>
      </c>
      <c r="N758" s="26">
        <v>2168.1</v>
      </c>
      <c r="O758" s="26">
        <v>199.071</v>
      </c>
      <c r="P758" s="33">
        <f t="shared" si="66"/>
        <v>0.98115942028985503</v>
      </c>
      <c r="Q758" s="33">
        <f t="shared" si="67"/>
        <v>0.96261089987325732</v>
      </c>
      <c r="R758" s="33">
        <f t="shared" si="68"/>
        <v>0.99259448416751783</v>
      </c>
      <c r="S758" s="33">
        <f t="shared" si="69"/>
        <v>0.94323144104803491</v>
      </c>
      <c r="T758" s="33">
        <f t="shared" si="70"/>
        <v>0.69336384439359278</v>
      </c>
      <c r="U758" s="33">
        <f t="shared" si="71"/>
        <v>0.9081818181818182</v>
      </c>
    </row>
    <row r="759" spans="1:21">
      <c r="A759" t="s">
        <v>2166</v>
      </c>
      <c r="B759" t="s">
        <v>2165</v>
      </c>
      <c r="C759">
        <v>1500</v>
      </c>
      <c r="D759" s="26">
        <v>6241.5</v>
      </c>
      <c r="E759" s="26">
        <v>346.75</v>
      </c>
      <c r="F759" s="26">
        <v>3467.5</v>
      </c>
      <c r="G759" s="26">
        <v>520.125</v>
      </c>
      <c r="H759" s="26">
        <v>11616.125</v>
      </c>
      <c r="I759" s="26">
        <v>1560.375</v>
      </c>
      <c r="J759" s="26">
        <v>2045.825</v>
      </c>
      <c r="K759" s="26">
        <v>450.77499999999998</v>
      </c>
      <c r="L759" s="26">
        <v>416.1</v>
      </c>
      <c r="M759" s="26">
        <v>194.18</v>
      </c>
      <c r="N759" s="26">
        <v>2115.1750000000002</v>
      </c>
      <c r="O759" s="26">
        <v>450.77499999999998</v>
      </c>
      <c r="P759" s="33">
        <f t="shared" si="66"/>
        <v>0.85</v>
      </c>
      <c r="Q759" s="33">
        <f t="shared" si="67"/>
        <v>0.86567164179104483</v>
      </c>
      <c r="R759" s="33">
        <f t="shared" si="68"/>
        <v>0.94444444444444442</v>
      </c>
      <c r="S759" s="33">
        <f t="shared" si="69"/>
        <v>0.77966101694915257</v>
      </c>
      <c r="T759" s="33">
        <f t="shared" si="70"/>
        <v>0.53333333333333333</v>
      </c>
      <c r="U759" s="33">
        <f t="shared" si="71"/>
        <v>0.78688524590163933</v>
      </c>
    </row>
    <row r="760" spans="1:21">
      <c r="A760" t="s">
        <v>2112</v>
      </c>
      <c r="B760" t="s">
        <v>6276</v>
      </c>
      <c r="C760">
        <v>1500</v>
      </c>
      <c r="D760" s="26">
        <v>18479.584999999999</v>
      </c>
      <c r="E760" s="26">
        <v>2093.36625</v>
      </c>
      <c r="F760" s="26">
        <v>14291.575000000001</v>
      </c>
      <c r="G760" s="26">
        <v>536.93325000000004</v>
      </c>
      <c r="H760" s="26">
        <v>35226.879999999997</v>
      </c>
      <c r="I760" s="26">
        <v>4848.66</v>
      </c>
      <c r="J760" s="26">
        <v>3389.8097499999999</v>
      </c>
      <c r="K760" s="26">
        <v>1835.16525</v>
      </c>
      <c r="L760" s="26">
        <v>418.03814999999997</v>
      </c>
      <c r="M760" s="26">
        <v>348.259275</v>
      </c>
      <c r="N760" s="26">
        <v>1921.5607500000001</v>
      </c>
      <c r="O760" s="26">
        <v>1757.5662500000001</v>
      </c>
      <c r="P760" s="33">
        <f t="shared" si="66"/>
        <v>0.96243008555740006</v>
      </c>
      <c r="Q760" s="33">
        <f t="shared" si="67"/>
        <v>0.86235908488063662</v>
      </c>
      <c r="R760" s="33">
        <f t="shared" si="68"/>
        <v>0.88672006162476047</v>
      </c>
      <c r="S760" s="33">
        <f t="shared" si="69"/>
        <v>0.45862293599220427</v>
      </c>
      <c r="T760" s="33">
        <f t="shared" si="70"/>
        <v>0.166919873222097</v>
      </c>
      <c r="U760" s="33">
        <f t="shared" si="71"/>
        <v>8.5344426399217466E-2</v>
      </c>
    </row>
    <row r="761" spans="1:21">
      <c r="A761" t="s">
        <v>5662</v>
      </c>
      <c r="B761" t="s">
        <v>5663</v>
      </c>
      <c r="C761">
        <v>1500</v>
      </c>
      <c r="D761" s="26">
        <v>8517.2749999999996</v>
      </c>
      <c r="E761" s="26">
        <v>54.987250000000003</v>
      </c>
      <c r="F761" s="26">
        <v>4467.6000000000004</v>
      </c>
      <c r="G761" s="26">
        <v>55.844999999999999</v>
      </c>
      <c r="H761" s="26">
        <v>14297.05</v>
      </c>
      <c r="I761" s="26">
        <v>481.70875000000001</v>
      </c>
      <c r="J761" s="26">
        <v>1766.9649999999999</v>
      </c>
      <c r="K761" s="26">
        <v>47.687249999999999</v>
      </c>
      <c r="L761" s="26">
        <v>320.83499999999998</v>
      </c>
      <c r="M761" s="26">
        <v>204.76499999999999</v>
      </c>
      <c r="N761" s="26">
        <v>1766.9649999999999</v>
      </c>
      <c r="O761" s="26">
        <v>75.755750000000006</v>
      </c>
      <c r="P761" s="33">
        <f t="shared" si="66"/>
        <v>0.98750000000000004</v>
      </c>
      <c r="Q761" s="33">
        <f t="shared" si="67"/>
        <v>0.96630712279805975</v>
      </c>
      <c r="R761" s="33">
        <f t="shared" si="68"/>
        <v>0.99354403256910218</v>
      </c>
      <c r="S761" s="33">
        <f t="shared" si="69"/>
        <v>0.97301177442677134</v>
      </c>
      <c r="T761" s="33">
        <f t="shared" si="70"/>
        <v>0.36177474402730381</v>
      </c>
      <c r="U761" s="33">
        <f t="shared" si="71"/>
        <v>0.95712662673001447</v>
      </c>
    </row>
    <row r="762" spans="1:21">
      <c r="A762" t="s">
        <v>2155</v>
      </c>
      <c r="B762" t="s">
        <v>2156</v>
      </c>
      <c r="C762">
        <v>1500</v>
      </c>
      <c r="D762" s="26">
        <v>5923</v>
      </c>
      <c r="E762" s="26">
        <v>74.099999999999994</v>
      </c>
      <c r="F762" s="26">
        <v>2488</v>
      </c>
      <c r="G762" s="26">
        <v>80</v>
      </c>
      <c r="H762" s="26">
        <v>7309</v>
      </c>
      <c r="I762" s="26">
        <v>318</v>
      </c>
      <c r="J762" s="26">
        <v>986</v>
      </c>
      <c r="K762" s="26">
        <v>80</v>
      </c>
      <c r="L762" s="26">
        <v>107</v>
      </c>
      <c r="M762" s="26">
        <v>57</v>
      </c>
      <c r="N762" s="26">
        <v>986</v>
      </c>
      <c r="O762" s="26">
        <v>595</v>
      </c>
      <c r="P762" s="33">
        <f t="shared" si="66"/>
        <v>0.96784565916398713</v>
      </c>
      <c r="Q762" s="33">
        <f t="shared" si="67"/>
        <v>0.95649199616910663</v>
      </c>
      <c r="R762" s="33">
        <f t="shared" si="68"/>
        <v>0.987489447914908</v>
      </c>
      <c r="S762" s="33">
        <f t="shared" si="69"/>
        <v>0.91886409736308317</v>
      </c>
      <c r="T762" s="33">
        <f t="shared" si="70"/>
        <v>0.46728971962616828</v>
      </c>
      <c r="U762" s="33">
        <f t="shared" si="71"/>
        <v>0.39655172413793105</v>
      </c>
    </row>
    <row r="763" spans="1:21">
      <c r="A763" t="s">
        <v>1451</v>
      </c>
      <c r="B763" t="s">
        <v>1452</v>
      </c>
      <c r="C763">
        <v>1500</v>
      </c>
      <c r="D763" s="26">
        <v>3444.87</v>
      </c>
      <c r="E763" s="26">
        <v>93.950999999999993</v>
      </c>
      <c r="F763" s="26">
        <v>2296.58</v>
      </c>
      <c r="G763" s="26">
        <v>73.072999999999993</v>
      </c>
      <c r="H763" s="26">
        <v>6472.18</v>
      </c>
      <c r="I763" s="26">
        <v>647.21799999999996</v>
      </c>
      <c r="J763" s="26">
        <v>731.77390000000003</v>
      </c>
      <c r="K763" s="26">
        <v>281.85300000000001</v>
      </c>
      <c r="L763" s="26">
        <v>89.775400000000005</v>
      </c>
      <c r="M763" s="26">
        <v>52.195</v>
      </c>
      <c r="N763" s="26">
        <v>731.77390000000003</v>
      </c>
      <c r="O763" s="26">
        <v>415.47219999999999</v>
      </c>
      <c r="P763" s="33">
        <f t="shared" si="66"/>
        <v>0.96818181818181814</v>
      </c>
      <c r="Q763" s="33">
        <f t="shared" si="67"/>
        <v>0.9</v>
      </c>
      <c r="R763" s="33">
        <f t="shared" si="68"/>
        <v>0.97272727272727277</v>
      </c>
      <c r="S763" s="33">
        <f t="shared" si="69"/>
        <v>0.61483594864479318</v>
      </c>
      <c r="T763" s="33">
        <f t="shared" si="70"/>
        <v>0.41860465116279078</v>
      </c>
      <c r="U763" s="33">
        <f t="shared" si="71"/>
        <v>0.43223965763195438</v>
      </c>
    </row>
    <row r="764" spans="1:21">
      <c r="A764" t="s">
        <v>4890</v>
      </c>
      <c r="B764" t="s">
        <v>6277</v>
      </c>
      <c r="C764">
        <v>1500</v>
      </c>
      <c r="D764" s="26">
        <v>94100.65</v>
      </c>
      <c r="E764" s="26">
        <v>983.67499999999995</v>
      </c>
      <c r="F764" s="26">
        <v>28373.275000000001</v>
      </c>
      <c r="G764" s="26">
        <v>351.13</v>
      </c>
      <c r="H764" s="26">
        <v>121625.4825</v>
      </c>
      <c r="I764" s="26">
        <v>2840.2474999999999</v>
      </c>
      <c r="J764" s="26">
        <v>11463.19</v>
      </c>
      <c r="K764" s="26">
        <v>389.07175000000001</v>
      </c>
      <c r="L764" s="26">
        <v>2484.0075000000002</v>
      </c>
      <c r="M764" s="26">
        <v>309.8485</v>
      </c>
      <c r="N764" s="26">
        <v>0</v>
      </c>
      <c r="O764" s="26">
        <v>722.67627500000003</v>
      </c>
      <c r="P764" s="33">
        <f t="shared" si="66"/>
        <v>0.98762462211359103</v>
      </c>
      <c r="Q764" s="33">
        <f t="shared" si="67"/>
        <v>0.97664759521097888</v>
      </c>
      <c r="R764" s="33">
        <f t="shared" si="68"/>
        <v>0.98954656530002716</v>
      </c>
      <c r="S764" s="33">
        <f t="shared" si="69"/>
        <v>0.96605903330573772</v>
      </c>
      <c r="T764" s="33">
        <f t="shared" si="70"/>
        <v>0.87526265520534863</v>
      </c>
      <c r="U764" s="33" t="e">
        <f t="shared" si="71"/>
        <v>#DIV/0!</v>
      </c>
    </row>
    <row r="765" spans="1:21">
      <c r="A765" t="s">
        <v>1459</v>
      </c>
      <c r="B765" t="s">
        <v>1460</v>
      </c>
      <c r="C765">
        <v>1500</v>
      </c>
      <c r="D765" s="26">
        <v>30030.74</v>
      </c>
      <c r="E765" s="26">
        <v>4872.0200000000004</v>
      </c>
      <c r="F765" s="26">
        <v>21637.200000000001</v>
      </c>
      <c r="G765" s="26">
        <v>3414.21</v>
      </c>
      <c r="H765" s="26">
        <v>49794.03</v>
      </c>
      <c r="I765" s="26">
        <v>11269.01</v>
      </c>
      <c r="J765" s="26">
        <v>8012.1149999999998</v>
      </c>
      <c r="K765" s="26">
        <v>2909.8530000000001</v>
      </c>
      <c r="L765" s="26">
        <v>956.3</v>
      </c>
      <c r="M765" s="26">
        <v>531.54219999999998</v>
      </c>
      <c r="N765" s="26">
        <v>0</v>
      </c>
      <c r="O765" s="26">
        <v>0</v>
      </c>
      <c r="P765" s="33">
        <f t="shared" si="66"/>
        <v>0.84220647773279356</v>
      </c>
      <c r="Q765" s="33">
        <f t="shared" si="67"/>
        <v>0.77368752840450949</v>
      </c>
      <c r="R765" s="33">
        <f t="shared" si="68"/>
        <v>0.8377655695464048</v>
      </c>
      <c r="S765" s="33">
        <f t="shared" si="69"/>
        <v>0.63681836818368187</v>
      </c>
      <c r="T765" s="33">
        <f t="shared" si="70"/>
        <v>0.44416793893129769</v>
      </c>
      <c r="U765" s="33" t="e">
        <f t="shared" si="71"/>
        <v>#DIV/0!</v>
      </c>
    </row>
    <row r="766" spans="1:21">
      <c r="A766" t="s">
        <v>2133</v>
      </c>
      <c r="B766" t="s">
        <v>2134</v>
      </c>
      <c r="C766">
        <v>1500</v>
      </c>
      <c r="D766" s="26">
        <v>21764.95</v>
      </c>
      <c r="E766" s="26">
        <v>493.66250000000002</v>
      </c>
      <c r="F766" s="26">
        <v>25596.537499999999</v>
      </c>
      <c r="G766" s="26">
        <v>380.33</v>
      </c>
      <c r="H766" s="26">
        <v>61725.241249999999</v>
      </c>
      <c r="I766" s="26">
        <v>2432.944</v>
      </c>
      <c r="J766" s="26">
        <v>6830.2449999999999</v>
      </c>
      <c r="K766" s="26">
        <v>1239.905</v>
      </c>
      <c r="L766" s="26">
        <v>678.96387500000003</v>
      </c>
      <c r="M766" s="26">
        <v>295.63905</v>
      </c>
      <c r="N766" s="26">
        <v>0</v>
      </c>
      <c r="O766" s="26">
        <v>1278.28475</v>
      </c>
      <c r="P766" s="33">
        <f t="shared" si="66"/>
        <v>0.98514134968450318</v>
      </c>
      <c r="Q766" s="33">
        <f t="shared" si="67"/>
        <v>0.96058429338257145</v>
      </c>
      <c r="R766" s="33">
        <f t="shared" si="68"/>
        <v>0.97731846386047294</v>
      </c>
      <c r="S766" s="33">
        <f t="shared" si="69"/>
        <v>0.81846844439694333</v>
      </c>
      <c r="T766" s="33">
        <f t="shared" si="70"/>
        <v>0.56457322563737278</v>
      </c>
      <c r="U766" s="33" t="e">
        <f t="shared" si="71"/>
        <v>#DIV/0!</v>
      </c>
    </row>
    <row r="767" spans="1:21">
      <c r="A767" t="s">
        <v>6278</v>
      </c>
      <c r="B767" t="s">
        <v>6279</v>
      </c>
      <c r="C767">
        <v>1500</v>
      </c>
      <c r="D767" s="26">
        <v>26389.0133333333</v>
      </c>
      <c r="E767" s="26">
        <v>326.45600000000002</v>
      </c>
      <c r="F767" s="26">
        <v>23417.183333333302</v>
      </c>
      <c r="G767" s="26">
        <v>179.94499999999999</v>
      </c>
      <c r="H767" s="26">
        <v>46941.919999999998</v>
      </c>
      <c r="I767" s="26">
        <v>1678.5133333333299</v>
      </c>
      <c r="J767" s="26">
        <v>8030.3649999999998</v>
      </c>
      <c r="K767" s="26">
        <v>168.63</v>
      </c>
      <c r="L767" s="26">
        <v>650.84366666666494</v>
      </c>
      <c r="M767" s="26">
        <v>297.34116666666699</v>
      </c>
      <c r="N767" s="26">
        <v>0</v>
      </c>
      <c r="O767" s="26">
        <v>57.0981666666666</v>
      </c>
      <c r="P767" s="33">
        <f t="shared" si="66"/>
        <v>0.99231568556138616</v>
      </c>
      <c r="Q767" s="33">
        <f t="shared" si="67"/>
        <v>0.96424276353985239</v>
      </c>
      <c r="R767" s="33">
        <f t="shared" si="68"/>
        <v>0.98762909412806132</v>
      </c>
      <c r="S767" s="33">
        <f t="shared" si="69"/>
        <v>0.97900095450206814</v>
      </c>
      <c r="T767" s="33">
        <f t="shared" si="70"/>
        <v>0.54314502561034717</v>
      </c>
      <c r="U767" s="33" t="e">
        <f t="shared" si="71"/>
        <v>#DIV/0!</v>
      </c>
    </row>
    <row r="768" spans="1:21">
      <c r="A768" t="s">
        <v>4041</v>
      </c>
      <c r="B768" t="s">
        <v>4042</v>
      </c>
      <c r="C768">
        <v>1500</v>
      </c>
      <c r="D768" s="26">
        <v>18168.605</v>
      </c>
      <c r="E768" s="26">
        <v>1827.5550000000001</v>
      </c>
      <c r="F768" s="26">
        <v>16943.3</v>
      </c>
      <c r="G768" s="26">
        <v>602.25</v>
      </c>
      <c r="H768" s="26">
        <v>34853.85</v>
      </c>
      <c r="I768" s="26">
        <v>2354.6149999999998</v>
      </c>
      <c r="J768" s="26">
        <v>4243.1797500000002</v>
      </c>
      <c r="K768" s="26">
        <v>425.26150000000001</v>
      </c>
      <c r="L768" s="26">
        <v>549.19725000000005</v>
      </c>
      <c r="M768" s="26">
        <v>370.00049999999999</v>
      </c>
      <c r="N768" s="26">
        <v>0</v>
      </c>
      <c r="O768" s="26">
        <v>1101.9349999999999</v>
      </c>
      <c r="P768" s="33">
        <f t="shared" si="66"/>
        <v>0.96445497630331756</v>
      </c>
      <c r="Q768" s="33">
        <f t="shared" si="67"/>
        <v>0.93244318776835267</v>
      </c>
      <c r="R768" s="33">
        <f t="shared" si="68"/>
        <v>0.89941137473130162</v>
      </c>
      <c r="S768" s="33">
        <f t="shared" si="69"/>
        <v>0.89977763727779858</v>
      </c>
      <c r="T768" s="33">
        <f t="shared" si="70"/>
        <v>0.32628850563253919</v>
      </c>
      <c r="U768" s="33" t="e">
        <f t="shared" si="71"/>
        <v>#DIV/0!</v>
      </c>
    </row>
    <row r="769" spans="1:21">
      <c r="A769" t="s">
        <v>2167</v>
      </c>
      <c r="B769" t="s">
        <v>2168</v>
      </c>
      <c r="C769">
        <v>1500</v>
      </c>
      <c r="D769" s="26">
        <v>16467.583333333299</v>
      </c>
      <c r="E769" s="26">
        <v>156.34166666666701</v>
      </c>
      <c r="F769" s="26">
        <v>9650.6</v>
      </c>
      <c r="G769" s="26">
        <v>150.38</v>
      </c>
      <c r="H769" s="26">
        <v>26599.496666666699</v>
      </c>
      <c r="I769" s="26">
        <v>956.28783333333502</v>
      </c>
      <c r="J769" s="26">
        <v>3616.42</v>
      </c>
      <c r="K769" s="26">
        <v>206.1155</v>
      </c>
      <c r="L769" s="26">
        <v>466.34833333333501</v>
      </c>
      <c r="M769" s="26">
        <v>204.07149999999999</v>
      </c>
      <c r="N769" s="26">
        <v>0</v>
      </c>
      <c r="O769" s="26">
        <v>289.51799999999997</v>
      </c>
      <c r="P769" s="33">
        <f t="shared" si="66"/>
        <v>0.98441754916792734</v>
      </c>
      <c r="Q769" s="33">
        <f t="shared" si="67"/>
        <v>0.96404864929148404</v>
      </c>
      <c r="R769" s="33">
        <f t="shared" si="68"/>
        <v>0.99050609530845946</v>
      </c>
      <c r="S769" s="33">
        <f t="shared" si="69"/>
        <v>0.94300565199838515</v>
      </c>
      <c r="T769" s="33">
        <f t="shared" si="70"/>
        <v>0.56240542655883274</v>
      </c>
      <c r="U769" s="33" t="e">
        <f t="shared" si="71"/>
        <v>#DIV/0!</v>
      </c>
    </row>
    <row r="770" spans="1:21">
      <c r="A770" t="s">
        <v>5096</v>
      </c>
      <c r="B770" t="s">
        <v>5097</v>
      </c>
      <c r="C770">
        <v>1500</v>
      </c>
      <c r="D770" s="26">
        <v>19838.723333333299</v>
      </c>
      <c r="E770" s="26">
        <v>368.77166666666699</v>
      </c>
      <c r="F770" s="26">
        <v>22581.333333333299</v>
      </c>
      <c r="G770" s="26">
        <v>205.86</v>
      </c>
      <c r="H770" s="26">
        <v>45638.87</v>
      </c>
      <c r="I770" s="26">
        <v>1829.98833333333</v>
      </c>
      <c r="J770" s="26">
        <v>4988.4549999999999</v>
      </c>
      <c r="K770" s="26">
        <v>126.29</v>
      </c>
      <c r="L770" s="26">
        <v>820.88499999999999</v>
      </c>
      <c r="M770" s="26">
        <v>88.403000000000006</v>
      </c>
      <c r="N770" s="26" t="s">
        <v>6082</v>
      </c>
      <c r="O770" s="26" t="s">
        <v>6082</v>
      </c>
      <c r="P770" s="33">
        <f t="shared" ref="P770:P833" si="72">1-G770/F770</f>
        <v>0.99088362068965519</v>
      </c>
      <c r="Q770" s="33">
        <f t="shared" ref="Q770:Q833" si="73">1-I770/H770</f>
        <v>0.95990285619838245</v>
      </c>
      <c r="R770" s="33">
        <f t="shared" ref="R770:R833" si="74">1-E770/D770</f>
        <v>0.9814115222804155</v>
      </c>
      <c r="S770" s="33">
        <f t="shared" ref="S770:S833" si="75">1-K770/J770</f>
        <v>0.97468354430379744</v>
      </c>
      <c r="T770" s="33">
        <f t="shared" ref="T770:T833" si="76">1-M770/L770</f>
        <v>0.89230769230769225</v>
      </c>
      <c r="U770" s="33" t="e">
        <f t="shared" ref="U770:U833" si="77">1-O770/N770</f>
        <v>#DIV/0!</v>
      </c>
    </row>
    <row r="771" spans="1:21">
      <c r="A771" t="s">
        <v>1421</v>
      </c>
      <c r="B771" t="s">
        <v>1422</v>
      </c>
      <c r="C771">
        <v>1500</v>
      </c>
      <c r="D771" s="26">
        <v>27500</v>
      </c>
      <c r="E771" s="26">
        <v>595.66754357119498</v>
      </c>
      <c r="F771" s="26">
        <v>24200</v>
      </c>
      <c r="G771" s="26">
        <v>554.88402915838401</v>
      </c>
      <c r="H771" s="26">
        <v>55000</v>
      </c>
      <c r="I771" s="26">
        <v>2128.4097053646401</v>
      </c>
      <c r="J771" s="26">
        <v>4840</v>
      </c>
      <c r="K771" s="26">
        <v>585.99718479790897</v>
      </c>
      <c r="L771" s="26">
        <v>770</v>
      </c>
      <c r="M771" s="26">
        <v>234.696</v>
      </c>
      <c r="N771" s="26" t="s">
        <v>6082</v>
      </c>
      <c r="O771" s="26" t="s">
        <v>6082</v>
      </c>
      <c r="P771" s="33">
        <f t="shared" si="72"/>
        <v>0.97707090788601714</v>
      </c>
      <c r="Q771" s="33">
        <f t="shared" si="73"/>
        <v>0.96130164172064292</v>
      </c>
      <c r="R771" s="33">
        <f t="shared" si="74"/>
        <v>0.9783393620519566</v>
      </c>
      <c r="S771" s="33">
        <f t="shared" si="75"/>
        <v>0.87892620148803535</v>
      </c>
      <c r="T771" s="33">
        <f t="shared" si="76"/>
        <v>0.69520000000000004</v>
      </c>
      <c r="U771" s="33" t="e">
        <f t="shared" si="77"/>
        <v>#DIV/0!</v>
      </c>
    </row>
    <row r="772" spans="1:21">
      <c r="A772" t="s">
        <v>1415</v>
      </c>
      <c r="B772" t="s">
        <v>1416</v>
      </c>
      <c r="C772">
        <v>1500</v>
      </c>
      <c r="D772" s="26">
        <v>27000</v>
      </c>
      <c r="E772" s="26">
        <v>810.00000000000102</v>
      </c>
      <c r="F772" s="26">
        <v>23760</v>
      </c>
      <c r="G772" s="26">
        <v>332.64</v>
      </c>
      <c r="H772" s="26">
        <v>54000</v>
      </c>
      <c r="I772" s="26">
        <v>3780</v>
      </c>
      <c r="J772" s="26">
        <v>4752</v>
      </c>
      <c r="K772" s="26">
        <v>190.08</v>
      </c>
      <c r="L772" s="26">
        <v>756</v>
      </c>
      <c r="M772" s="26">
        <v>370.44</v>
      </c>
      <c r="N772" s="26" t="s">
        <v>6082</v>
      </c>
      <c r="O772" s="26" t="s">
        <v>6082</v>
      </c>
      <c r="P772" s="33">
        <f t="shared" si="72"/>
        <v>0.98599999999999999</v>
      </c>
      <c r="Q772" s="33">
        <f t="shared" si="73"/>
        <v>0.92999999999999994</v>
      </c>
      <c r="R772" s="33">
        <f t="shared" si="74"/>
        <v>0.97</v>
      </c>
      <c r="S772" s="33">
        <f t="shared" si="75"/>
        <v>0.96</v>
      </c>
      <c r="T772" s="33">
        <f t="shared" si="76"/>
        <v>0.51</v>
      </c>
      <c r="U772" s="33" t="e">
        <f t="shared" si="77"/>
        <v>#DIV/0!</v>
      </c>
    </row>
    <row r="773" spans="1:21">
      <c r="A773" t="s">
        <v>2154</v>
      </c>
      <c r="B773" t="s">
        <v>4888</v>
      </c>
      <c r="C773">
        <v>1500</v>
      </c>
      <c r="D773" s="26">
        <v>24675</v>
      </c>
      <c r="E773" s="26">
        <v>987</v>
      </c>
      <c r="F773" s="26">
        <v>21714</v>
      </c>
      <c r="G773" s="26">
        <v>217.13999999999899</v>
      </c>
      <c r="H773" s="26">
        <v>49350</v>
      </c>
      <c r="I773" s="26">
        <v>2467.5</v>
      </c>
      <c r="J773" s="26">
        <v>4342.8</v>
      </c>
      <c r="K773" s="26">
        <v>173.71199999999999</v>
      </c>
      <c r="L773" s="26">
        <v>690.9</v>
      </c>
      <c r="M773" s="26">
        <v>145.089</v>
      </c>
      <c r="N773" s="26" t="s">
        <v>6082</v>
      </c>
      <c r="O773" s="26" t="s">
        <v>6082</v>
      </c>
      <c r="P773" s="33">
        <f t="shared" si="72"/>
        <v>0.99</v>
      </c>
      <c r="Q773" s="33">
        <f t="shared" si="73"/>
        <v>0.95</v>
      </c>
      <c r="R773" s="33">
        <f t="shared" si="74"/>
        <v>0.96</v>
      </c>
      <c r="S773" s="33">
        <f t="shared" si="75"/>
        <v>0.96</v>
      </c>
      <c r="T773" s="33">
        <f t="shared" si="76"/>
        <v>0.79</v>
      </c>
      <c r="U773" s="33" t="e">
        <f t="shared" si="77"/>
        <v>#DIV/0!</v>
      </c>
    </row>
    <row r="774" spans="1:21">
      <c r="A774" t="s">
        <v>1409</v>
      </c>
      <c r="B774" t="s">
        <v>1410</v>
      </c>
      <c r="C774">
        <v>1500</v>
      </c>
      <c r="D774" s="26">
        <v>22500</v>
      </c>
      <c r="E774" s="26">
        <v>1395</v>
      </c>
      <c r="F774" s="26">
        <v>19800</v>
      </c>
      <c r="G774" s="26">
        <v>237.599999999999</v>
      </c>
      <c r="H774" s="26">
        <v>45000</v>
      </c>
      <c r="I774" s="26">
        <v>4162.5</v>
      </c>
      <c r="J774" s="26">
        <v>3960</v>
      </c>
      <c r="K774" s="26">
        <v>265.32</v>
      </c>
      <c r="L774" s="26">
        <v>630</v>
      </c>
      <c r="M774" s="26">
        <v>56.384999999999998</v>
      </c>
      <c r="N774" s="26" t="s">
        <v>6082</v>
      </c>
      <c r="O774" s="26" t="s">
        <v>6082</v>
      </c>
      <c r="P774" s="33">
        <f t="shared" si="72"/>
        <v>0.9880000000000001</v>
      </c>
      <c r="Q774" s="33">
        <f t="shared" si="73"/>
        <v>0.90749999999999997</v>
      </c>
      <c r="R774" s="33">
        <f t="shared" si="74"/>
        <v>0.93799999999999994</v>
      </c>
      <c r="S774" s="33">
        <f t="shared" si="75"/>
        <v>0.93300000000000005</v>
      </c>
      <c r="T774" s="33">
        <f t="shared" si="76"/>
        <v>0.91049999999999998</v>
      </c>
      <c r="U774" s="33" t="e">
        <f t="shared" si="77"/>
        <v>#DIV/0!</v>
      </c>
    </row>
    <row r="775" spans="1:21">
      <c r="A775" t="s">
        <v>2157</v>
      </c>
      <c r="B775" t="s">
        <v>2158</v>
      </c>
      <c r="C775">
        <v>1500</v>
      </c>
      <c r="D775" s="26">
        <v>19850</v>
      </c>
      <c r="E775" s="26">
        <v>198.5</v>
      </c>
      <c r="F775" s="26">
        <v>17468</v>
      </c>
      <c r="G775" s="26">
        <v>174.68</v>
      </c>
      <c r="H775" s="26">
        <v>39700</v>
      </c>
      <c r="I775" s="26">
        <v>2382</v>
      </c>
      <c r="J775" s="26">
        <v>3493.6</v>
      </c>
      <c r="K775" s="26">
        <v>209.61600000000001</v>
      </c>
      <c r="L775" s="26">
        <v>555.79999999999995</v>
      </c>
      <c r="M775" s="26">
        <v>183.41399999999999</v>
      </c>
      <c r="N775" s="26" t="s">
        <v>6082</v>
      </c>
      <c r="O775" s="26" t="s">
        <v>6082</v>
      </c>
      <c r="P775" s="33">
        <f t="shared" si="72"/>
        <v>0.99</v>
      </c>
      <c r="Q775" s="33">
        <f t="shared" si="73"/>
        <v>0.94</v>
      </c>
      <c r="R775" s="33">
        <f t="shared" si="74"/>
        <v>0.99</v>
      </c>
      <c r="S775" s="33">
        <f t="shared" si="75"/>
        <v>0.94</v>
      </c>
      <c r="T775" s="33">
        <f t="shared" si="76"/>
        <v>0.66999999999999993</v>
      </c>
      <c r="U775" s="33" t="e">
        <f t="shared" si="77"/>
        <v>#DIV/0!</v>
      </c>
    </row>
    <row r="776" spans="1:21">
      <c r="A776" t="s">
        <v>2127</v>
      </c>
      <c r="B776" t="s">
        <v>2111</v>
      </c>
      <c r="C776">
        <v>1500</v>
      </c>
      <c r="D776" s="26">
        <v>18175</v>
      </c>
      <c r="E776" s="26">
        <v>639.75999999999794</v>
      </c>
      <c r="F776" s="26">
        <v>15994</v>
      </c>
      <c r="G776" s="26">
        <v>233.51240000000001</v>
      </c>
      <c r="H776" s="26">
        <v>36350</v>
      </c>
      <c r="I776" s="26">
        <v>2937.08</v>
      </c>
      <c r="J776" s="26">
        <v>3198.8</v>
      </c>
      <c r="K776" s="26">
        <v>85.72784</v>
      </c>
      <c r="L776" s="26">
        <v>508.9</v>
      </c>
      <c r="M776" s="26">
        <v>278.26652000000001</v>
      </c>
      <c r="N776" s="26" t="s">
        <v>6082</v>
      </c>
      <c r="O776" s="26" t="s">
        <v>6082</v>
      </c>
      <c r="P776" s="33">
        <f t="shared" si="72"/>
        <v>0.98540000000000005</v>
      </c>
      <c r="Q776" s="33">
        <f t="shared" si="73"/>
        <v>0.91920000000000002</v>
      </c>
      <c r="R776" s="33">
        <f t="shared" si="74"/>
        <v>0.9648000000000001</v>
      </c>
      <c r="S776" s="33">
        <f t="shared" si="75"/>
        <v>0.97319999999999995</v>
      </c>
      <c r="T776" s="33">
        <f t="shared" si="76"/>
        <v>0.45319999999999994</v>
      </c>
      <c r="U776" s="33" t="e">
        <f t="shared" si="77"/>
        <v>#DIV/0!</v>
      </c>
    </row>
    <row r="777" spans="1:21">
      <c r="A777" t="s">
        <v>4937</v>
      </c>
      <c r="B777" t="s">
        <v>4938</v>
      </c>
      <c r="C777">
        <v>1500</v>
      </c>
      <c r="D777" s="26">
        <v>17500</v>
      </c>
      <c r="E777" s="26">
        <v>1050</v>
      </c>
      <c r="F777" s="26">
        <v>15400</v>
      </c>
      <c r="G777" s="26">
        <v>462</v>
      </c>
      <c r="H777" s="26">
        <v>35000</v>
      </c>
      <c r="I777" s="26">
        <v>2800</v>
      </c>
      <c r="J777" s="26">
        <v>3080</v>
      </c>
      <c r="K777" s="26">
        <v>369.6</v>
      </c>
      <c r="L777" s="26">
        <v>490</v>
      </c>
      <c r="M777" s="26">
        <v>117.6</v>
      </c>
      <c r="N777" s="26" t="s">
        <v>6082</v>
      </c>
      <c r="O777" s="26" t="s">
        <v>6082</v>
      </c>
      <c r="P777" s="33">
        <f t="shared" si="72"/>
        <v>0.97</v>
      </c>
      <c r="Q777" s="33">
        <f t="shared" si="73"/>
        <v>0.92</v>
      </c>
      <c r="R777" s="33">
        <f t="shared" si="74"/>
        <v>0.94</v>
      </c>
      <c r="S777" s="33">
        <f t="shared" si="75"/>
        <v>0.88</v>
      </c>
      <c r="T777" s="33">
        <f t="shared" si="76"/>
        <v>0.76</v>
      </c>
      <c r="U777" s="33" t="e">
        <f t="shared" si="77"/>
        <v>#DIV/0!</v>
      </c>
    </row>
    <row r="778" spans="1:21">
      <c r="A778" t="s">
        <v>2159</v>
      </c>
      <c r="B778" t="s">
        <v>2160</v>
      </c>
      <c r="C778">
        <v>1500</v>
      </c>
      <c r="D778" s="26">
        <v>16450</v>
      </c>
      <c r="E778" s="26">
        <v>246.75</v>
      </c>
      <c r="F778" s="26">
        <v>14476</v>
      </c>
      <c r="G778" s="26">
        <v>202.66399999999999</v>
      </c>
      <c r="H778" s="26">
        <v>32900</v>
      </c>
      <c r="I778" s="26">
        <v>789.60000000000105</v>
      </c>
      <c r="J778" s="26">
        <v>2895.2</v>
      </c>
      <c r="K778" s="26">
        <v>57.904000000000103</v>
      </c>
      <c r="L778" s="26">
        <v>460.6</v>
      </c>
      <c r="M778" s="26">
        <v>147.392</v>
      </c>
      <c r="N778" s="26" t="s">
        <v>6082</v>
      </c>
      <c r="O778" s="26" t="s">
        <v>6082</v>
      </c>
      <c r="P778" s="33">
        <f t="shared" si="72"/>
        <v>0.98599999999999999</v>
      </c>
      <c r="Q778" s="33">
        <f t="shared" si="73"/>
        <v>0.97599999999999998</v>
      </c>
      <c r="R778" s="33">
        <f t="shared" si="74"/>
        <v>0.98499999999999999</v>
      </c>
      <c r="S778" s="33">
        <f t="shared" si="75"/>
        <v>0.98</v>
      </c>
      <c r="T778" s="33">
        <f t="shared" si="76"/>
        <v>0.68</v>
      </c>
      <c r="U778" s="33" t="e">
        <f t="shared" si="77"/>
        <v>#DIV/0!</v>
      </c>
    </row>
    <row r="779" spans="1:21">
      <c r="A779" t="s">
        <v>5172</v>
      </c>
      <c r="B779" t="s">
        <v>5173</v>
      </c>
      <c r="C779">
        <v>1500</v>
      </c>
      <c r="D779" s="26">
        <v>22213.9</v>
      </c>
      <c r="E779" s="26">
        <v>1764.0450000000001</v>
      </c>
      <c r="F779" s="26">
        <v>11106.95</v>
      </c>
      <c r="G779" s="26">
        <v>2025.385</v>
      </c>
      <c r="H779" s="26">
        <v>22932.584999999999</v>
      </c>
      <c r="I779" s="26">
        <v>6598.835</v>
      </c>
      <c r="J779" s="26" t="s">
        <v>6082</v>
      </c>
      <c r="K779" s="26" t="s">
        <v>6082</v>
      </c>
      <c r="L779" s="26">
        <v>326.67500000000001</v>
      </c>
      <c r="M779" s="26">
        <v>294.00749999999999</v>
      </c>
      <c r="N779" s="26" t="s">
        <v>6082</v>
      </c>
      <c r="O779" s="26" t="s">
        <v>6082</v>
      </c>
      <c r="P779" s="33">
        <f t="shared" si="72"/>
        <v>0.81764705882352939</v>
      </c>
      <c r="Q779" s="33">
        <f t="shared" si="73"/>
        <v>0.71225071225071224</v>
      </c>
      <c r="R779" s="33">
        <f t="shared" si="74"/>
        <v>0.92058823529411771</v>
      </c>
      <c r="S779" s="33" t="e">
        <f t="shared" si="75"/>
        <v>#DIV/0!</v>
      </c>
      <c r="T779" s="33">
        <f t="shared" si="76"/>
        <v>0.10000000000000009</v>
      </c>
      <c r="U779" s="33" t="e">
        <f t="shared" si="77"/>
        <v>#DIV/0!</v>
      </c>
    </row>
    <row r="780" spans="1:21">
      <c r="A780" t="s">
        <v>5069</v>
      </c>
      <c r="B780" t="s">
        <v>5070</v>
      </c>
      <c r="C780">
        <v>1500</v>
      </c>
      <c r="D780" s="26">
        <v>9951.7250000000004</v>
      </c>
      <c r="E780" s="26">
        <v>41.263249999999999</v>
      </c>
      <c r="F780" s="26">
        <v>5339.95</v>
      </c>
      <c r="G780" s="26">
        <v>48.545000000000002</v>
      </c>
      <c r="H780" s="26">
        <v>12209.067499999999</v>
      </c>
      <c r="I780" s="26">
        <v>582.54</v>
      </c>
      <c r="J780" s="26">
        <v>1286.4425000000001</v>
      </c>
      <c r="K780" s="26">
        <v>63.108499999999999</v>
      </c>
      <c r="L780" s="26">
        <v>199.03450000000001</v>
      </c>
      <c r="M780" s="26">
        <v>70.390249999999995</v>
      </c>
      <c r="N780" s="26" t="s">
        <v>6082</v>
      </c>
      <c r="O780" s="26" t="s">
        <v>6082</v>
      </c>
      <c r="P780" s="33">
        <f t="shared" si="72"/>
        <v>0.99090909090909096</v>
      </c>
      <c r="Q780" s="33">
        <f t="shared" si="73"/>
        <v>0.95228628230616308</v>
      </c>
      <c r="R780" s="33">
        <f t="shared" si="74"/>
        <v>0.99585365853658536</v>
      </c>
      <c r="S780" s="33">
        <f t="shared" si="75"/>
        <v>0.95094339622641511</v>
      </c>
      <c r="T780" s="33">
        <f t="shared" si="76"/>
        <v>0.64634146341463417</v>
      </c>
      <c r="U780" s="33" t="e">
        <f t="shared" si="77"/>
        <v>#DIV/0!</v>
      </c>
    </row>
    <row r="781" spans="1:21">
      <c r="A781" t="s">
        <v>1413</v>
      </c>
      <c r="B781" t="s">
        <v>1414</v>
      </c>
      <c r="C781">
        <v>1500</v>
      </c>
      <c r="D781" s="26">
        <v>6450</v>
      </c>
      <c r="E781" s="26">
        <v>645</v>
      </c>
      <c r="F781" s="26">
        <v>5676</v>
      </c>
      <c r="G781" s="26">
        <v>1135.2</v>
      </c>
      <c r="H781" s="26">
        <v>12900</v>
      </c>
      <c r="I781" s="26">
        <v>3225</v>
      </c>
      <c r="J781" s="26">
        <v>1135.2</v>
      </c>
      <c r="K781" s="26">
        <v>227.04</v>
      </c>
      <c r="L781" s="26">
        <v>180.6</v>
      </c>
      <c r="M781" s="26">
        <v>126.42</v>
      </c>
      <c r="N781" s="26" t="s">
        <v>6082</v>
      </c>
      <c r="O781" s="26" t="s">
        <v>6082</v>
      </c>
      <c r="P781" s="33">
        <f t="shared" si="72"/>
        <v>0.8</v>
      </c>
      <c r="Q781" s="33">
        <f t="shared" si="73"/>
        <v>0.75</v>
      </c>
      <c r="R781" s="33">
        <f t="shared" si="74"/>
        <v>0.9</v>
      </c>
      <c r="S781" s="33">
        <f t="shared" si="75"/>
        <v>0.8</v>
      </c>
      <c r="T781" s="33">
        <f t="shared" si="76"/>
        <v>0.29999999999999993</v>
      </c>
      <c r="U781" s="33" t="e">
        <f t="shared" si="77"/>
        <v>#DIV/0!</v>
      </c>
    </row>
    <row r="782" spans="1:21">
      <c r="A782" t="s">
        <v>1423</v>
      </c>
      <c r="B782" t="s">
        <v>1424</v>
      </c>
      <c r="C782">
        <v>1500</v>
      </c>
      <c r="D782" s="26">
        <v>4625</v>
      </c>
      <c r="E782" s="26">
        <v>138.75</v>
      </c>
      <c r="F782" s="26">
        <v>4070</v>
      </c>
      <c r="G782" s="26">
        <v>81.400000000000105</v>
      </c>
      <c r="H782" s="26">
        <v>9250</v>
      </c>
      <c r="I782" s="26">
        <v>647.5</v>
      </c>
      <c r="J782" s="26">
        <v>814</v>
      </c>
      <c r="K782" s="26">
        <v>24.420000000000101</v>
      </c>
      <c r="L782" s="26">
        <v>129.5</v>
      </c>
      <c r="M782" s="26">
        <v>46.62</v>
      </c>
      <c r="N782" s="26" t="s">
        <v>6082</v>
      </c>
      <c r="O782" s="26" t="s">
        <v>6082</v>
      </c>
      <c r="P782" s="33">
        <f t="shared" si="72"/>
        <v>0.98</v>
      </c>
      <c r="Q782" s="33">
        <f t="shared" si="73"/>
        <v>0.92999999999999994</v>
      </c>
      <c r="R782" s="33">
        <f t="shared" si="74"/>
        <v>0.97</v>
      </c>
      <c r="S782" s="33">
        <f t="shared" si="75"/>
        <v>0.96999999999999986</v>
      </c>
      <c r="T782" s="33">
        <f t="shared" si="76"/>
        <v>0.64</v>
      </c>
      <c r="U782" s="33" t="e">
        <f t="shared" si="77"/>
        <v>#DIV/0!</v>
      </c>
    </row>
    <row r="783" spans="1:21">
      <c r="A783" t="str">
        <f>0&amp;35123401000</f>
        <v>035123401000</v>
      </c>
      <c r="B783" s="36" t="s">
        <v>6280</v>
      </c>
      <c r="C783" s="37">
        <v>1450</v>
      </c>
      <c r="D783" s="26">
        <v>39055</v>
      </c>
      <c r="E783" s="26">
        <v>949</v>
      </c>
      <c r="F783" s="26">
        <v>40150</v>
      </c>
      <c r="G783" s="26">
        <v>949</v>
      </c>
      <c r="H783" s="26">
        <v>90885</v>
      </c>
      <c r="I783" s="26">
        <v>5146.5</v>
      </c>
      <c r="J783" s="26">
        <v>8541</v>
      </c>
      <c r="K783" s="26">
        <v>2336</v>
      </c>
      <c r="L783" s="26">
        <v>1022</v>
      </c>
      <c r="M783" s="26">
        <v>474.5</v>
      </c>
      <c r="N783" s="26">
        <v>8541</v>
      </c>
      <c r="O783" s="26">
        <v>2372.5</v>
      </c>
      <c r="P783" s="33">
        <f t="shared" si="72"/>
        <v>0.97636363636363632</v>
      </c>
      <c r="Q783" s="33">
        <f t="shared" si="73"/>
        <v>0.94337349397590364</v>
      </c>
      <c r="R783" s="33">
        <f t="shared" si="74"/>
        <v>0.97570093457943929</v>
      </c>
      <c r="S783" s="33">
        <f t="shared" si="75"/>
        <v>0.72649572649572647</v>
      </c>
      <c r="T783" s="33">
        <f t="shared" si="76"/>
        <v>0.5357142857142857</v>
      </c>
      <c r="U783" s="33">
        <f t="shared" si="77"/>
        <v>0.72222222222222221</v>
      </c>
    </row>
    <row r="784" spans="1:21">
      <c r="A784" t="s">
        <v>1465</v>
      </c>
      <c r="B784" t="s">
        <v>2172</v>
      </c>
      <c r="C784">
        <v>1450</v>
      </c>
      <c r="D784" s="26">
        <v>12183.7</v>
      </c>
      <c r="E784" s="26">
        <v>111.033</v>
      </c>
      <c r="F784" s="26">
        <v>9891.5</v>
      </c>
      <c r="G784" s="26">
        <v>73.912499999999994</v>
      </c>
      <c r="H784" s="26">
        <v>21833.387500000001</v>
      </c>
      <c r="I784" s="26">
        <v>562.46500000000003</v>
      </c>
      <c r="J784" s="26">
        <v>2746.26</v>
      </c>
      <c r="K784" s="26">
        <v>73.912499999999994</v>
      </c>
      <c r="L784" s="26">
        <v>233.089</v>
      </c>
      <c r="M784" s="26">
        <v>132.67750000000001</v>
      </c>
      <c r="N784" s="26">
        <v>2746.26</v>
      </c>
      <c r="O784" s="26">
        <v>31.061499999999999</v>
      </c>
      <c r="P784" s="33">
        <f t="shared" si="72"/>
        <v>0.99252767527675279</v>
      </c>
      <c r="Q784" s="33">
        <f t="shared" si="73"/>
        <v>0.97423830818740331</v>
      </c>
      <c r="R784" s="33">
        <f t="shared" si="74"/>
        <v>0.99088675853804675</v>
      </c>
      <c r="S784" s="33">
        <f t="shared" si="75"/>
        <v>0.97308612440191389</v>
      </c>
      <c r="T784" s="33">
        <f t="shared" si="76"/>
        <v>0.43078609458189787</v>
      </c>
      <c r="U784" s="33">
        <f t="shared" si="77"/>
        <v>0.98868952684742162</v>
      </c>
    </row>
    <row r="785" spans="1:21">
      <c r="A785" t="s">
        <v>2174</v>
      </c>
      <c r="B785" t="s">
        <v>2173</v>
      </c>
      <c r="C785">
        <v>1450</v>
      </c>
      <c r="D785" s="26">
        <v>6197.7</v>
      </c>
      <c r="E785" s="26">
        <v>137.24</v>
      </c>
      <c r="F785" s="26">
        <v>7409.5</v>
      </c>
      <c r="G785" s="26">
        <v>102.93</v>
      </c>
      <c r="H785" s="26">
        <v>18653.689999999999</v>
      </c>
      <c r="I785" s="26">
        <v>762.12</v>
      </c>
      <c r="J785" s="26">
        <v>2528.7199999999998</v>
      </c>
      <c r="K785" s="26">
        <v>68.62</v>
      </c>
      <c r="L785" s="26">
        <v>291.05099999999999</v>
      </c>
      <c r="M785" s="26">
        <v>208.12299999999999</v>
      </c>
      <c r="N785" s="26">
        <v>2563.4679999999998</v>
      </c>
      <c r="O785" s="26">
        <v>201.93260000000001</v>
      </c>
      <c r="P785" s="33">
        <f t="shared" si="72"/>
        <v>0.98610837438423649</v>
      </c>
      <c r="Q785" s="33">
        <f t="shared" si="73"/>
        <v>0.95914374046100259</v>
      </c>
      <c r="R785" s="33">
        <f t="shared" si="74"/>
        <v>0.97785630153121317</v>
      </c>
      <c r="S785" s="33">
        <f t="shared" si="75"/>
        <v>0.97286374133949194</v>
      </c>
      <c r="T785" s="33">
        <f t="shared" si="76"/>
        <v>0.28492600953097569</v>
      </c>
      <c r="U785" s="33">
        <f t="shared" si="77"/>
        <v>0.9212267912062877</v>
      </c>
    </row>
    <row r="786" spans="1:21">
      <c r="A786" t="s">
        <v>1463</v>
      </c>
      <c r="B786" t="s">
        <v>1464</v>
      </c>
      <c r="C786">
        <v>1450</v>
      </c>
      <c r="D786" s="26">
        <v>5714.0749999999998</v>
      </c>
      <c r="E786" s="26">
        <v>251.85</v>
      </c>
      <c r="F786" s="26">
        <v>6922.2250000000004</v>
      </c>
      <c r="G786" s="26">
        <v>66.247500000000002</v>
      </c>
      <c r="H786" s="26">
        <v>17417.07</v>
      </c>
      <c r="I786" s="26">
        <v>623.60249999999996</v>
      </c>
      <c r="J786" s="26">
        <v>2245.8449999999998</v>
      </c>
      <c r="K786" s="26">
        <v>47.231000000000002</v>
      </c>
      <c r="L786" s="26">
        <v>256.33949999999999</v>
      </c>
      <c r="M786" s="26">
        <v>143.44499999999999</v>
      </c>
      <c r="N786" s="26">
        <v>2260.4814999999999</v>
      </c>
      <c r="O786" s="26">
        <v>104.519575</v>
      </c>
      <c r="P786" s="33">
        <f t="shared" si="72"/>
        <v>0.99042973899288167</v>
      </c>
      <c r="Q786" s="33">
        <f t="shared" si="73"/>
        <v>0.96419590091789265</v>
      </c>
      <c r="R786" s="33">
        <f t="shared" si="74"/>
        <v>0.95592462472053652</v>
      </c>
      <c r="S786" s="33">
        <f t="shared" si="75"/>
        <v>0.9789696083211441</v>
      </c>
      <c r="T786" s="33">
        <f t="shared" si="76"/>
        <v>0.44041008116189662</v>
      </c>
      <c r="U786" s="33">
        <f t="shared" si="77"/>
        <v>0.95376225153800198</v>
      </c>
    </row>
    <row r="787" spans="1:21">
      <c r="A787" t="s">
        <v>2176</v>
      </c>
      <c r="B787" t="s">
        <v>2175</v>
      </c>
      <c r="C787">
        <v>1450</v>
      </c>
      <c r="D787" s="26">
        <v>7253.6450000000004</v>
      </c>
      <c r="E787" s="26">
        <v>132.56800000000001</v>
      </c>
      <c r="F787" s="26">
        <v>5059.8125</v>
      </c>
      <c r="G787" s="26">
        <v>59.449375000000003</v>
      </c>
      <c r="H787" s="26">
        <v>21408.25375</v>
      </c>
      <c r="I787" s="26">
        <v>850.08500000000004</v>
      </c>
      <c r="J787" s="26">
        <v>2199.125</v>
      </c>
      <c r="K787" s="26">
        <v>172.1568125</v>
      </c>
      <c r="L787" s="26">
        <v>253.20050000000001</v>
      </c>
      <c r="M787" s="26">
        <v>79.639349999999993</v>
      </c>
      <c r="N787" s="26">
        <v>2199.125</v>
      </c>
      <c r="O787" s="26">
        <v>205.39644999999999</v>
      </c>
      <c r="P787" s="33">
        <f t="shared" si="72"/>
        <v>0.98825067628494134</v>
      </c>
      <c r="Q787" s="33">
        <f t="shared" si="73"/>
        <v>0.96029171692716875</v>
      </c>
      <c r="R787" s="33">
        <f t="shared" si="74"/>
        <v>0.98172394706385546</v>
      </c>
      <c r="S787" s="33">
        <f t="shared" si="75"/>
        <v>0.92171576763485474</v>
      </c>
      <c r="T787" s="33">
        <f t="shared" si="76"/>
        <v>0.68546922300706359</v>
      </c>
      <c r="U787" s="33">
        <f t="shared" si="77"/>
        <v>0.90660082987551871</v>
      </c>
    </row>
    <row r="788" spans="1:21">
      <c r="A788" t="s">
        <v>1469</v>
      </c>
      <c r="B788" t="s">
        <v>6281</v>
      </c>
      <c r="C788">
        <v>1420</v>
      </c>
      <c r="D788" s="26">
        <v>6495.54</v>
      </c>
      <c r="E788" s="26">
        <v>147.31399999999999</v>
      </c>
      <c r="F788" s="26">
        <v>7646.75</v>
      </c>
      <c r="G788" s="26">
        <v>78.648375000000001</v>
      </c>
      <c r="H788" s="26">
        <v>18537.62</v>
      </c>
      <c r="I788" s="26">
        <v>1287.5740000000001</v>
      </c>
      <c r="J788" s="26">
        <v>2721.2356</v>
      </c>
      <c r="K788" s="26">
        <v>57.927325000000003</v>
      </c>
      <c r="L788" s="26">
        <v>270.46499999999997</v>
      </c>
      <c r="M788" s="26">
        <v>144.487075</v>
      </c>
      <c r="N788" s="26">
        <v>2721.2356</v>
      </c>
      <c r="O788" s="26">
        <v>1562.88985</v>
      </c>
      <c r="P788" s="33">
        <f t="shared" si="72"/>
        <v>0.98971479713603816</v>
      </c>
      <c r="Q788" s="33">
        <f t="shared" si="73"/>
        <v>0.93054264786957552</v>
      </c>
      <c r="R788" s="33">
        <f t="shared" si="74"/>
        <v>0.97732074623510901</v>
      </c>
      <c r="S788" s="33">
        <f t="shared" si="75"/>
        <v>0.97871285933492858</v>
      </c>
      <c r="T788" s="33">
        <f t="shared" si="76"/>
        <v>0.46578272604588389</v>
      </c>
      <c r="U788" s="33">
        <f t="shared" si="77"/>
        <v>0.42566904166621955</v>
      </c>
    </row>
    <row r="789" spans="1:21">
      <c r="A789" t="s">
        <v>5512</v>
      </c>
      <c r="B789" t="s">
        <v>6282</v>
      </c>
      <c r="C789">
        <v>1417</v>
      </c>
      <c r="D789" s="26">
        <v>16110.729525000001</v>
      </c>
      <c r="E789" s="26">
        <v>386.09699999999998</v>
      </c>
      <c r="F789" s="26">
        <v>13589.77125</v>
      </c>
      <c r="G789" s="26">
        <v>118.06509</v>
      </c>
      <c r="H789" s="26">
        <v>33993.212850000004</v>
      </c>
      <c r="I789" s="26">
        <v>1390.9675500000001</v>
      </c>
      <c r="J789" s="26">
        <v>4424.2489500000001</v>
      </c>
      <c r="K789" s="26">
        <v>79.370527499999994</v>
      </c>
      <c r="L789" s="26">
        <v>500.33944500000001</v>
      </c>
      <c r="M789" s="26">
        <v>95.311756500000001</v>
      </c>
      <c r="N789" s="26">
        <v>4447.9043992500001</v>
      </c>
      <c r="O789" s="26">
        <v>340.52567325000001</v>
      </c>
      <c r="P789" s="33">
        <f t="shared" si="72"/>
        <v>0.99131220917349883</v>
      </c>
      <c r="Q789" s="33">
        <f t="shared" si="73"/>
        <v>0.9590810213751243</v>
      </c>
      <c r="R789" s="33">
        <f t="shared" si="74"/>
        <v>0.97603479101297863</v>
      </c>
      <c r="S789" s="33">
        <f t="shared" si="75"/>
        <v>0.98206011271133375</v>
      </c>
      <c r="T789" s="33">
        <f t="shared" si="76"/>
        <v>0.80950581159956314</v>
      </c>
      <c r="U789" s="33">
        <f t="shared" si="77"/>
        <v>0.92344132366976706</v>
      </c>
    </row>
    <row r="790" spans="1:21">
      <c r="A790" t="s">
        <v>5490</v>
      </c>
      <c r="B790" t="s">
        <v>6283</v>
      </c>
      <c r="C790">
        <v>1417</v>
      </c>
      <c r="D790" s="26">
        <v>27500</v>
      </c>
      <c r="E790" s="26">
        <v>137.5</v>
      </c>
      <c r="F790" s="26">
        <v>24200</v>
      </c>
      <c r="G790" s="26">
        <v>363</v>
      </c>
      <c r="H790" s="26">
        <v>55000</v>
      </c>
      <c r="I790" s="26">
        <v>1925</v>
      </c>
      <c r="J790" s="26">
        <v>4840</v>
      </c>
      <c r="K790" s="26">
        <v>256.52</v>
      </c>
      <c r="L790" s="26">
        <v>770</v>
      </c>
      <c r="M790" s="26">
        <v>179.41</v>
      </c>
      <c r="N790" s="26" t="s">
        <v>6082</v>
      </c>
      <c r="O790" s="26" t="s">
        <v>6082</v>
      </c>
      <c r="P790" s="33">
        <f t="shared" si="72"/>
        <v>0.98499999999999999</v>
      </c>
      <c r="Q790" s="33">
        <f t="shared" si="73"/>
        <v>0.96499999999999997</v>
      </c>
      <c r="R790" s="33">
        <f t="shared" si="74"/>
        <v>0.995</v>
      </c>
      <c r="S790" s="33">
        <f t="shared" si="75"/>
        <v>0.94699999999999995</v>
      </c>
      <c r="T790" s="33">
        <f t="shared" si="76"/>
        <v>0.76700000000000002</v>
      </c>
      <c r="U790" s="33" t="e">
        <f t="shared" si="77"/>
        <v>#DIV/0!</v>
      </c>
    </row>
    <row r="791" spans="1:21">
      <c r="A791" t="s">
        <v>2183</v>
      </c>
      <c r="B791" t="s">
        <v>2182</v>
      </c>
      <c r="C791">
        <v>1400</v>
      </c>
      <c r="D791" s="26">
        <v>16337.4</v>
      </c>
      <c r="E791" s="26">
        <v>309.99450000000002</v>
      </c>
      <c r="F791" s="26">
        <v>19764.75</v>
      </c>
      <c r="G791" s="26">
        <v>257.8725</v>
      </c>
      <c r="H791" s="26">
        <v>46887.9</v>
      </c>
      <c r="I791" s="26">
        <v>3088.9949999999999</v>
      </c>
      <c r="J791" s="26">
        <v>6789</v>
      </c>
      <c r="K791" s="26">
        <v>2543.6302500000002</v>
      </c>
      <c r="L791" s="26">
        <v>715.03499999999997</v>
      </c>
      <c r="M791" s="26">
        <v>497.64100000000002</v>
      </c>
      <c r="N791" s="26">
        <v>6828.0550000000003</v>
      </c>
      <c r="O791" s="26">
        <v>2580.9295999999999</v>
      </c>
      <c r="P791" s="33">
        <f t="shared" si="72"/>
        <v>0.98695290858725759</v>
      </c>
      <c r="Q791" s="33">
        <f t="shared" si="73"/>
        <v>0.93411957029425507</v>
      </c>
      <c r="R791" s="33">
        <f t="shared" si="74"/>
        <v>0.98102546916890077</v>
      </c>
      <c r="S791" s="33">
        <f t="shared" si="75"/>
        <v>0.62533064516129033</v>
      </c>
      <c r="T791" s="33">
        <f t="shared" si="76"/>
        <v>0.30403266972945375</v>
      </c>
      <c r="U791" s="33">
        <f t="shared" si="77"/>
        <v>0.62201101192067143</v>
      </c>
    </row>
    <row r="792" spans="1:21">
      <c r="A792" t="s">
        <v>5207</v>
      </c>
      <c r="B792" t="s">
        <v>6284</v>
      </c>
      <c r="C792">
        <v>1400</v>
      </c>
      <c r="D792" s="26">
        <v>36469.339999999997</v>
      </c>
      <c r="E792" s="26">
        <v>972.84666666666499</v>
      </c>
      <c r="F792" s="26">
        <v>18076.016666666699</v>
      </c>
      <c r="G792" s="26">
        <v>162.06</v>
      </c>
      <c r="H792" s="26">
        <v>79016.1733333335</v>
      </c>
      <c r="I792" s="26">
        <v>1441.75</v>
      </c>
      <c r="J792" s="26">
        <v>5459.9133333333502</v>
      </c>
      <c r="K792" s="26">
        <v>163.27666666666701</v>
      </c>
      <c r="L792" s="26">
        <v>540.04183333333503</v>
      </c>
      <c r="M792" s="26">
        <v>12.020666666666701</v>
      </c>
      <c r="N792" s="26">
        <v>5476.5330000000004</v>
      </c>
      <c r="O792" s="26">
        <v>429.96756666666499</v>
      </c>
      <c r="P792" s="33">
        <f t="shared" si="72"/>
        <v>0.99103452917816515</v>
      </c>
      <c r="Q792" s="33">
        <f t="shared" si="73"/>
        <v>0.98175373547997691</v>
      </c>
      <c r="R792" s="33">
        <f t="shared" si="74"/>
        <v>0.9733242590442639</v>
      </c>
      <c r="S792" s="33">
        <f t="shared" si="75"/>
        <v>0.97009537391924416</v>
      </c>
      <c r="T792" s="33">
        <f t="shared" si="76"/>
        <v>0.97774123054047357</v>
      </c>
      <c r="U792" s="33">
        <f t="shared" si="77"/>
        <v>0.92148909416474534</v>
      </c>
    </row>
    <row r="793" spans="1:21">
      <c r="A793" t="s">
        <v>2179</v>
      </c>
      <c r="B793" t="s">
        <v>6014</v>
      </c>
      <c r="C793">
        <v>1400</v>
      </c>
      <c r="D793" s="26">
        <v>23460.375</v>
      </c>
      <c r="E793" s="26">
        <v>417.92500000000001</v>
      </c>
      <c r="F793" s="26">
        <v>29245.625</v>
      </c>
      <c r="G793" s="26">
        <v>157.86250000000001</v>
      </c>
      <c r="H793" s="26">
        <v>60106.375</v>
      </c>
      <c r="I793" s="26">
        <v>1167.0875000000001</v>
      </c>
      <c r="J793" s="26">
        <v>5100.875</v>
      </c>
      <c r="K793" s="26">
        <v>120.63249999999999</v>
      </c>
      <c r="L793" s="26">
        <v>668.86249999999995</v>
      </c>
      <c r="M793" s="26">
        <v>243.54624999999999</v>
      </c>
      <c r="N793" s="26">
        <v>5140.1125000000002</v>
      </c>
      <c r="O793" s="26">
        <v>144.66775000000001</v>
      </c>
      <c r="P793" s="33">
        <f t="shared" si="72"/>
        <v>0.99460218408736345</v>
      </c>
      <c r="Q793" s="33">
        <f t="shared" si="73"/>
        <v>0.9805829664490664</v>
      </c>
      <c r="R793" s="33">
        <f t="shared" si="74"/>
        <v>0.98218591987553483</v>
      </c>
      <c r="S793" s="33">
        <f t="shared" si="75"/>
        <v>0.976350626118068</v>
      </c>
      <c r="T793" s="33">
        <f t="shared" si="76"/>
        <v>0.6358799454297408</v>
      </c>
      <c r="U793" s="33">
        <f t="shared" si="77"/>
        <v>0.97185513935735846</v>
      </c>
    </row>
    <row r="794" spans="1:21">
      <c r="A794" t="s">
        <v>2181</v>
      </c>
      <c r="B794" t="s">
        <v>2180</v>
      </c>
      <c r="C794">
        <v>1400</v>
      </c>
      <c r="D794" s="26">
        <v>18263.14</v>
      </c>
      <c r="E794" s="26">
        <v>557.35500000000002</v>
      </c>
      <c r="F794" s="26">
        <v>14435.75</v>
      </c>
      <c r="G794" s="26">
        <v>165.89250000000001</v>
      </c>
      <c r="H794" s="26">
        <v>41566.199999999997</v>
      </c>
      <c r="I794" s="26">
        <v>2677.8225000000002</v>
      </c>
      <c r="J794" s="26">
        <v>4566.88</v>
      </c>
      <c r="K794" s="26">
        <v>105.12</v>
      </c>
      <c r="L794" s="26">
        <v>478.77050000000003</v>
      </c>
      <c r="M794" s="26">
        <v>114.97499999999999</v>
      </c>
      <c r="N794" s="26">
        <v>4566.88</v>
      </c>
      <c r="O794" s="26">
        <v>357.846</v>
      </c>
      <c r="P794" s="33">
        <f t="shared" si="72"/>
        <v>0.98850821744627049</v>
      </c>
      <c r="Q794" s="33">
        <f t="shared" si="73"/>
        <v>0.93557692307692308</v>
      </c>
      <c r="R794" s="33">
        <f t="shared" si="74"/>
        <v>0.96948197297945482</v>
      </c>
      <c r="S794" s="33">
        <f t="shared" si="75"/>
        <v>0.97698209718670082</v>
      </c>
      <c r="T794" s="33">
        <f t="shared" si="76"/>
        <v>0.75985362506670739</v>
      </c>
      <c r="U794" s="33">
        <f t="shared" si="77"/>
        <v>0.92164322250639386</v>
      </c>
    </row>
    <row r="795" spans="1:21">
      <c r="A795" t="s">
        <v>1471</v>
      </c>
      <c r="B795" t="s">
        <v>1472</v>
      </c>
      <c r="C795">
        <v>1400</v>
      </c>
      <c r="D795" s="26">
        <v>18368.016666666699</v>
      </c>
      <c r="E795" s="26">
        <v>320.178</v>
      </c>
      <c r="F795" s="26">
        <v>15781.3833333333</v>
      </c>
      <c r="G795" s="26">
        <v>249.05166666666699</v>
      </c>
      <c r="H795" s="26">
        <v>34672.201666666602</v>
      </c>
      <c r="I795" s="26">
        <v>1724.0166666666701</v>
      </c>
      <c r="J795" s="26">
        <v>3948.9349999999999</v>
      </c>
      <c r="K795" s="26">
        <v>241.26499999999999</v>
      </c>
      <c r="L795" s="26">
        <v>473.78216666666498</v>
      </c>
      <c r="M795" s="26">
        <v>51.7813333333335</v>
      </c>
      <c r="N795" s="26">
        <v>3992.7422999999999</v>
      </c>
      <c r="O795" s="26">
        <v>289.45473333333302</v>
      </c>
      <c r="P795" s="33">
        <f t="shared" si="72"/>
        <v>0.98421864158507433</v>
      </c>
      <c r="Q795" s="33">
        <f t="shared" si="73"/>
        <v>0.95027668899595386</v>
      </c>
      <c r="R795" s="33">
        <f t="shared" si="74"/>
        <v>0.9825687222627012</v>
      </c>
      <c r="S795" s="33">
        <f t="shared" si="75"/>
        <v>0.93890378038635736</v>
      </c>
      <c r="T795" s="33">
        <f t="shared" si="76"/>
        <v>0.89070645335250687</v>
      </c>
      <c r="U795" s="33">
        <f t="shared" si="77"/>
        <v>0.92750477952625865</v>
      </c>
    </row>
    <row r="796" spans="1:21">
      <c r="A796" t="s">
        <v>1483</v>
      </c>
      <c r="B796" t="s">
        <v>1484</v>
      </c>
      <c r="C796">
        <v>1400</v>
      </c>
      <c r="D796" s="26">
        <v>15954.15</v>
      </c>
      <c r="E796" s="26">
        <v>490.01249999999999</v>
      </c>
      <c r="F796" s="26">
        <v>12122.745000000001</v>
      </c>
      <c r="G796" s="26">
        <v>490.01249999999999</v>
      </c>
      <c r="H796" s="26">
        <v>29058.014999999999</v>
      </c>
      <c r="I796" s="26">
        <v>1422.405</v>
      </c>
      <c r="J796" s="26">
        <v>3632.1149999999998</v>
      </c>
      <c r="K796" s="26">
        <v>117.71250000000001</v>
      </c>
      <c r="L796" s="26">
        <v>388.77974999999998</v>
      </c>
      <c r="M796" s="26">
        <v>203.2758</v>
      </c>
      <c r="N796" s="26">
        <v>3928.0387500000002</v>
      </c>
      <c r="O796" s="26">
        <v>1177.3166249999999</v>
      </c>
      <c r="P796" s="33">
        <f t="shared" si="72"/>
        <v>0.95957908048053475</v>
      </c>
      <c r="Q796" s="33">
        <f t="shared" si="73"/>
        <v>0.95104947808719897</v>
      </c>
      <c r="R796" s="33">
        <f t="shared" si="74"/>
        <v>0.96928620452985592</v>
      </c>
      <c r="S796" s="33">
        <f t="shared" si="75"/>
        <v>0.96759119686463668</v>
      </c>
      <c r="T796" s="33">
        <f t="shared" si="76"/>
        <v>0.47714406421630751</v>
      </c>
      <c r="U796" s="33">
        <f t="shared" si="77"/>
        <v>0.70027876507073672</v>
      </c>
    </row>
    <row r="797" spans="1:21">
      <c r="A797" t="s">
        <v>1481</v>
      </c>
      <c r="B797" t="s">
        <v>1482</v>
      </c>
      <c r="C797">
        <v>1400</v>
      </c>
      <c r="D797" s="26">
        <v>15542.503000000001</v>
      </c>
      <c r="E797" s="26">
        <v>140.7586</v>
      </c>
      <c r="F797" s="26">
        <v>22387.152725</v>
      </c>
      <c r="G797" s="26">
        <v>252.142</v>
      </c>
      <c r="H797" s="26">
        <v>46676.477400000003</v>
      </c>
      <c r="I797" s="26">
        <v>1346.2784099999999</v>
      </c>
      <c r="J797" s="26">
        <v>3343.4881475000002</v>
      </c>
      <c r="K797" s="26">
        <v>93.598410000000001</v>
      </c>
      <c r="L797" s="26">
        <v>528.24789250000003</v>
      </c>
      <c r="M797" s="26">
        <v>63.895805000000003</v>
      </c>
      <c r="N797" s="26">
        <v>3372.0977600000001</v>
      </c>
      <c r="O797" s="26">
        <v>139.81617</v>
      </c>
      <c r="P797" s="33">
        <f t="shared" si="72"/>
        <v>0.98873720105914009</v>
      </c>
      <c r="Q797" s="33">
        <f t="shared" si="73"/>
        <v>0.97115724054189234</v>
      </c>
      <c r="R797" s="33">
        <f t="shared" si="74"/>
        <v>0.99094363372488969</v>
      </c>
      <c r="S797" s="33">
        <f t="shared" si="75"/>
        <v>0.97200575989181071</v>
      </c>
      <c r="T797" s="33">
        <f t="shared" si="76"/>
        <v>0.87904200677904265</v>
      </c>
      <c r="U797" s="33">
        <f t="shared" si="77"/>
        <v>0.95853733196631885</v>
      </c>
    </row>
    <row r="798" spans="1:21">
      <c r="A798" t="s">
        <v>1477</v>
      </c>
      <c r="B798" t="s">
        <v>1478</v>
      </c>
      <c r="C798">
        <v>1400</v>
      </c>
      <c r="D798" s="26">
        <v>5994.5166666666701</v>
      </c>
      <c r="E798" s="26">
        <v>371.691666666667</v>
      </c>
      <c r="F798" s="26">
        <v>6132</v>
      </c>
      <c r="G798" s="26">
        <v>148.91999999999999</v>
      </c>
      <c r="H798" s="26">
        <v>16780.996666666699</v>
      </c>
      <c r="I798" s="26">
        <v>974.06333333333305</v>
      </c>
      <c r="J798" s="26">
        <v>2311.0583333333302</v>
      </c>
      <c r="K798" s="26">
        <v>156.07400000000001</v>
      </c>
      <c r="L798" s="26">
        <v>296.01499999999999</v>
      </c>
      <c r="M798" s="26">
        <v>117.578666666667</v>
      </c>
      <c r="N798" s="26">
        <v>2508.0610000000001</v>
      </c>
      <c r="O798" s="26">
        <v>211.34960000000001</v>
      </c>
      <c r="P798" s="33">
        <f t="shared" si="72"/>
        <v>0.97571428571428576</v>
      </c>
      <c r="Q798" s="33">
        <f t="shared" si="73"/>
        <v>0.94195438133491882</v>
      </c>
      <c r="R798" s="33">
        <f t="shared" si="74"/>
        <v>0.93799472295514508</v>
      </c>
      <c r="S798" s="33">
        <f t="shared" si="75"/>
        <v>0.93246643853645683</v>
      </c>
      <c r="T798" s="33">
        <f t="shared" si="76"/>
        <v>0.60279490341142505</v>
      </c>
      <c r="U798" s="33">
        <f t="shared" si="77"/>
        <v>0.9157318741450069</v>
      </c>
    </row>
    <row r="799" spans="1:21">
      <c r="A799" t="s">
        <v>2178</v>
      </c>
      <c r="B799" t="s">
        <v>2177</v>
      </c>
      <c r="C799">
        <v>1400</v>
      </c>
      <c r="D799" s="26">
        <v>8025.62</v>
      </c>
      <c r="E799" s="26">
        <v>327.73349999999999</v>
      </c>
      <c r="F799" s="26">
        <v>8885.56</v>
      </c>
      <c r="G799" s="26">
        <v>183.43805</v>
      </c>
      <c r="H799" s="26">
        <v>23495.342000000001</v>
      </c>
      <c r="I799" s="26">
        <v>1345.6455000000001</v>
      </c>
      <c r="J799" s="26">
        <v>2908.6849999999999</v>
      </c>
      <c r="K799" s="26">
        <v>224.70495</v>
      </c>
      <c r="L799" s="26">
        <v>335.51530000000002</v>
      </c>
      <c r="M799" s="26">
        <v>330.56225000000001</v>
      </c>
      <c r="N799" s="26">
        <v>1597.7874999999999</v>
      </c>
      <c r="O799" s="26">
        <v>1218.9685999999999</v>
      </c>
      <c r="P799" s="33">
        <f t="shared" si="72"/>
        <v>0.97935548800525796</v>
      </c>
      <c r="Q799" s="33">
        <f t="shared" si="73"/>
        <v>0.94272713714914214</v>
      </c>
      <c r="R799" s="33">
        <f t="shared" si="74"/>
        <v>0.95916408950336551</v>
      </c>
      <c r="S799" s="33">
        <f t="shared" si="75"/>
        <v>0.92274689421508349</v>
      </c>
      <c r="T799" s="33">
        <f t="shared" si="76"/>
        <v>1.4762516046213148E-2</v>
      </c>
      <c r="U799" s="33">
        <f t="shared" si="77"/>
        <v>0.23708966304968593</v>
      </c>
    </row>
    <row r="800" spans="1:21">
      <c r="A800" t="s">
        <v>1349</v>
      </c>
      <c r="B800" t="s">
        <v>1350</v>
      </c>
      <c r="C800">
        <v>1370</v>
      </c>
      <c r="D800" s="26">
        <v>1841.425</v>
      </c>
      <c r="E800" s="26">
        <v>1795.8</v>
      </c>
      <c r="F800" s="26">
        <v>2098.75</v>
      </c>
      <c r="G800" s="26">
        <v>2016.625</v>
      </c>
      <c r="H800" s="26">
        <v>7174.44</v>
      </c>
      <c r="I800" s="26">
        <v>6265.2250000000004</v>
      </c>
      <c r="J800" s="26">
        <v>1217.8225</v>
      </c>
      <c r="K800" s="26">
        <v>1071.8225</v>
      </c>
      <c r="L800" s="26">
        <v>135.78</v>
      </c>
      <c r="M800" s="26">
        <v>112.785</v>
      </c>
      <c r="N800" s="26">
        <v>1258.3375000000001</v>
      </c>
      <c r="O800" s="26">
        <v>1250.855</v>
      </c>
      <c r="P800" s="33">
        <f t="shared" si="72"/>
        <v>3.9130434782608692E-2</v>
      </c>
      <c r="Q800" s="33">
        <f t="shared" si="73"/>
        <v>0.12672975172975165</v>
      </c>
      <c r="R800" s="33">
        <f t="shared" si="74"/>
        <v>2.4777006937561907E-2</v>
      </c>
      <c r="S800" s="33">
        <f t="shared" si="75"/>
        <v>0.11988610819721268</v>
      </c>
      <c r="T800" s="33">
        <f t="shared" si="76"/>
        <v>0.16935483870967749</v>
      </c>
      <c r="U800" s="33">
        <f t="shared" si="77"/>
        <v>5.9463379260333848E-3</v>
      </c>
    </row>
    <row r="801" spans="1:21">
      <c r="A801" t="s">
        <v>4429</v>
      </c>
      <c r="B801" t="s">
        <v>4430</v>
      </c>
      <c r="C801">
        <v>1350</v>
      </c>
      <c r="D801" s="26">
        <v>25517.15</v>
      </c>
      <c r="E801" s="26">
        <v>542.57249999999999</v>
      </c>
      <c r="F801" s="26">
        <v>25352.9</v>
      </c>
      <c r="G801" s="26">
        <v>495.48750000000001</v>
      </c>
      <c r="H801" s="26">
        <v>58211.112500000003</v>
      </c>
      <c r="I801" s="26">
        <v>3827.9375</v>
      </c>
      <c r="J801" s="26">
        <v>5990.5625</v>
      </c>
      <c r="K801" s="26">
        <v>1998.375</v>
      </c>
      <c r="L801" s="26">
        <v>749.39975000000004</v>
      </c>
      <c r="M801" s="26">
        <v>244.185</v>
      </c>
      <c r="N801" s="26">
        <v>6795.9350000000004</v>
      </c>
      <c r="O801" s="26">
        <v>2097.4724999999999</v>
      </c>
      <c r="P801" s="33">
        <f t="shared" si="72"/>
        <v>0.98045637777137917</v>
      </c>
      <c r="Q801" s="33">
        <f t="shared" si="73"/>
        <v>0.93424043390340628</v>
      </c>
      <c r="R801" s="33">
        <f t="shared" si="74"/>
        <v>0.97873694750393359</v>
      </c>
      <c r="S801" s="33">
        <f t="shared" si="75"/>
        <v>0.66641279512566642</v>
      </c>
      <c r="T801" s="33">
        <f t="shared" si="76"/>
        <v>0.67415921876141538</v>
      </c>
      <c r="U801" s="33">
        <f t="shared" si="77"/>
        <v>0.69136366077662603</v>
      </c>
    </row>
    <row r="802" spans="1:21">
      <c r="A802" t="s">
        <v>6039</v>
      </c>
      <c r="B802" t="s">
        <v>6040</v>
      </c>
      <c r="C802">
        <v>1350</v>
      </c>
      <c r="D802" s="26">
        <v>17719.29</v>
      </c>
      <c r="E802" s="26">
        <v>319.66699999999997</v>
      </c>
      <c r="F802" s="26">
        <v>15231.45</v>
      </c>
      <c r="G802" s="26">
        <v>165.345</v>
      </c>
      <c r="H802" s="26">
        <v>31829.095000000001</v>
      </c>
      <c r="I802" s="26">
        <v>2016.0775000000001</v>
      </c>
      <c r="J802" s="26">
        <v>5272.06</v>
      </c>
      <c r="K802" s="26">
        <v>373.17599999999999</v>
      </c>
      <c r="L802" s="26">
        <v>464.20699999999999</v>
      </c>
      <c r="M802" s="26">
        <v>37.39425</v>
      </c>
      <c r="N802" s="26">
        <v>5286.3899000000001</v>
      </c>
      <c r="O802" s="26">
        <v>435.86475000000002</v>
      </c>
      <c r="P802" s="33">
        <f t="shared" si="72"/>
        <v>0.98914450035945367</v>
      </c>
      <c r="Q802" s="33">
        <f t="shared" si="73"/>
        <v>0.93665928924463604</v>
      </c>
      <c r="R802" s="33">
        <f t="shared" si="74"/>
        <v>0.98195937873357231</v>
      </c>
      <c r="S802" s="33">
        <f t="shared" si="75"/>
        <v>0.92921628357795627</v>
      </c>
      <c r="T802" s="33">
        <f t="shared" si="76"/>
        <v>0.91944488127064006</v>
      </c>
      <c r="U802" s="33">
        <f t="shared" si="77"/>
        <v>0.91754964006722239</v>
      </c>
    </row>
    <row r="803" spans="1:21">
      <c r="A803" t="s">
        <v>1489</v>
      </c>
      <c r="B803" t="s">
        <v>1490</v>
      </c>
      <c r="C803">
        <v>1350</v>
      </c>
      <c r="D803" s="26">
        <v>6640.5666666666602</v>
      </c>
      <c r="E803" s="26">
        <v>651.79266666666501</v>
      </c>
      <c r="F803" s="26">
        <v>6475.1</v>
      </c>
      <c r="G803" s="26">
        <v>80.3</v>
      </c>
      <c r="H803" s="26">
        <v>16049.5366666667</v>
      </c>
      <c r="I803" s="26">
        <v>978.2</v>
      </c>
      <c r="J803" s="26">
        <v>2876.2</v>
      </c>
      <c r="K803" s="26">
        <v>236.27666666666701</v>
      </c>
      <c r="L803" s="26">
        <v>299.25133333333298</v>
      </c>
      <c r="M803" s="26">
        <v>281.244666666667</v>
      </c>
      <c r="N803" s="26">
        <v>2876.2</v>
      </c>
      <c r="O803" s="26">
        <v>1570.8626666666701</v>
      </c>
      <c r="P803" s="33">
        <f t="shared" si="72"/>
        <v>0.98759864712514089</v>
      </c>
      <c r="Q803" s="33">
        <f t="shared" si="73"/>
        <v>0.93905120002425835</v>
      </c>
      <c r="R803" s="33">
        <f t="shared" si="74"/>
        <v>0.90184683034078428</v>
      </c>
      <c r="S803" s="33">
        <f t="shared" si="75"/>
        <v>0.91785109983079516</v>
      </c>
      <c r="T803" s="33">
        <f t="shared" si="76"/>
        <v>6.0172385753778923E-2</v>
      </c>
      <c r="U803" s="33">
        <f t="shared" si="77"/>
        <v>0.45384094754653004</v>
      </c>
    </row>
    <row r="804" spans="1:21">
      <c r="A804" t="s">
        <v>4392</v>
      </c>
      <c r="B804" t="s">
        <v>4393</v>
      </c>
      <c r="C804">
        <v>1350</v>
      </c>
      <c r="D804" s="26">
        <v>8286.23</v>
      </c>
      <c r="E804" s="26">
        <v>1293.56</v>
      </c>
      <c r="F804" s="26">
        <v>7628.5</v>
      </c>
      <c r="G804" s="26">
        <v>1451.605</v>
      </c>
      <c r="H804" s="26">
        <v>23027.85</v>
      </c>
      <c r="I804" s="26">
        <v>3963.17</v>
      </c>
      <c r="J804" s="26">
        <v>2709.1759999999999</v>
      </c>
      <c r="K804" s="26">
        <v>1425.69</v>
      </c>
      <c r="L804" s="26">
        <v>334.70499999999998</v>
      </c>
      <c r="M804" s="26">
        <v>267.91000000000003</v>
      </c>
      <c r="N804" s="26">
        <v>2714.87</v>
      </c>
      <c r="O804" s="26">
        <v>1557.4549999999999</v>
      </c>
      <c r="P804" s="33">
        <f t="shared" si="72"/>
        <v>0.80971291866028705</v>
      </c>
      <c r="Q804" s="33">
        <f t="shared" si="73"/>
        <v>0.8278966555714059</v>
      </c>
      <c r="R804" s="33">
        <f t="shared" si="74"/>
        <v>0.84389040613161836</v>
      </c>
      <c r="S804" s="33">
        <f t="shared" si="75"/>
        <v>0.47375511963785299</v>
      </c>
      <c r="T804" s="33">
        <f t="shared" si="76"/>
        <v>0.19956379498364218</v>
      </c>
      <c r="U804" s="33">
        <f t="shared" si="77"/>
        <v>0.42632428072062378</v>
      </c>
    </row>
    <row r="805" spans="1:21">
      <c r="A805" t="s">
        <v>3876</v>
      </c>
      <c r="B805" t="s">
        <v>3877</v>
      </c>
      <c r="C805">
        <v>1300</v>
      </c>
      <c r="D805" s="26">
        <v>62780</v>
      </c>
      <c r="E805" s="26">
        <v>222.65</v>
      </c>
      <c r="F805" s="26">
        <v>29309.5</v>
      </c>
      <c r="G805" s="26">
        <v>169.72499999999999</v>
      </c>
      <c r="H805" s="26">
        <v>103924.625</v>
      </c>
      <c r="I805" s="26">
        <v>1275.675</v>
      </c>
      <c r="J805" s="26">
        <v>6723.3</v>
      </c>
      <c r="K805" s="26">
        <v>184.50749999999999</v>
      </c>
      <c r="L805" s="26">
        <v>708.1</v>
      </c>
      <c r="M805" s="26">
        <v>118.99</v>
      </c>
      <c r="N805" s="26">
        <v>6723.3</v>
      </c>
      <c r="O805" s="26">
        <v>202.0275</v>
      </c>
      <c r="P805" s="33">
        <f t="shared" si="72"/>
        <v>0.99420921544209218</v>
      </c>
      <c r="Q805" s="33">
        <f t="shared" si="73"/>
        <v>0.98772499780489942</v>
      </c>
      <c r="R805" s="33">
        <f t="shared" si="74"/>
        <v>0.99645348837209302</v>
      </c>
      <c r="S805" s="33">
        <f t="shared" si="75"/>
        <v>0.97255700325732897</v>
      </c>
      <c r="T805" s="33">
        <f t="shared" si="76"/>
        <v>0.83195876288659798</v>
      </c>
      <c r="U805" s="33">
        <f t="shared" si="77"/>
        <v>0.9699511400651466</v>
      </c>
    </row>
    <row r="806" spans="1:21">
      <c r="A806" t="s">
        <v>2197</v>
      </c>
      <c r="B806" t="s">
        <v>2196</v>
      </c>
      <c r="C806">
        <v>1300</v>
      </c>
      <c r="D806" s="26">
        <v>14983.25</v>
      </c>
      <c r="E806" s="26">
        <v>214.4375</v>
      </c>
      <c r="F806" s="26">
        <v>17177.8125</v>
      </c>
      <c r="G806" s="26">
        <v>182.5</v>
      </c>
      <c r="H806" s="26">
        <v>40820.6875</v>
      </c>
      <c r="I806" s="26">
        <v>1418.9375</v>
      </c>
      <c r="J806" s="26">
        <v>5680.3125</v>
      </c>
      <c r="K806" s="26">
        <v>185.23750000000001</v>
      </c>
      <c r="L806" s="26">
        <v>536.09375</v>
      </c>
      <c r="M806" s="26">
        <v>222.65</v>
      </c>
      <c r="N806" s="26">
        <v>5712.25</v>
      </c>
      <c r="O806" s="26">
        <v>212.93187499999999</v>
      </c>
      <c r="P806" s="33">
        <f t="shared" si="72"/>
        <v>0.98937583001328022</v>
      </c>
      <c r="Q806" s="33">
        <f t="shared" si="73"/>
        <v>0.96523974516597744</v>
      </c>
      <c r="R806" s="33">
        <f t="shared" si="74"/>
        <v>0.98568818514007306</v>
      </c>
      <c r="S806" s="33">
        <f t="shared" si="75"/>
        <v>0.96738955823293171</v>
      </c>
      <c r="T806" s="33">
        <f t="shared" si="76"/>
        <v>0.58468085106382972</v>
      </c>
      <c r="U806" s="33">
        <f t="shared" si="77"/>
        <v>0.96272364217252393</v>
      </c>
    </row>
    <row r="807" spans="1:21">
      <c r="A807" t="s">
        <v>6285</v>
      </c>
      <c r="B807" t="s">
        <v>2191</v>
      </c>
      <c r="C807">
        <v>1300</v>
      </c>
      <c r="D807" s="26">
        <v>18025.525000000001</v>
      </c>
      <c r="E807" s="26">
        <v>190.43875</v>
      </c>
      <c r="F807" s="26">
        <v>17202.45</v>
      </c>
      <c r="G807" s="26">
        <v>289.6275</v>
      </c>
      <c r="H807" s="26">
        <v>43634.837500000001</v>
      </c>
      <c r="I807" s="26">
        <v>1541.76</v>
      </c>
      <c r="J807" s="26">
        <v>5104.5249999999996</v>
      </c>
      <c r="K807" s="26">
        <v>154.19425000000001</v>
      </c>
      <c r="L807" s="26">
        <v>579.98500000000001</v>
      </c>
      <c r="M807" s="26">
        <v>197.22774999999999</v>
      </c>
      <c r="N807" s="26">
        <v>5145.9525000000003</v>
      </c>
      <c r="O807" s="26">
        <v>315.72500000000002</v>
      </c>
      <c r="P807" s="33">
        <f t="shared" si="72"/>
        <v>0.98316359007001908</v>
      </c>
      <c r="Q807" s="33">
        <f t="shared" si="73"/>
        <v>0.96466676425688536</v>
      </c>
      <c r="R807" s="33">
        <f t="shared" si="74"/>
        <v>0.9894350511288853</v>
      </c>
      <c r="S807" s="33">
        <f t="shared" si="75"/>
        <v>0.96979263496603507</v>
      </c>
      <c r="T807" s="33">
        <f t="shared" si="76"/>
        <v>0.65994336060415359</v>
      </c>
      <c r="U807" s="33">
        <f t="shared" si="77"/>
        <v>0.93864595524346561</v>
      </c>
    </row>
    <row r="808" spans="1:21">
      <c r="A808" t="s">
        <v>1491</v>
      </c>
      <c r="B808" t="s">
        <v>1492</v>
      </c>
      <c r="C808">
        <v>1300</v>
      </c>
      <c r="D808" s="26">
        <v>20756.722666666701</v>
      </c>
      <c r="E808" s="26">
        <v>3272.6824666666698</v>
      </c>
      <c r="F808" s="26">
        <v>13594.2546666667</v>
      </c>
      <c r="G808" s="26">
        <v>317.23366666666601</v>
      </c>
      <c r="H808" s="26">
        <v>39378.667399999998</v>
      </c>
      <c r="I808" s="26">
        <v>831.50406666666504</v>
      </c>
      <c r="J808" s="26">
        <v>4356.2331466666501</v>
      </c>
      <c r="K808" s="26">
        <v>40.599193333333503</v>
      </c>
      <c r="L808" s="26">
        <v>480.033448666666</v>
      </c>
      <c r="M808" s="26">
        <v>100.80920399999999</v>
      </c>
      <c r="N808" s="26">
        <v>4356.2331466666501</v>
      </c>
      <c r="O808" s="26">
        <v>72.567840000000004</v>
      </c>
      <c r="P808" s="33">
        <f t="shared" si="72"/>
        <v>0.97666413683976894</v>
      </c>
      <c r="Q808" s="33">
        <f t="shared" si="73"/>
        <v>0.97888440311551361</v>
      </c>
      <c r="R808" s="33">
        <f t="shared" si="74"/>
        <v>0.84233144513115832</v>
      </c>
      <c r="S808" s="33">
        <f t="shared" si="75"/>
        <v>0.99068020650722066</v>
      </c>
      <c r="T808" s="33">
        <f t="shared" si="76"/>
        <v>0.78999545910809721</v>
      </c>
      <c r="U808" s="33">
        <f t="shared" si="77"/>
        <v>0.98334160786239633</v>
      </c>
    </row>
    <row r="809" spans="1:21">
      <c r="A809" t="s">
        <v>2206</v>
      </c>
      <c r="B809" t="s">
        <v>2205</v>
      </c>
      <c r="C809">
        <v>1300</v>
      </c>
      <c r="D809" s="26">
        <v>17960.189999999999</v>
      </c>
      <c r="E809" s="26">
        <v>301.74549999999999</v>
      </c>
      <c r="F809" s="26">
        <v>20469.2</v>
      </c>
      <c r="G809" s="26">
        <v>202.21</v>
      </c>
      <c r="H809" s="26">
        <v>39791.57</v>
      </c>
      <c r="I809" s="26">
        <v>2257.5250000000001</v>
      </c>
      <c r="J809" s="26">
        <v>3928.6774999999998</v>
      </c>
      <c r="K809" s="26">
        <v>213.54325</v>
      </c>
      <c r="L809" s="26">
        <v>450.55599999999998</v>
      </c>
      <c r="M809" s="26">
        <v>371.86200000000002</v>
      </c>
      <c r="N809" s="26">
        <v>3928.6774999999998</v>
      </c>
      <c r="O809" s="26">
        <v>2118.9527499999999</v>
      </c>
      <c r="P809" s="33">
        <f t="shared" si="72"/>
        <v>0.99012125534950068</v>
      </c>
      <c r="Q809" s="33">
        <f t="shared" si="73"/>
        <v>0.94326624961015615</v>
      </c>
      <c r="R809" s="33">
        <f t="shared" si="74"/>
        <v>0.98319920334918509</v>
      </c>
      <c r="S809" s="33">
        <f t="shared" si="75"/>
        <v>0.94564500394852979</v>
      </c>
      <c r="T809" s="33">
        <f t="shared" si="76"/>
        <v>0.17465975372650677</v>
      </c>
      <c r="U809" s="33">
        <f t="shared" si="77"/>
        <v>0.46064477168207363</v>
      </c>
    </row>
    <row r="810" spans="1:21">
      <c r="A810" t="s">
        <v>4283</v>
      </c>
      <c r="B810" t="s">
        <v>6286</v>
      </c>
      <c r="C810">
        <v>1300</v>
      </c>
      <c r="D810" s="26">
        <v>15335.84</v>
      </c>
      <c r="E810" s="26">
        <v>721.24</v>
      </c>
      <c r="F810" s="26">
        <v>12526.8</v>
      </c>
      <c r="G810" s="26">
        <v>303.68</v>
      </c>
      <c r="H810" s="26">
        <v>37124.879999999997</v>
      </c>
      <c r="I810" s="26">
        <v>2505.36</v>
      </c>
      <c r="J810" s="26">
        <v>3720.08</v>
      </c>
      <c r="K810" s="26">
        <v>197.392</v>
      </c>
      <c r="L810" s="26">
        <v>493.48</v>
      </c>
      <c r="M810" s="26">
        <v>455.52</v>
      </c>
      <c r="N810" s="26">
        <v>3728.8108000000002</v>
      </c>
      <c r="O810" s="26">
        <v>1079.5824</v>
      </c>
      <c r="P810" s="33">
        <f t="shared" si="72"/>
        <v>0.97575757575757571</v>
      </c>
      <c r="Q810" s="33">
        <f t="shared" si="73"/>
        <v>0.93251533742331283</v>
      </c>
      <c r="R810" s="33">
        <f t="shared" si="74"/>
        <v>0.95297029702970293</v>
      </c>
      <c r="S810" s="33">
        <f t="shared" si="75"/>
        <v>0.94693877551020411</v>
      </c>
      <c r="T810" s="33">
        <f t="shared" si="76"/>
        <v>7.6923076923076983E-2</v>
      </c>
      <c r="U810" s="33">
        <f t="shared" si="77"/>
        <v>0.71047541484271615</v>
      </c>
    </row>
    <row r="811" spans="1:21">
      <c r="A811" t="s">
        <v>2190</v>
      </c>
      <c r="B811" t="s">
        <v>2189</v>
      </c>
      <c r="C811">
        <v>1300</v>
      </c>
      <c r="D811" s="26">
        <v>9291.0750000000007</v>
      </c>
      <c r="E811" s="26">
        <v>200.89599999999999</v>
      </c>
      <c r="F811" s="26">
        <v>11444.575000000001</v>
      </c>
      <c r="G811" s="26">
        <v>145.08750000000001</v>
      </c>
      <c r="H811" s="26">
        <v>26234.192500000001</v>
      </c>
      <c r="I811" s="26">
        <v>975.07925</v>
      </c>
      <c r="J811" s="26">
        <v>3654.0149999999999</v>
      </c>
      <c r="K811" s="26">
        <v>99.973500000000001</v>
      </c>
      <c r="L811" s="26">
        <v>412.66899999999998</v>
      </c>
      <c r="M811" s="26">
        <v>16.019850000000002</v>
      </c>
      <c r="N811" s="26">
        <v>3683.0324999999998</v>
      </c>
      <c r="O811" s="26">
        <v>268.71300000000002</v>
      </c>
      <c r="P811" s="33">
        <f t="shared" si="72"/>
        <v>0.98732259607718065</v>
      </c>
      <c r="Q811" s="33">
        <f t="shared" si="73"/>
        <v>0.96283174143820127</v>
      </c>
      <c r="R811" s="33">
        <f t="shared" si="74"/>
        <v>0.97837752897269692</v>
      </c>
      <c r="S811" s="33">
        <f t="shared" si="75"/>
        <v>0.97264009589451605</v>
      </c>
      <c r="T811" s="33">
        <f t="shared" si="76"/>
        <v>0.96117990447549972</v>
      </c>
      <c r="U811" s="33">
        <f t="shared" si="77"/>
        <v>0.92704028541697636</v>
      </c>
    </row>
    <row r="812" spans="1:21">
      <c r="A812" t="s">
        <v>2207</v>
      </c>
      <c r="B812" t="s">
        <v>2208</v>
      </c>
      <c r="C812">
        <v>1300</v>
      </c>
      <c r="D812" s="26">
        <v>8161.4</v>
      </c>
      <c r="E812" s="26">
        <v>137.06479999999999</v>
      </c>
      <c r="F812" s="26">
        <v>10699.61</v>
      </c>
      <c r="G812" s="26">
        <v>156.07400000000001</v>
      </c>
      <c r="H812" s="26">
        <v>27084.313999999998</v>
      </c>
      <c r="I812" s="26">
        <v>1381.16</v>
      </c>
      <c r="J812" s="26">
        <v>3343.692</v>
      </c>
      <c r="K812" s="26">
        <v>400.90140000000002</v>
      </c>
      <c r="L812" s="26">
        <v>328.26457499999998</v>
      </c>
      <c r="M812" s="26">
        <v>324.68209999999999</v>
      </c>
      <c r="N812" s="26">
        <v>3371.5597499999999</v>
      </c>
      <c r="O812" s="26">
        <v>1943.6396</v>
      </c>
      <c r="P812" s="33">
        <f t="shared" si="72"/>
        <v>0.98541311318823765</v>
      </c>
      <c r="Q812" s="33">
        <f t="shared" si="73"/>
        <v>0.94900516956050651</v>
      </c>
      <c r="R812" s="33">
        <f t="shared" si="74"/>
        <v>0.98320572450805011</v>
      </c>
      <c r="S812" s="33">
        <f t="shared" si="75"/>
        <v>0.88010217448257788</v>
      </c>
      <c r="T812" s="33">
        <f t="shared" si="76"/>
        <v>1.0913376808935227E-2</v>
      </c>
      <c r="U812" s="33">
        <f t="shared" si="77"/>
        <v>0.42351915904797477</v>
      </c>
    </row>
    <row r="813" spans="1:21">
      <c r="A813" t="s">
        <v>2201</v>
      </c>
      <c r="B813" t="s">
        <v>2200</v>
      </c>
      <c r="C813">
        <v>1300</v>
      </c>
      <c r="D813" s="26">
        <v>7710.625</v>
      </c>
      <c r="E813" s="26">
        <v>122.348</v>
      </c>
      <c r="F813" s="26">
        <v>9681.625</v>
      </c>
      <c r="G813" s="26">
        <v>82.125</v>
      </c>
      <c r="H813" s="26">
        <v>19536.625</v>
      </c>
      <c r="I813" s="26">
        <v>976.74</v>
      </c>
      <c r="J813" s="26">
        <v>2899.9250000000002</v>
      </c>
      <c r="K813" s="26">
        <v>103.149</v>
      </c>
      <c r="L813" s="26">
        <v>320.28750000000002</v>
      </c>
      <c r="M813" s="26">
        <v>88.037999999999997</v>
      </c>
      <c r="N813" s="26">
        <v>2919.0875000000001</v>
      </c>
      <c r="O813" s="26">
        <v>118.3549</v>
      </c>
      <c r="P813" s="33">
        <f t="shared" si="72"/>
        <v>0.99151743638077283</v>
      </c>
      <c r="Q813" s="33">
        <f t="shared" si="73"/>
        <v>0.95000467071461936</v>
      </c>
      <c r="R813" s="33">
        <f t="shared" si="74"/>
        <v>0.98413254437869824</v>
      </c>
      <c r="S813" s="33">
        <f t="shared" si="75"/>
        <v>0.96443045940843297</v>
      </c>
      <c r="T813" s="33">
        <f t="shared" si="76"/>
        <v>0.72512820512820508</v>
      </c>
      <c r="U813" s="33">
        <f t="shared" si="77"/>
        <v>0.95945482963426065</v>
      </c>
    </row>
    <row r="814" spans="1:21">
      <c r="A814" t="s">
        <v>2188</v>
      </c>
      <c r="B814" t="s">
        <v>2187</v>
      </c>
      <c r="C814">
        <v>1300</v>
      </c>
      <c r="D814" s="26">
        <v>4451.6312500000004</v>
      </c>
      <c r="E814" s="26">
        <v>375.95</v>
      </c>
      <c r="F814" s="26">
        <v>8375.3812500000004</v>
      </c>
      <c r="G814" s="26">
        <v>514.19375000000002</v>
      </c>
      <c r="H814" s="26">
        <v>18028.71875</v>
      </c>
      <c r="I814" s="26">
        <v>1391.4256250000001</v>
      </c>
      <c r="J814" s="26">
        <v>2443.7206249999999</v>
      </c>
      <c r="K814" s="26">
        <v>1026.6993749999999</v>
      </c>
      <c r="L814" s="26">
        <v>254.75174999999999</v>
      </c>
      <c r="M814" s="26">
        <v>55.069375000000001</v>
      </c>
      <c r="N814" s="26">
        <v>2465.0275000000001</v>
      </c>
      <c r="O814" s="26">
        <v>1042.951</v>
      </c>
      <c r="P814" s="33">
        <f t="shared" si="72"/>
        <v>0.93860652612082585</v>
      </c>
      <c r="Q814" s="33">
        <f t="shared" si="73"/>
        <v>0.92282171327344042</v>
      </c>
      <c r="R814" s="33">
        <f t="shared" si="74"/>
        <v>0.91554781182740597</v>
      </c>
      <c r="S814" s="33">
        <f t="shared" si="75"/>
        <v>0.57986221317749864</v>
      </c>
      <c r="T814" s="33">
        <f t="shared" si="76"/>
        <v>0.78383122000143279</v>
      </c>
      <c r="U814" s="33">
        <f t="shared" si="77"/>
        <v>0.57690086621751679</v>
      </c>
    </row>
    <row r="815" spans="1:21">
      <c r="A815" t="s">
        <v>2209</v>
      </c>
      <c r="B815" t="s">
        <v>2210</v>
      </c>
      <c r="C815">
        <v>1300</v>
      </c>
      <c r="D815" s="26">
        <v>11516.735500000001</v>
      </c>
      <c r="E815" s="26">
        <v>114.4932</v>
      </c>
      <c r="F815" s="26">
        <v>11161.7</v>
      </c>
      <c r="G815" s="26">
        <v>101.58315</v>
      </c>
      <c r="H815" s="26">
        <v>27532.826000000001</v>
      </c>
      <c r="I815" s="26">
        <v>1064.559</v>
      </c>
      <c r="J815" s="26">
        <v>3184.5337500000001</v>
      </c>
      <c r="K815" s="26">
        <v>151.69035</v>
      </c>
      <c r="L815" s="26">
        <v>349.28309999999999</v>
      </c>
      <c r="M815" s="26">
        <v>252.33179999999999</v>
      </c>
      <c r="N815" s="26">
        <v>1876.4029499999999</v>
      </c>
      <c r="O815" s="26">
        <v>1484.2360000000001</v>
      </c>
      <c r="P815" s="33">
        <f t="shared" si="72"/>
        <v>0.99089895356442115</v>
      </c>
      <c r="Q815" s="33">
        <f t="shared" si="73"/>
        <v>0.96133491709132946</v>
      </c>
      <c r="R815" s="33">
        <f t="shared" si="74"/>
        <v>0.99005853698732593</v>
      </c>
      <c r="S815" s="33">
        <f t="shared" si="75"/>
        <v>0.95236654345396721</v>
      </c>
      <c r="T815" s="33">
        <f t="shared" si="76"/>
        <v>0.27757226158379833</v>
      </c>
      <c r="U815" s="33">
        <f t="shared" si="77"/>
        <v>0.20899932501171981</v>
      </c>
    </row>
    <row r="816" spans="1:21">
      <c r="A816" t="s">
        <v>4304</v>
      </c>
      <c r="B816" t="s">
        <v>4305</v>
      </c>
      <c r="C816">
        <v>1300</v>
      </c>
      <c r="D816" s="26">
        <v>5965.9250000000002</v>
      </c>
      <c r="E816" s="26">
        <v>46.354999999999997</v>
      </c>
      <c r="F816" s="26">
        <v>7347.45</v>
      </c>
      <c r="G816" s="26">
        <v>45.442500000000003</v>
      </c>
      <c r="H816" s="26">
        <v>20762.66</v>
      </c>
      <c r="I816" s="26">
        <v>378.505</v>
      </c>
      <c r="J816" s="26">
        <v>1775.36</v>
      </c>
      <c r="K816" s="26">
        <v>37.96</v>
      </c>
      <c r="L816" s="26">
        <v>260.37275</v>
      </c>
      <c r="M816" s="26">
        <v>95.666499999999999</v>
      </c>
      <c r="N816" s="26">
        <v>1775.36</v>
      </c>
      <c r="O816" s="26">
        <v>73.505525000000006</v>
      </c>
      <c r="P816" s="33">
        <f t="shared" si="72"/>
        <v>0.99381520119225042</v>
      </c>
      <c r="Q816" s="33">
        <f t="shared" si="73"/>
        <v>0.98176991772730471</v>
      </c>
      <c r="R816" s="33">
        <f t="shared" si="74"/>
        <v>0.99223003976751301</v>
      </c>
      <c r="S816" s="33">
        <f t="shared" si="75"/>
        <v>0.97861842105263153</v>
      </c>
      <c r="T816" s="33">
        <f t="shared" si="76"/>
        <v>0.6325786780682694</v>
      </c>
      <c r="U816" s="33">
        <f t="shared" si="77"/>
        <v>0.9585968338815789</v>
      </c>
    </row>
    <row r="817" spans="1:21">
      <c r="A817" t="s">
        <v>2194</v>
      </c>
      <c r="B817" t="s">
        <v>2195</v>
      </c>
      <c r="C817">
        <v>1300</v>
      </c>
      <c r="D817" s="26">
        <v>14034.98</v>
      </c>
      <c r="E817" s="26">
        <v>140.30600000000001</v>
      </c>
      <c r="F817" s="26">
        <v>10908.025</v>
      </c>
      <c r="G817" s="26">
        <v>118.46075</v>
      </c>
      <c r="H817" s="26">
        <v>32825.544999999998</v>
      </c>
      <c r="I817" s="26">
        <v>948.63499999999999</v>
      </c>
      <c r="J817" s="26">
        <v>3547.7452499999999</v>
      </c>
      <c r="K817" s="26">
        <v>208.92599999999999</v>
      </c>
      <c r="L817" s="26">
        <v>429.93714999999997</v>
      </c>
      <c r="M817" s="26">
        <v>14.819000000000001</v>
      </c>
      <c r="N817" s="26">
        <v>1626.075</v>
      </c>
      <c r="O817" s="26">
        <v>239.61885000000001</v>
      </c>
      <c r="P817" s="33">
        <f t="shared" si="72"/>
        <v>0.98914003680776308</v>
      </c>
      <c r="Q817" s="33">
        <f t="shared" si="73"/>
        <v>0.97110070830507156</v>
      </c>
      <c r="R817" s="33">
        <f t="shared" si="74"/>
        <v>0.99000312077395192</v>
      </c>
      <c r="S817" s="33">
        <f t="shared" si="75"/>
        <v>0.94111020231793696</v>
      </c>
      <c r="T817" s="33">
        <f t="shared" si="76"/>
        <v>0.96553217138830638</v>
      </c>
      <c r="U817" s="33">
        <f t="shared" si="77"/>
        <v>0.85263973063973064</v>
      </c>
    </row>
    <row r="818" spans="1:21">
      <c r="A818" t="s">
        <v>2204</v>
      </c>
      <c r="B818" t="s">
        <v>5672</v>
      </c>
      <c r="C818">
        <v>1300</v>
      </c>
      <c r="D818" s="26">
        <v>22173.75</v>
      </c>
      <c r="E818" s="26">
        <v>246.375</v>
      </c>
      <c r="F818" s="26">
        <v>13413.75</v>
      </c>
      <c r="G818" s="26">
        <v>109.5</v>
      </c>
      <c r="H818" s="26">
        <v>46121.4</v>
      </c>
      <c r="I818" s="26">
        <v>1215.9974999999999</v>
      </c>
      <c r="J818" s="26">
        <v>3668.25</v>
      </c>
      <c r="K818" s="26">
        <v>99.097499999999997</v>
      </c>
      <c r="L818" s="26">
        <v>574.875</v>
      </c>
      <c r="M818" s="26">
        <v>152.20500000000001</v>
      </c>
      <c r="N818" s="26">
        <v>0</v>
      </c>
      <c r="O818" s="26">
        <v>264.4425</v>
      </c>
      <c r="P818" s="33">
        <f t="shared" si="72"/>
        <v>0.99183673469387756</v>
      </c>
      <c r="Q818" s="33">
        <f t="shared" si="73"/>
        <v>0.97363485280151951</v>
      </c>
      <c r="R818" s="33">
        <f t="shared" si="74"/>
        <v>0.98888888888888893</v>
      </c>
      <c r="S818" s="33">
        <f t="shared" si="75"/>
        <v>0.97298507462686568</v>
      </c>
      <c r="T818" s="33">
        <f t="shared" si="76"/>
        <v>0.73523809523809525</v>
      </c>
      <c r="U818" s="33" t="e">
        <f t="shared" si="77"/>
        <v>#DIV/0!</v>
      </c>
    </row>
    <row r="819" spans="1:21">
      <c r="A819" t="s">
        <v>2203</v>
      </c>
      <c r="B819" t="s">
        <v>2202</v>
      </c>
      <c r="C819">
        <v>1300</v>
      </c>
      <c r="D819" s="26">
        <v>15753.9475</v>
      </c>
      <c r="E819" s="26">
        <v>202.75749999999999</v>
      </c>
      <c r="F819" s="26">
        <v>13660.170625000001</v>
      </c>
      <c r="G819" s="26">
        <v>295.10250000000002</v>
      </c>
      <c r="H819" s="26">
        <v>32017.8</v>
      </c>
      <c r="I819" s="26">
        <v>789.34900000000005</v>
      </c>
      <c r="J819" s="26">
        <v>2804.7512499999998</v>
      </c>
      <c r="K819" s="26">
        <v>107.40125</v>
      </c>
      <c r="L819" s="26">
        <v>293.61010625</v>
      </c>
      <c r="M819" s="26">
        <v>76.184624999999997</v>
      </c>
      <c r="N819" s="26">
        <v>0</v>
      </c>
      <c r="O819" s="26">
        <v>0</v>
      </c>
      <c r="P819" s="33">
        <f t="shared" si="72"/>
        <v>0.97839686574193141</v>
      </c>
      <c r="Q819" s="33">
        <f t="shared" si="73"/>
        <v>0.97534655722754215</v>
      </c>
      <c r="R819" s="33">
        <f t="shared" si="74"/>
        <v>0.98712973367468693</v>
      </c>
      <c r="S819" s="33">
        <f t="shared" si="75"/>
        <v>0.9617073884894427</v>
      </c>
      <c r="T819" s="33">
        <f t="shared" si="76"/>
        <v>0.740524514046764</v>
      </c>
      <c r="U819" s="33" t="e">
        <f t="shared" si="77"/>
        <v>#DIV/0!</v>
      </c>
    </row>
    <row r="820" spans="1:21">
      <c r="A820" t="s">
        <v>6287</v>
      </c>
      <c r="B820" t="s">
        <v>6288</v>
      </c>
      <c r="C820">
        <v>1300</v>
      </c>
      <c r="D820" s="26">
        <v>14230</v>
      </c>
      <c r="E820" s="26">
        <v>1565.3</v>
      </c>
      <c r="F820" s="26">
        <v>12523</v>
      </c>
      <c r="G820" s="26">
        <v>751.38000000000102</v>
      </c>
      <c r="H820" s="26">
        <v>28460</v>
      </c>
      <c r="I820" s="26">
        <v>2846</v>
      </c>
      <c r="J820" s="26">
        <v>2505</v>
      </c>
      <c r="K820" s="26">
        <v>876.75</v>
      </c>
      <c r="L820" s="26">
        <v>398</v>
      </c>
      <c r="M820" s="26">
        <v>103.48</v>
      </c>
      <c r="N820" s="26" t="s">
        <v>6082</v>
      </c>
      <c r="O820" s="26" t="s">
        <v>6082</v>
      </c>
      <c r="P820" s="33">
        <f t="shared" si="72"/>
        <v>0.94</v>
      </c>
      <c r="Q820" s="33">
        <f t="shared" si="73"/>
        <v>0.9</v>
      </c>
      <c r="R820" s="33">
        <f t="shared" si="74"/>
        <v>0.89</v>
      </c>
      <c r="S820" s="33">
        <f t="shared" si="75"/>
        <v>0.65</v>
      </c>
      <c r="T820" s="33">
        <f t="shared" si="76"/>
        <v>0.74</v>
      </c>
      <c r="U820" s="33" t="e">
        <f t="shared" si="77"/>
        <v>#DIV/0!</v>
      </c>
    </row>
    <row r="821" spans="1:21">
      <c r="A821" t="s">
        <v>3834</v>
      </c>
      <c r="B821" t="s">
        <v>3835</v>
      </c>
      <c r="C821">
        <v>1280</v>
      </c>
      <c r="D821" s="26">
        <v>26924.224999999999</v>
      </c>
      <c r="E821" s="26">
        <v>2379.6174999999998</v>
      </c>
      <c r="F821" s="26">
        <v>10762.025</v>
      </c>
      <c r="G821" s="26">
        <v>1304.145</v>
      </c>
      <c r="H821" s="26">
        <v>40657.35</v>
      </c>
      <c r="I821" s="26">
        <v>7508.415</v>
      </c>
      <c r="J821" s="26">
        <v>3208.7150000000001</v>
      </c>
      <c r="K821" s="26">
        <v>1746.7987499999999</v>
      </c>
      <c r="L821" s="26">
        <v>428.05374999999998</v>
      </c>
      <c r="M821" s="26">
        <v>247.59774999999999</v>
      </c>
      <c r="N821" s="26">
        <v>3234.3744999999999</v>
      </c>
      <c r="O821" s="26">
        <v>1784.4941249999999</v>
      </c>
      <c r="P821" s="33">
        <f t="shared" si="72"/>
        <v>0.87881973885026288</v>
      </c>
      <c r="Q821" s="33">
        <f t="shared" si="73"/>
        <v>0.81532453541610561</v>
      </c>
      <c r="R821" s="33">
        <f t="shared" si="74"/>
        <v>0.91161797600488037</v>
      </c>
      <c r="S821" s="33">
        <f t="shared" si="75"/>
        <v>0.45560800819019454</v>
      </c>
      <c r="T821" s="33">
        <f t="shared" si="76"/>
        <v>0.42157322532509056</v>
      </c>
      <c r="U821" s="33">
        <f t="shared" si="77"/>
        <v>0.44827226253484254</v>
      </c>
    </row>
    <row r="822" spans="1:21">
      <c r="A822" t="s">
        <v>2212</v>
      </c>
      <c r="B822" t="s">
        <v>2211</v>
      </c>
      <c r="C822">
        <v>1250</v>
      </c>
      <c r="D822" s="26">
        <v>12229.69</v>
      </c>
      <c r="E822" s="26">
        <v>171.03899999999999</v>
      </c>
      <c r="F822" s="26">
        <v>7564.4425000000001</v>
      </c>
      <c r="G822" s="26">
        <v>56.33775</v>
      </c>
      <c r="H822" s="26">
        <v>30436.802500000002</v>
      </c>
      <c r="I822" s="26">
        <v>952.10249999999996</v>
      </c>
      <c r="J822" s="26">
        <v>4073.7649999999999</v>
      </c>
      <c r="K822" s="26">
        <v>109.067475</v>
      </c>
      <c r="L822" s="26">
        <v>470.55799999999999</v>
      </c>
      <c r="M822" s="26">
        <v>187.35997499999999</v>
      </c>
      <c r="N822" s="26">
        <v>4073.7649999999999</v>
      </c>
      <c r="O822" s="26">
        <v>377.61075</v>
      </c>
      <c r="P822" s="33">
        <f t="shared" si="72"/>
        <v>0.99255229317957006</v>
      </c>
      <c r="Q822" s="33">
        <f t="shared" si="73"/>
        <v>0.96871870821516159</v>
      </c>
      <c r="R822" s="33">
        <f t="shared" si="74"/>
        <v>0.98601444517399872</v>
      </c>
      <c r="S822" s="33">
        <f t="shared" si="75"/>
        <v>0.97322686139234837</v>
      </c>
      <c r="T822" s="33">
        <f t="shared" si="76"/>
        <v>0.60183447098976117</v>
      </c>
      <c r="U822" s="33">
        <f t="shared" si="77"/>
        <v>0.90730669294866051</v>
      </c>
    </row>
    <row r="823" spans="1:21">
      <c r="A823" t="s">
        <v>1495</v>
      </c>
      <c r="B823" t="s">
        <v>1496</v>
      </c>
      <c r="C823">
        <v>1250</v>
      </c>
      <c r="D823" s="26">
        <v>12264</v>
      </c>
      <c r="E823" s="26">
        <v>1099.3800000000001</v>
      </c>
      <c r="F823" s="26">
        <v>14716.8</v>
      </c>
      <c r="G823" s="26">
        <v>392.01</v>
      </c>
      <c r="H823" s="26">
        <v>30999.45</v>
      </c>
      <c r="I823" s="26">
        <v>2774.73</v>
      </c>
      <c r="J823" s="26">
        <v>2444.04</v>
      </c>
      <c r="K823" s="26">
        <v>417.85199999999998</v>
      </c>
      <c r="L823" s="26">
        <v>313.17</v>
      </c>
      <c r="M823" s="26">
        <v>256.66800000000001</v>
      </c>
      <c r="N823" s="26">
        <v>2497.038</v>
      </c>
      <c r="O823" s="26">
        <v>478.73399999999998</v>
      </c>
      <c r="P823" s="33">
        <f t="shared" si="72"/>
        <v>0.97336309523809528</v>
      </c>
      <c r="Q823" s="33">
        <f t="shared" si="73"/>
        <v>0.91049099258212651</v>
      </c>
      <c r="R823" s="33">
        <f t="shared" si="74"/>
        <v>0.91035714285714286</v>
      </c>
      <c r="S823" s="33">
        <f t="shared" si="75"/>
        <v>0.82903225806451619</v>
      </c>
      <c r="T823" s="33">
        <f t="shared" si="76"/>
        <v>0.18041958041958039</v>
      </c>
      <c r="U823" s="33">
        <f t="shared" si="77"/>
        <v>0.80827924925451677</v>
      </c>
    </row>
    <row r="824" spans="1:21">
      <c r="A824" t="s">
        <v>5986</v>
      </c>
      <c r="B824" t="s">
        <v>6289</v>
      </c>
      <c r="C824">
        <v>1225</v>
      </c>
      <c r="D824" s="26">
        <v>57152.612500000003</v>
      </c>
      <c r="E824" s="26">
        <v>456.98</v>
      </c>
      <c r="F824" s="26">
        <v>27436.137500000001</v>
      </c>
      <c r="G824" s="26">
        <v>306.23500000000001</v>
      </c>
      <c r="H824" s="26">
        <v>90285.943750000006</v>
      </c>
      <c r="I824" s="26">
        <v>1505.0775000000001</v>
      </c>
      <c r="J824" s="26">
        <v>5216.0325000000003</v>
      </c>
      <c r="K824" s="26">
        <v>557.20899999999995</v>
      </c>
      <c r="L824" s="26">
        <v>716.97862499999997</v>
      </c>
      <c r="M824" s="26">
        <v>307.904875</v>
      </c>
      <c r="N824" s="26">
        <v>5244.9587499999998</v>
      </c>
      <c r="O824" s="26">
        <v>1036.4813750000001</v>
      </c>
      <c r="P824" s="33">
        <f t="shared" si="72"/>
        <v>0.98883826121661622</v>
      </c>
      <c r="Q824" s="33">
        <f t="shared" si="73"/>
        <v>0.98332988018414547</v>
      </c>
      <c r="R824" s="33">
        <f t="shared" si="74"/>
        <v>0.99200421503041525</v>
      </c>
      <c r="S824" s="33">
        <f t="shared" si="75"/>
        <v>0.89317378678142823</v>
      </c>
      <c r="T824" s="33">
        <f t="shared" si="76"/>
        <v>0.57055222531912997</v>
      </c>
      <c r="U824" s="33">
        <f t="shared" si="77"/>
        <v>0.80238521894952941</v>
      </c>
    </row>
    <row r="825" spans="1:21">
      <c r="A825" t="s">
        <v>3933</v>
      </c>
      <c r="B825" t="s">
        <v>3934</v>
      </c>
      <c r="C825">
        <v>1217</v>
      </c>
      <c r="D825" s="26">
        <v>21303.833333333299</v>
      </c>
      <c r="E825" s="26">
        <v>18330.713666666699</v>
      </c>
      <c r="F825" s="26">
        <v>19643.083333333299</v>
      </c>
      <c r="G825" s="26">
        <v>17367.6733333333</v>
      </c>
      <c r="H825" s="26">
        <v>43046.883333333499</v>
      </c>
      <c r="I825" s="26">
        <v>37062.708333333503</v>
      </c>
      <c r="J825" s="26">
        <v>3456.0633333333299</v>
      </c>
      <c r="K825" s="26">
        <v>2247.97416666667</v>
      </c>
      <c r="L825" s="26">
        <v>373.69916666666501</v>
      </c>
      <c r="M825" s="26">
        <v>341.61566666666698</v>
      </c>
      <c r="N825" s="26">
        <v>3456.0633333333299</v>
      </c>
      <c r="O825" s="26">
        <v>2744.8486666666699</v>
      </c>
      <c r="P825" s="33">
        <f t="shared" si="72"/>
        <v>0.11583772065655018</v>
      </c>
      <c r="Q825" s="33">
        <f t="shared" si="73"/>
        <v>0.1390152906927441</v>
      </c>
      <c r="R825" s="33">
        <f t="shared" si="74"/>
        <v>0.13955796687606792</v>
      </c>
      <c r="S825" s="33">
        <f t="shared" si="75"/>
        <v>0.34955643173977169</v>
      </c>
      <c r="T825" s="33">
        <f t="shared" si="76"/>
        <v>8.5853817353079953E-2</v>
      </c>
      <c r="U825" s="33">
        <f t="shared" si="77"/>
        <v>0.20578750968105153</v>
      </c>
    </row>
    <row r="826" spans="1:21">
      <c r="A826" t="s">
        <v>2132</v>
      </c>
      <c r="B826" t="s">
        <v>2131</v>
      </c>
      <c r="C826">
        <v>1200</v>
      </c>
      <c r="D826" s="26">
        <v>31568.85</v>
      </c>
      <c r="E826" s="26">
        <v>612.57950000000005</v>
      </c>
      <c r="F826" s="26">
        <v>33547.15</v>
      </c>
      <c r="G826" s="26">
        <v>241.995</v>
      </c>
      <c r="H826" s="26">
        <v>87227.7</v>
      </c>
      <c r="I826" s="26">
        <v>3095.93</v>
      </c>
      <c r="J826" s="26">
        <v>11961.05</v>
      </c>
      <c r="K826" s="26">
        <v>289.29899999999998</v>
      </c>
      <c r="L826" s="26">
        <v>1196.105</v>
      </c>
      <c r="M826" s="26">
        <v>259.80700000000002</v>
      </c>
      <c r="N826" s="26">
        <v>12032.955</v>
      </c>
      <c r="O826" s="26">
        <v>330.35419999999999</v>
      </c>
      <c r="P826" s="33">
        <f t="shared" si="72"/>
        <v>0.99278642149929275</v>
      </c>
      <c r="Q826" s="33">
        <f t="shared" si="73"/>
        <v>0.96450749016654114</v>
      </c>
      <c r="R826" s="33">
        <f t="shared" si="74"/>
        <v>0.98059544456006476</v>
      </c>
      <c r="S826" s="33">
        <f t="shared" si="75"/>
        <v>0.97581324382056756</v>
      </c>
      <c r="T826" s="33">
        <f t="shared" si="76"/>
        <v>0.78278913640524872</v>
      </c>
      <c r="U826" s="33">
        <f t="shared" si="77"/>
        <v>0.97254587921254587</v>
      </c>
    </row>
    <row r="827" spans="1:21">
      <c r="A827" t="s">
        <v>1503</v>
      </c>
      <c r="B827" t="s">
        <v>1504</v>
      </c>
      <c r="C827">
        <v>1200</v>
      </c>
      <c r="D827" s="26">
        <v>36032.800000000003</v>
      </c>
      <c r="E827" s="26">
        <v>393.26925</v>
      </c>
      <c r="F827" s="26">
        <v>29346</v>
      </c>
      <c r="G827" s="26">
        <v>257.14249999999998</v>
      </c>
      <c r="H827" s="26">
        <v>81248.817500000005</v>
      </c>
      <c r="I827" s="26">
        <v>2104.9549999999999</v>
      </c>
      <c r="J827" s="26">
        <v>8752.7000000000007</v>
      </c>
      <c r="K827" s="26">
        <v>937.21050000000002</v>
      </c>
      <c r="L827" s="26">
        <v>900.27250000000004</v>
      </c>
      <c r="M827" s="26">
        <v>233.65475000000001</v>
      </c>
      <c r="N827" s="26">
        <v>8829.8974999999991</v>
      </c>
      <c r="O827" s="26">
        <v>976.32572500000003</v>
      </c>
      <c r="P827" s="33">
        <f t="shared" si="72"/>
        <v>0.99123756218905468</v>
      </c>
      <c r="Q827" s="33">
        <f t="shared" si="73"/>
        <v>0.9740924844844665</v>
      </c>
      <c r="R827" s="33">
        <f t="shared" si="74"/>
        <v>0.9890857982171799</v>
      </c>
      <c r="S827" s="33">
        <f t="shared" si="75"/>
        <v>0.89292326939115929</v>
      </c>
      <c r="T827" s="33">
        <f t="shared" si="76"/>
        <v>0.74046219339144537</v>
      </c>
      <c r="U827" s="33">
        <f t="shared" si="77"/>
        <v>0.88942955170204407</v>
      </c>
    </row>
    <row r="828" spans="1:21">
      <c r="A828" t="s">
        <v>3661</v>
      </c>
      <c r="B828" t="s">
        <v>3662</v>
      </c>
      <c r="C828">
        <v>1200</v>
      </c>
      <c r="D828" s="26">
        <v>23070.92</v>
      </c>
      <c r="E828" s="26">
        <v>519.83299999999997</v>
      </c>
      <c r="F828" s="26">
        <v>22535.83</v>
      </c>
      <c r="G828" s="26">
        <v>353.97699999999998</v>
      </c>
      <c r="H828" s="26">
        <v>50721.203000000001</v>
      </c>
      <c r="I828" s="26">
        <v>2287.0169999999998</v>
      </c>
      <c r="J828" s="26">
        <v>6642.7591000000002</v>
      </c>
      <c r="K828" s="26">
        <v>220.19647000000001</v>
      </c>
      <c r="L828" s="26">
        <v>733.42856666666603</v>
      </c>
      <c r="M828" s="26">
        <v>280.09735000000001</v>
      </c>
      <c r="N828" s="26">
        <v>6679.5583999999999</v>
      </c>
      <c r="O828" s="26">
        <v>399.50929000000002</v>
      </c>
      <c r="P828" s="33">
        <f t="shared" si="72"/>
        <v>0.98429270188850382</v>
      </c>
      <c r="Q828" s="33">
        <f t="shared" si="73"/>
        <v>0.95491004028433635</v>
      </c>
      <c r="R828" s="33">
        <f t="shared" si="74"/>
        <v>0.97746804201999749</v>
      </c>
      <c r="S828" s="33">
        <f t="shared" si="75"/>
        <v>0.96685165506001869</v>
      </c>
      <c r="T828" s="33">
        <f t="shared" si="76"/>
        <v>0.61809866327813667</v>
      </c>
      <c r="U828" s="33">
        <f t="shared" si="77"/>
        <v>0.94018926610477727</v>
      </c>
    </row>
    <row r="829" spans="1:21">
      <c r="A829" t="s">
        <v>2240</v>
      </c>
      <c r="B829" t="s">
        <v>2239</v>
      </c>
      <c r="C829">
        <v>1200</v>
      </c>
      <c r="D829" s="26">
        <v>18217.150000000001</v>
      </c>
      <c r="E829" s="26">
        <v>147.46</v>
      </c>
      <c r="F829" s="26">
        <v>19224.55</v>
      </c>
      <c r="G829" s="26">
        <v>124.465</v>
      </c>
      <c r="H829" s="26">
        <v>49191.05</v>
      </c>
      <c r="I829" s="26">
        <v>1287.355</v>
      </c>
      <c r="J829" s="26">
        <v>6223.25</v>
      </c>
      <c r="K829" s="26">
        <v>109.792</v>
      </c>
      <c r="L829" s="26">
        <v>700.8</v>
      </c>
      <c r="M829" s="26">
        <v>97.272499999999994</v>
      </c>
      <c r="N829" s="26">
        <v>6246.2449999999999</v>
      </c>
      <c r="O829" s="26">
        <v>128.73185000000001</v>
      </c>
      <c r="P829" s="33">
        <f t="shared" si="72"/>
        <v>0.99352572621985946</v>
      </c>
      <c r="Q829" s="33">
        <f t="shared" si="73"/>
        <v>0.97382948727461605</v>
      </c>
      <c r="R829" s="33">
        <f t="shared" si="74"/>
        <v>0.99190542977359242</v>
      </c>
      <c r="S829" s="33">
        <f t="shared" si="75"/>
        <v>0.9823577712609971</v>
      </c>
      <c r="T829" s="33">
        <f t="shared" si="76"/>
        <v>0.86119791666666667</v>
      </c>
      <c r="U829" s="33">
        <f t="shared" si="77"/>
        <v>0.97939052182551278</v>
      </c>
    </row>
    <row r="830" spans="1:21">
      <c r="A830" t="s">
        <v>2213</v>
      </c>
      <c r="B830" t="s">
        <v>2214</v>
      </c>
      <c r="C830">
        <v>1200</v>
      </c>
      <c r="D830" s="26">
        <v>25369.933333333302</v>
      </c>
      <c r="E830" s="26">
        <v>7047.1766666666499</v>
      </c>
      <c r="F830" s="26">
        <v>13602.333333333299</v>
      </c>
      <c r="G830" s="26">
        <v>5808.8533333333498</v>
      </c>
      <c r="H830" s="26">
        <v>39623.913333333498</v>
      </c>
      <c r="I830" s="26">
        <v>21212.218333333301</v>
      </c>
      <c r="J830" s="26">
        <v>5788.2916666666597</v>
      </c>
      <c r="K830" s="26">
        <v>2960.88</v>
      </c>
      <c r="L830" s="26">
        <v>695.94550000000004</v>
      </c>
      <c r="M830" s="26">
        <v>389.09</v>
      </c>
      <c r="N830" s="26">
        <v>5820.3630000000003</v>
      </c>
      <c r="O830" s="26">
        <v>2977.3293333333299</v>
      </c>
      <c r="P830" s="33">
        <f t="shared" si="72"/>
        <v>0.57295169946332503</v>
      </c>
      <c r="Q830" s="33">
        <f t="shared" si="73"/>
        <v>0.4646611970178981</v>
      </c>
      <c r="R830" s="33">
        <f t="shared" si="74"/>
        <v>0.72222328793401136</v>
      </c>
      <c r="S830" s="33">
        <f t="shared" si="75"/>
        <v>0.48847083552285797</v>
      </c>
      <c r="T830" s="33">
        <f t="shared" si="76"/>
        <v>0.44091886505480682</v>
      </c>
      <c r="U830" s="33">
        <f t="shared" si="77"/>
        <v>0.48846329114982523</v>
      </c>
    </row>
    <row r="831" spans="1:21">
      <c r="A831" t="s">
        <v>2232</v>
      </c>
      <c r="B831" t="s">
        <v>2231</v>
      </c>
      <c r="C831">
        <v>1200</v>
      </c>
      <c r="D831" s="26">
        <v>8957.1</v>
      </c>
      <c r="E831" s="26">
        <v>850.81500000000005</v>
      </c>
      <c r="F831" s="26">
        <v>16370.25</v>
      </c>
      <c r="G831" s="26">
        <v>218.08750000000001</v>
      </c>
      <c r="H831" s="26">
        <v>36601.47</v>
      </c>
      <c r="I831" s="26">
        <v>3229.1550000000002</v>
      </c>
      <c r="J831" s="26">
        <v>5764.6274999999996</v>
      </c>
      <c r="K831" s="26">
        <v>1488.105</v>
      </c>
      <c r="L831" s="26">
        <v>509.15674999999999</v>
      </c>
      <c r="M831" s="26">
        <v>418.85575</v>
      </c>
      <c r="N831" s="26">
        <v>5764.6274999999996</v>
      </c>
      <c r="O831" s="26">
        <v>1771.1990000000001</v>
      </c>
      <c r="P831" s="33">
        <f t="shared" si="72"/>
        <v>0.98667781493868445</v>
      </c>
      <c r="Q831" s="33">
        <f t="shared" si="73"/>
        <v>0.91177526476395621</v>
      </c>
      <c r="R831" s="33">
        <f t="shared" si="74"/>
        <v>0.90501222493887534</v>
      </c>
      <c r="S831" s="33">
        <f t="shared" si="75"/>
        <v>0.74185582676417505</v>
      </c>
      <c r="T831" s="33">
        <f t="shared" si="76"/>
        <v>0.17735402702605829</v>
      </c>
      <c r="U831" s="33">
        <f t="shared" si="77"/>
        <v>0.69274701617754131</v>
      </c>
    </row>
    <row r="832" spans="1:21">
      <c r="A832" t="s">
        <v>3844</v>
      </c>
      <c r="B832" t="s">
        <v>3845</v>
      </c>
      <c r="C832">
        <v>1200</v>
      </c>
      <c r="D832" s="26">
        <v>41771.816666666498</v>
      </c>
      <c r="E832" s="26">
        <v>239.464333333333</v>
      </c>
      <c r="F832" s="26">
        <v>31800.016666666699</v>
      </c>
      <c r="G832" s="26">
        <v>251.97166666666701</v>
      </c>
      <c r="H832" s="26">
        <v>81939.945000000007</v>
      </c>
      <c r="I832" s="26">
        <v>1694.33</v>
      </c>
      <c r="J832" s="26">
        <v>5587.9066666666504</v>
      </c>
      <c r="K832" s="26">
        <v>296.14883333333302</v>
      </c>
      <c r="L832" s="26">
        <v>717.27366666666603</v>
      </c>
      <c r="M832" s="26">
        <v>88.517366666666604</v>
      </c>
      <c r="N832" s="26">
        <v>5587.9066666666504</v>
      </c>
      <c r="O832" s="26">
        <v>418.69150000000002</v>
      </c>
      <c r="P832" s="33">
        <f t="shared" si="72"/>
        <v>0.99207636683628575</v>
      </c>
      <c r="Q832" s="33">
        <f t="shared" si="73"/>
        <v>0.97932229512724223</v>
      </c>
      <c r="R832" s="33">
        <f t="shared" si="74"/>
        <v>0.99426732298371823</v>
      </c>
      <c r="S832" s="33">
        <f t="shared" si="75"/>
        <v>0.94700182894966023</v>
      </c>
      <c r="T832" s="33">
        <f t="shared" si="76"/>
        <v>0.8765919191233843</v>
      </c>
      <c r="U832" s="33">
        <f t="shared" si="77"/>
        <v>0.92507185159379879</v>
      </c>
    </row>
    <row r="833" spans="1:21">
      <c r="A833" t="s">
        <v>2236</v>
      </c>
      <c r="B833" t="s">
        <v>6290</v>
      </c>
      <c r="C833">
        <v>1200</v>
      </c>
      <c r="D833" s="26">
        <v>21453.605</v>
      </c>
      <c r="E833" s="26">
        <v>545.80274999999995</v>
      </c>
      <c r="F833" s="26">
        <v>16209.376249999999</v>
      </c>
      <c r="G833" s="26">
        <v>134.32</v>
      </c>
      <c r="H833" s="26">
        <v>61646.948750000003</v>
      </c>
      <c r="I833" s="26">
        <v>1935.0474999999999</v>
      </c>
      <c r="J833" s="26">
        <v>5363.7662499999997</v>
      </c>
      <c r="K833" s="26">
        <v>250.80975000000001</v>
      </c>
      <c r="L833" s="26">
        <v>749.04387499999996</v>
      </c>
      <c r="M833" s="26">
        <v>63.975375</v>
      </c>
      <c r="N833" s="26">
        <v>5470.6747500000001</v>
      </c>
      <c r="O833" s="26">
        <v>582.85572500000001</v>
      </c>
      <c r="P833" s="33">
        <f t="shared" si="72"/>
        <v>0.99171343807877865</v>
      </c>
      <c r="Q833" s="33">
        <f t="shared" si="73"/>
        <v>0.96861081465933863</v>
      </c>
      <c r="R833" s="33">
        <f t="shared" si="74"/>
        <v>0.9745589261105535</v>
      </c>
      <c r="S833" s="33">
        <f t="shared" si="75"/>
        <v>0.95323999251458802</v>
      </c>
      <c r="T833" s="33">
        <f t="shared" si="76"/>
        <v>0.91459061727191882</v>
      </c>
      <c r="U833" s="33">
        <f t="shared" si="77"/>
        <v>0.89345816528390765</v>
      </c>
    </row>
    <row r="834" spans="1:21">
      <c r="A834" t="s">
        <v>2255</v>
      </c>
      <c r="B834" t="s">
        <v>2256</v>
      </c>
      <c r="C834">
        <v>1200</v>
      </c>
      <c r="D834" s="26">
        <v>31502.42</v>
      </c>
      <c r="E834" s="26">
        <v>284.48099999999999</v>
      </c>
      <c r="F834" s="26">
        <v>28220.887500000001</v>
      </c>
      <c r="G834" s="26">
        <v>147.2775</v>
      </c>
      <c r="H834" s="26">
        <v>61490.09</v>
      </c>
      <c r="I834" s="26">
        <v>1518.0350000000001</v>
      </c>
      <c r="J834" s="26">
        <v>5380.9906000000001</v>
      </c>
      <c r="K834" s="26">
        <v>249.32419999999999</v>
      </c>
      <c r="L834" s="26">
        <v>656.56200000000001</v>
      </c>
      <c r="M834" s="26">
        <v>182.70075</v>
      </c>
      <c r="N834" s="26">
        <v>5380.9906000000001</v>
      </c>
      <c r="O834" s="26">
        <v>427.86759999999998</v>
      </c>
      <c r="P834" s="33">
        <f t="shared" ref="P834:P897" si="78">1-G834/F834</f>
        <v>0.99478125909399551</v>
      </c>
      <c r="Q834" s="33">
        <f t="shared" ref="Q834:Q897" si="79">1-I834/H834</f>
        <v>0.97531252596963181</v>
      </c>
      <c r="R834" s="33">
        <f t="shared" ref="R834:R897" si="80">1-E834/D834</f>
        <v>0.99096955091069194</v>
      </c>
      <c r="S834" s="33">
        <f t="shared" ref="S834:S897" si="81">1-K834/J834</f>
        <v>0.95366574325552622</v>
      </c>
      <c r="T834" s="33">
        <f t="shared" ref="T834:T897" si="82">1-M834/L834</f>
        <v>0.72173115410273514</v>
      </c>
      <c r="U834" s="33">
        <f t="shared" ref="U834:U897" si="83">1-O834/N834</f>
        <v>0.9204853470660217</v>
      </c>
    </row>
    <row r="835" spans="1:21">
      <c r="A835" t="s">
        <v>1513</v>
      </c>
      <c r="B835" t="s">
        <v>1514</v>
      </c>
      <c r="C835">
        <v>1200</v>
      </c>
      <c r="D835" s="26">
        <v>24329.075000000001</v>
      </c>
      <c r="E835" s="26">
        <v>489.28250000000003</v>
      </c>
      <c r="F835" s="26">
        <v>11961.05</v>
      </c>
      <c r="G835" s="26">
        <v>244.73249999999999</v>
      </c>
      <c r="H835" s="26">
        <v>35737.697500000002</v>
      </c>
      <c r="I835" s="26">
        <v>1868.9825000000001</v>
      </c>
      <c r="J835" s="26">
        <v>5122.5924999999997</v>
      </c>
      <c r="K835" s="26">
        <v>471.142</v>
      </c>
      <c r="L835" s="26">
        <v>602.61500000000001</v>
      </c>
      <c r="M835" s="26">
        <v>78.675749999999994</v>
      </c>
      <c r="N835" s="26">
        <v>5150.6062499999998</v>
      </c>
      <c r="O835" s="26">
        <v>498.87287500000002</v>
      </c>
      <c r="P835" s="33">
        <f t="shared" si="78"/>
        <v>0.9795392126945377</v>
      </c>
      <c r="Q835" s="33">
        <f t="shared" si="79"/>
        <v>0.94770277240160761</v>
      </c>
      <c r="R835" s="33">
        <f t="shared" si="80"/>
        <v>0.97988898057160001</v>
      </c>
      <c r="S835" s="33">
        <f t="shared" si="81"/>
        <v>0.90802664861591076</v>
      </c>
      <c r="T835" s="33">
        <f t="shared" si="82"/>
        <v>0.86944276196244696</v>
      </c>
      <c r="U835" s="33">
        <f t="shared" si="83"/>
        <v>0.90314288245194441</v>
      </c>
    </row>
    <row r="836" spans="1:21">
      <c r="A836" t="s">
        <v>3810</v>
      </c>
      <c r="B836" t="s">
        <v>3811</v>
      </c>
      <c r="C836">
        <v>1200</v>
      </c>
      <c r="D836" s="26">
        <v>14144.48</v>
      </c>
      <c r="E836" s="26">
        <v>1183.33</v>
      </c>
      <c r="F836" s="26">
        <v>15127.424999999999</v>
      </c>
      <c r="G836" s="26">
        <v>483.26</v>
      </c>
      <c r="H836" s="26">
        <v>36389.040000000001</v>
      </c>
      <c r="I836" s="26">
        <v>2816.8874999999998</v>
      </c>
      <c r="J836" s="26">
        <v>4873.1149999999998</v>
      </c>
      <c r="K836" s="26">
        <v>403.32499999999999</v>
      </c>
      <c r="L836" s="26">
        <v>527.42499999999995</v>
      </c>
      <c r="M836" s="26">
        <v>183.4855</v>
      </c>
      <c r="N836" s="26">
        <v>4916.3675000000003</v>
      </c>
      <c r="O836" s="26">
        <v>634.005</v>
      </c>
      <c r="P836" s="33">
        <f t="shared" si="78"/>
        <v>0.96805404753287494</v>
      </c>
      <c r="Q836" s="33">
        <f t="shared" si="79"/>
        <v>0.92258967260471836</v>
      </c>
      <c r="R836" s="33">
        <f t="shared" si="80"/>
        <v>0.9163398018166804</v>
      </c>
      <c r="S836" s="33">
        <f t="shared" si="81"/>
        <v>0.91723466407010712</v>
      </c>
      <c r="T836" s="33">
        <f t="shared" si="82"/>
        <v>0.65211072664359859</v>
      </c>
      <c r="U836" s="33">
        <f t="shared" si="83"/>
        <v>0.87104198374104458</v>
      </c>
    </row>
    <row r="837" spans="1:21">
      <c r="A837" t="s">
        <v>2222</v>
      </c>
      <c r="B837" t="s">
        <v>2221</v>
      </c>
      <c r="C837">
        <v>1200</v>
      </c>
      <c r="D837" s="26">
        <v>23430.080000000002</v>
      </c>
      <c r="E837" s="26">
        <v>128.11500000000001</v>
      </c>
      <c r="F837" s="26">
        <v>19892.5</v>
      </c>
      <c r="G837" s="26">
        <v>259.33249999999998</v>
      </c>
      <c r="H837" s="26">
        <v>40427.4</v>
      </c>
      <c r="I837" s="26">
        <v>1988.885</v>
      </c>
      <c r="J837" s="26">
        <v>4730.473</v>
      </c>
      <c r="K837" s="26">
        <v>225.7525</v>
      </c>
      <c r="L837" s="26">
        <v>501.291</v>
      </c>
      <c r="M837" s="26">
        <v>141.49225000000001</v>
      </c>
      <c r="N837" s="26">
        <v>4744.4889999999996</v>
      </c>
      <c r="O837" s="26">
        <v>286.70749999999998</v>
      </c>
      <c r="P837" s="33">
        <f t="shared" si="78"/>
        <v>0.9869633027522936</v>
      </c>
      <c r="Q837" s="33">
        <f t="shared" si="79"/>
        <v>0.95080353918382088</v>
      </c>
      <c r="R837" s="33">
        <f t="shared" si="80"/>
        <v>0.9945320289132602</v>
      </c>
      <c r="S837" s="33">
        <f t="shared" si="81"/>
        <v>0.95227697103439757</v>
      </c>
      <c r="T837" s="33">
        <f t="shared" si="82"/>
        <v>0.71774428425804571</v>
      </c>
      <c r="U837" s="33">
        <f t="shared" si="83"/>
        <v>0.93957041527549123</v>
      </c>
    </row>
    <row r="838" spans="1:21">
      <c r="A838" t="s">
        <v>2228</v>
      </c>
      <c r="B838" t="s">
        <v>2227</v>
      </c>
      <c r="C838">
        <v>1200</v>
      </c>
      <c r="D838" s="26">
        <v>11613.57</v>
      </c>
      <c r="E838" s="26">
        <v>5945.85</v>
      </c>
      <c r="F838" s="26">
        <v>12629</v>
      </c>
      <c r="G838" s="26">
        <v>3647.4450000000002</v>
      </c>
      <c r="H838" s="26">
        <v>27767.922500000001</v>
      </c>
      <c r="I838" s="26">
        <v>9456.7849999999999</v>
      </c>
      <c r="J838" s="26">
        <v>4572.3549999999996</v>
      </c>
      <c r="K838" s="26">
        <v>2287.1995000000002</v>
      </c>
      <c r="L838" s="26">
        <v>482.62124999999997</v>
      </c>
      <c r="M838" s="26">
        <v>355.60124999999999</v>
      </c>
      <c r="N838" s="26">
        <v>4591.8824999999997</v>
      </c>
      <c r="O838" s="26">
        <v>2350.7824999999998</v>
      </c>
      <c r="P838" s="33">
        <f t="shared" si="78"/>
        <v>0.71118497109826584</v>
      </c>
      <c r="Q838" s="33">
        <f t="shared" si="79"/>
        <v>0.65943491091204254</v>
      </c>
      <c r="R838" s="33">
        <f t="shared" si="80"/>
        <v>0.48802564586083341</v>
      </c>
      <c r="S838" s="33">
        <f t="shared" si="81"/>
        <v>0.49977648279715803</v>
      </c>
      <c r="T838" s="33">
        <f t="shared" si="82"/>
        <v>0.26318774815655133</v>
      </c>
      <c r="U838" s="33">
        <f t="shared" si="83"/>
        <v>0.48805691347720681</v>
      </c>
    </row>
    <row r="839" spans="1:21">
      <c r="A839" t="s">
        <v>2243</v>
      </c>
      <c r="B839" t="s">
        <v>2242</v>
      </c>
      <c r="C839">
        <v>1200</v>
      </c>
      <c r="D839" s="26">
        <v>10238.25</v>
      </c>
      <c r="E839" s="26">
        <v>231.41</v>
      </c>
      <c r="F839" s="26">
        <v>10572.833333333299</v>
      </c>
      <c r="G839" s="26">
        <v>143.44499999999999</v>
      </c>
      <c r="H839" s="26">
        <v>28791.93</v>
      </c>
      <c r="I839" s="26">
        <v>1550.2766666666701</v>
      </c>
      <c r="J839" s="26">
        <v>4548.5083333333496</v>
      </c>
      <c r="K839" s="26">
        <v>352.97933333333299</v>
      </c>
      <c r="L839" s="26">
        <v>449.82600000000002</v>
      </c>
      <c r="M839" s="26">
        <v>67.525000000000006</v>
      </c>
      <c r="N839" s="26">
        <v>4548.5083333333496</v>
      </c>
      <c r="O839" s="26">
        <v>494.97406666666501</v>
      </c>
      <c r="P839" s="33">
        <f t="shared" si="78"/>
        <v>0.98643268124280781</v>
      </c>
      <c r="Q839" s="33">
        <f t="shared" si="79"/>
        <v>0.94615586149776443</v>
      </c>
      <c r="R839" s="33">
        <f t="shared" si="80"/>
        <v>0.977397504456328</v>
      </c>
      <c r="S839" s="33">
        <f t="shared" si="81"/>
        <v>0.92239668316169621</v>
      </c>
      <c r="T839" s="33">
        <f t="shared" si="82"/>
        <v>0.84988640051931186</v>
      </c>
      <c r="U839" s="33">
        <f t="shared" si="83"/>
        <v>0.89117881503276786</v>
      </c>
    </row>
    <row r="840" spans="1:21">
      <c r="A840" t="s">
        <v>3608</v>
      </c>
      <c r="B840" t="s">
        <v>6291</v>
      </c>
      <c r="C840">
        <v>1200</v>
      </c>
      <c r="D840" s="26">
        <v>22093.45</v>
      </c>
      <c r="E840" s="26">
        <v>1012.729</v>
      </c>
      <c r="F840" s="26">
        <v>8767.6650000000009</v>
      </c>
      <c r="G840" s="26">
        <v>591.29999999999995</v>
      </c>
      <c r="H840" s="26">
        <v>32802.915000000001</v>
      </c>
      <c r="I840" s="26">
        <v>3474.07</v>
      </c>
      <c r="J840" s="26">
        <v>4393.1400000000003</v>
      </c>
      <c r="K840" s="26">
        <v>357.44450000000001</v>
      </c>
      <c r="L840" s="26">
        <v>590.20500000000004</v>
      </c>
      <c r="M840" s="26">
        <v>229.6215</v>
      </c>
      <c r="N840" s="26">
        <v>4393.1400000000003</v>
      </c>
      <c r="O840" s="26">
        <v>2436.6487499999998</v>
      </c>
      <c r="P840" s="33">
        <f t="shared" si="78"/>
        <v>0.93255901086549264</v>
      </c>
      <c r="Q840" s="33">
        <f t="shared" si="79"/>
        <v>0.89409264390070209</v>
      </c>
      <c r="R840" s="33">
        <f t="shared" si="80"/>
        <v>0.95416157277383118</v>
      </c>
      <c r="S840" s="33">
        <f t="shared" si="81"/>
        <v>0.91863575938850117</v>
      </c>
      <c r="T840" s="33">
        <f t="shared" si="82"/>
        <v>0.61094619666048233</v>
      </c>
      <c r="U840" s="33">
        <f t="shared" si="83"/>
        <v>0.44535144566301099</v>
      </c>
    </row>
    <row r="841" spans="1:21">
      <c r="A841" t="s">
        <v>4382</v>
      </c>
      <c r="B841" t="s">
        <v>6292</v>
      </c>
      <c r="C841">
        <v>1200</v>
      </c>
      <c r="D841" s="26">
        <v>20424.669999999998</v>
      </c>
      <c r="E841" s="26">
        <v>1075.8375000000001</v>
      </c>
      <c r="F841" s="26">
        <v>16813.724999999999</v>
      </c>
      <c r="G841" s="26">
        <v>414.45749999999998</v>
      </c>
      <c r="H841" s="26">
        <v>39603.412499999999</v>
      </c>
      <c r="I841" s="26">
        <v>2251.3200000000002</v>
      </c>
      <c r="J841" s="26">
        <v>4301.8900000000003</v>
      </c>
      <c r="K841" s="26">
        <v>3147.395</v>
      </c>
      <c r="L841" s="26">
        <v>586.09875</v>
      </c>
      <c r="M841" s="26">
        <v>370.45675</v>
      </c>
      <c r="N841" s="26">
        <v>4344.9234999999999</v>
      </c>
      <c r="O841" s="26">
        <v>3217.0005000000001</v>
      </c>
      <c r="P841" s="33">
        <f t="shared" si="78"/>
        <v>0.97535004884402476</v>
      </c>
      <c r="Q841" s="33">
        <f t="shared" si="79"/>
        <v>0.94315338356259071</v>
      </c>
      <c r="R841" s="33">
        <f t="shared" si="80"/>
        <v>0.94732656635333645</v>
      </c>
      <c r="S841" s="33">
        <f t="shared" si="81"/>
        <v>0.26836925165450543</v>
      </c>
      <c r="T841" s="33">
        <f t="shared" si="82"/>
        <v>0.36792775961388757</v>
      </c>
      <c r="U841" s="33">
        <f t="shared" si="83"/>
        <v>0.25959559472105775</v>
      </c>
    </row>
    <row r="842" spans="1:21">
      <c r="A842" t="s">
        <v>5673</v>
      </c>
      <c r="B842" t="s">
        <v>5674</v>
      </c>
      <c r="C842">
        <v>1200</v>
      </c>
      <c r="D842" s="26">
        <v>16569.54</v>
      </c>
      <c r="E842" s="26">
        <v>778.91</v>
      </c>
      <c r="F842" s="26">
        <v>12745.8</v>
      </c>
      <c r="G842" s="26">
        <v>247.83500000000001</v>
      </c>
      <c r="H842" s="26">
        <v>39299.550000000003</v>
      </c>
      <c r="I842" s="26">
        <v>2372.1350000000002</v>
      </c>
      <c r="J842" s="26">
        <v>4177.79</v>
      </c>
      <c r="K842" s="26">
        <v>184.10599999999999</v>
      </c>
      <c r="L842" s="26">
        <v>460.26499999999999</v>
      </c>
      <c r="M842" s="26">
        <v>283.24</v>
      </c>
      <c r="N842" s="26">
        <v>4184.8710000000001</v>
      </c>
      <c r="O842" s="26">
        <v>1062.1500000000001</v>
      </c>
      <c r="P842" s="33">
        <f t="shared" si="78"/>
        <v>0.98055555555555551</v>
      </c>
      <c r="Q842" s="33">
        <f t="shared" si="79"/>
        <v>0.93963963963963959</v>
      </c>
      <c r="R842" s="33">
        <f t="shared" si="80"/>
        <v>0.95299145299145305</v>
      </c>
      <c r="S842" s="33">
        <f t="shared" si="81"/>
        <v>0.95593220338983054</v>
      </c>
      <c r="T842" s="33">
        <f t="shared" si="82"/>
        <v>0.38461538461538458</v>
      </c>
      <c r="U842" s="33">
        <f t="shared" si="83"/>
        <v>0.74619289340101513</v>
      </c>
    </row>
    <row r="843" spans="1:21">
      <c r="A843" t="s">
        <v>5645</v>
      </c>
      <c r="B843" t="s">
        <v>5646</v>
      </c>
      <c r="C843">
        <v>1200</v>
      </c>
      <c r="D843" s="26">
        <v>18951.675999999999</v>
      </c>
      <c r="E843" s="26">
        <v>295.79599999999999</v>
      </c>
      <c r="F843" s="26">
        <v>16010.36</v>
      </c>
      <c r="G843" s="26">
        <v>154.76</v>
      </c>
      <c r="H843" s="26">
        <v>39925.160000000003</v>
      </c>
      <c r="I843" s="26">
        <v>1945.8879999999999</v>
      </c>
      <c r="J843" s="26">
        <v>4142.1660000000002</v>
      </c>
      <c r="K843" s="26">
        <v>109.5292</v>
      </c>
      <c r="L843" s="26">
        <v>539.47</v>
      </c>
      <c r="M843" s="26">
        <v>205.05699999999999</v>
      </c>
      <c r="N843" s="26">
        <v>4155.3059999999996</v>
      </c>
      <c r="O843" s="26">
        <v>452.73140000000001</v>
      </c>
      <c r="P843" s="33">
        <f t="shared" si="78"/>
        <v>0.99033375889111797</v>
      </c>
      <c r="Q843" s="33">
        <f t="shared" si="79"/>
        <v>0.95126161047319535</v>
      </c>
      <c r="R843" s="33">
        <f t="shared" si="80"/>
        <v>0.98439209281543227</v>
      </c>
      <c r="S843" s="33">
        <f t="shared" si="81"/>
        <v>0.97355750590391599</v>
      </c>
      <c r="T843" s="33">
        <f t="shared" si="82"/>
        <v>0.61989174560216509</v>
      </c>
      <c r="U843" s="33">
        <f t="shared" si="83"/>
        <v>0.8910473981940199</v>
      </c>
    </row>
    <row r="844" spans="1:21">
      <c r="A844" t="s">
        <v>2257</v>
      </c>
      <c r="B844" t="s">
        <v>2258</v>
      </c>
      <c r="C844">
        <v>1200</v>
      </c>
      <c r="D844" s="26">
        <v>32660.2</v>
      </c>
      <c r="E844" s="26">
        <v>412.9975</v>
      </c>
      <c r="F844" s="26">
        <v>28232.75</v>
      </c>
      <c r="G844" s="26">
        <v>271.01249999999999</v>
      </c>
      <c r="H844" s="26">
        <v>74200.850000000006</v>
      </c>
      <c r="I844" s="26">
        <v>1670.7874999999999</v>
      </c>
      <c r="J844" s="26">
        <v>4122.6750000000002</v>
      </c>
      <c r="K844" s="26">
        <v>218.416</v>
      </c>
      <c r="L844" s="26">
        <v>533.63</v>
      </c>
      <c r="M844" s="26">
        <v>50.826250000000002</v>
      </c>
      <c r="N844" s="26">
        <v>4122.6750000000002</v>
      </c>
      <c r="O844" s="26">
        <v>605.55325000000005</v>
      </c>
      <c r="P844" s="33">
        <f t="shared" si="78"/>
        <v>0.99040077569489338</v>
      </c>
      <c r="Q844" s="33">
        <f t="shared" si="79"/>
        <v>0.97748290619312317</v>
      </c>
      <c r="R844" s="33">
        <f t="shared" si="80"/>
        <v>0.98735471613768444</v>
      </c>
      <c r="S844" s="33">
        <f t="shared" si="81"/>
        <v>0.94702080566622404</v>
      </c>
      <c r="T844" s="33">
        <f t="shared" si="82"/>
        <v>0.9047537619699042</v>
      </c>
      <c r="U844" s="33">
        <f t="shared" si="83"/>
        <v>0.85311642319610448</v>
      </c>
    </row>
    <row r="845" spans="1:21">
      <c r="A845" t="s">
        <v>2218</v>
      </c>
      <c r="B845" t="s">
        <v>2217</v>
      </c>
      <c r="C845">
        <v>1200</v>
      </c>
      <c r="D845" s="26">
        <v>108565.05250000001</v>
      </c>
      <c r="E845" s="26">
        <v>239.05674999999999</v>
      </c>
      <c r="F845" s="26">
        <v>17695.93</v>
      </c>
      <c r="G845" s="26">
        <v>190.58475000000001</v>
      </c>
      <c r="H845" s="26">
        <v>38231.012499999997</v>
      </c>
      <c r="I845" s="26">
        <v>1538.4202499999999</v>
      </c>
      <c r="J845" s="26">
        <v>4103.5672500000001</v>
      </c>
      <c r="K845" s="26">
        <v>169.36365000000001</v>
      </c>
      <c r="L845" s="26">
        <v>478.80517500000002</v>
      </c>
      <c r="M845" s="26">
        <v>198.04169999999999</v>
      </c>
      <c r="N845" s="26">
        <v>4103.5672500000001</v>
      </c>
      <c r="O845" s="26">
        <v>195.55969999999999</v>
      </c>
      <c r="P845" s="33">
        <f t="shared" si="78"/>
        <v>0.98923002351388145</v>
      </c>
      <c r="Q845" s="33">
        <f t="shared" si="79"/>
        <v>0.95975988734276918</v>
      </c>
      <c r="R845" s="33">
        <f t="shared" si="80"/>
        <v>0.99779803219825269</v>
      </c>
      <c r="S845" s="33">
        <f t="shared" si="81"/>
        <v>0.9587277020987045</v>
      </c>
      <c r="T845" s="33">
        <f t="shared" si="82"/>
        <v>0.58638354316032615</v>
      </c>
      <c r="U845" s="33">
        <f t="shared" si="83"/>
        <v>0.95234397584199459</v>
      </c>
    </row>
    <row r="846" spans="1:21">
      <c r="A846" t="s">
        <v>1507</v>
      </c>
      <c r="B846" t="s">
        <v>1508</v>
      </c>
      <c r="C846">
        <v>1200</v>
      </c>
      <c r="D846" s="26">
        <v>17325.333333333299</v>
      </c>
      <c r="E846" s="26">
        <v>350.4</v>
      </c>
      <c r="F846" s="26">
        <v>14113.333333333299</v>
      </c>
      <c r="G846" s="26">
        <v>584</v>
      </c>
      <c r="H846" s="26">
        <v>38823.833333333503</v>
      </c>
      <c r="I846" s="26">
        <v>2129.1666666666702</v>
      </c>
      <c r="J846" s="26">
        <v>4024.7333333333499</v>
      </c>
      <c r="K846" s="26">
        <v>1216.6666666666699</v>
      </c>
      <c r="L846" s="26">
        <v>407.461666666665</v>
      </c>
      <c r="M846" s="26">
        <v>190.286666666667</v>
      </c>
      <c r="N846" s="26">
        <v>4029.6</v>
      </c>
      <c r="O846" s="26">
        <v>1269.71333333333</v>
      </c>
      <c r="P846" s="33">
        <f t="shared" si="78"/>
        <v>0.95862068965517233</v>
      </c>
      <c r="Q846" s="33">
        <f t="shared" si="79"/>
        <v>0.94515825759949879</v>
      </c>
      <c r="R846" s="33">
        <f t="shared" si="80"/>
        <v>0.97977528089887633</v>
      </c>
      <c r="S846" s="33">
        <f t="shared" si="81"/>
        <v>0.69770253929867032</v>
      </c>
      <c r="T846" s="33">
        <f t="shared" si="82"/>
        <v>0.53299492385786529</v>
      </c>
      <c r="U846" s="33">
        <f t="shared" si="83"/>
        <v>0.68490338164251297</v>
      </c>
    </row>
    <row r="847" spans="1:21">
      <c r="A847" t="s">
        <v>3909</v>
      </c>
      <c r="B847" t="s">
        <v>3910</v>
      </c>
      <c r="C847">
        <v>1200</v>
      </c>
      <c r="D847" s="26">
        <v>26490.240000000002</v>
      </c>
      <c r="E847" s="26">
        <v>374.3075</v>
      </c>
      <c r="F847" s="26">
        <v>8411.4249999999993</v>
      </c>
      <c r="G847" s="26">
        <v>119.9025</v>
      </c>
      <c r="H847" s="26">
        <v>31061.682499999999</v>
      </c>
      <c r="I847" s="26">
        <v>1573.6975</v>
      </c>
      <c r="J847" s="26">
        <v>3963.9</v>
      </c>
      <c r="K847" s="26">
        <v>263.78550000000001</v>
      </c>
      <c r="L847" s="26">
        <v>521.34775000000002</v>
      </c>
      <c r="M847" s="26">
        <v>248.21825000000001</v>
      </c>
      <c r="N847" s="26">
        <v>4011.8609999999999</v>
      </c>
      <c r="O847" s="26">
        <v>345.77727499999997</v>
      </c>
      <c r="P847" s="33">
        <f t="shared" si="78"/>
        <v>0.98574528097201131</v>
      </c>
      <c r="Q847" s="33">
        <f t="shared" si="79"/>
        <v>0.94933637287677508</v>
      </c>
      <c r="R847" s="33">
        <f t="shared" si="80"/>
        <v>0.9858699845679012</v>
      </c>
      <c r="S847" s="33">
        <f t="shared" si="81"/>
        <v>0.93345303867403318</v>
      </c>
      <c r="T847" s="33">
        <f t="shared" si="82"/>
        <v>0.52389120313648618</v>
      </c>
      <c r="U847" s="33">
        <f t="shared" si="83"/>
        <v>0.91381125243372097</v>
      </c>
    </row>
    <row r="848" spans="1:21">
      <c r="A848" t="s">
        <v>4368</v>
      </c>
      <c r="B848" t="s">
        <v>4369</v>
      </c>
      <c r="C848">
        <v>1200</v>
      </c>
      <c r="D848" s="26">
        <v>32210.24625</v>
      </c>
      <c r="E848" s="26">
        <v>136.09025</v>
      </c>
      <c r="F848" s="26">
        <v>25404.73</v>
      </c>
      <c r="G848" s="26">
        <v>86.815250000000006</v>
      </c>
      <c r="H848" s="26">
        <v>62048.740749999997</v>
      </c>
      <c r="I848" s="26">
        <v>1074.3045</v>
      </c>
      <c r="J848" s="26">
        <v>3903.3647500000002</v>
      </c>
      <c r="K848" s="26">
        <v>82.179749999999999</v>
      </c>
      <c r="L848" s="26">
        <v>514.02037499999994</v>
      </c>
      <c r="M848" s="26">
        <v>116.96425000000001</v>
      </c>
      <c r="N848" s="26">
        <v>3989.8879999999999</v>
      </c>
      <c r="O848" s="26">
        <v>270.46499999999997</v>
      </c>
      <c r="P848" s="33">
        <f t="shared" si="78"/>
        <v>0.99658271314042701</v>
      </c>
      <c r="Q848" s="33">
        <f t="shared" si="79"/>
        <v>0.98268611921830173</v>
      </c>
      <c r="R848" s="33">
        <f t="shared" si="80"/>
        <v>0.99577493916241011</v>
      </c>
      <c r="S848" s="33">
        <f t="shared" si="81"/>
        <v>0.97894643333037223</v>
      </c>
      <c r="T848" s="33">
        <f t="shared" si="82"/>
        <v>0.77245211340114672</v>
      </c>
      <c r="U848" s="33">
        <f t="shared" si="83"/>
        <v>0.93221238290398123</v>
      </c>
    </row>
    <row r="849" spans="1:21">
      <c r="A849" t="s">
        <v>2224</v>
      </c>
      <c r="B849" t="s">
        <v>2223</v>
      </c>
      <c r="C849">
        <v>1200</v>
      </c>
      <c r="D849" s="26">
        <v>10424.764999999999</v>
      </c>
      <c r="E849" s="26">
        <v>93.293999999999997</v>
      </c>
      <c r="F849" s="26">
        <v>8546.84</v>
      </c>
      <c r="G849" s="26">
        <v>108.04</v>
      </c>
      <c r="H849" s="26">
        <v>27016.2415</v>
      </c>
      <c r="I849" s="26">
        <v>965.13300000000004</v>
      </c>
      <c r="J849" s="26">
        <v>3978.5</v>
      </c>
      <c r="K849" s="26">
        <v>86.822550000000007</v>
      </c>
      <c r="L849" s="26">
        <v>429.75099999999998</v>
      </c>
      <c r="M849" s="26">
        <v>196.87735000000001</v>
      </c>
      <c r="N849" s="26">
        <v>3978.5</v>
      </c>
      <c r="O849" s="26">
        <v>117.67198500000001</v>
      </c>
      <c r="P849" s="33">
        <f t="shared" si="78"/>
        <v>0.98735907072087459</v>
      </c>
      <c r="Q849" s="33">
        <f t="shared" si="79"/>
        <v>0.96427582274906742</v>
      </c>
      <c r="R849" s="33">
        <f t="shared" si="80"/>
        <v>0.99105073351773398</v>
      </c>
      <c r="S849" s="33">
        <f t="shared" si="81"/>
        <v>0.97817706422018347</v>
      </c>
      <c r="T849" s="33">
        <f t="shared" si="82"/>
        <v>0.54188041447256663</v>
      </c>
      <c r="U849" s="33">
        <f t="shared" si="83"/>
        <v>0.97042302752293574</v>
      </c>
    </row>
    <row r="850" spans="1:21">
      <c r="A850" t="s">
        <v>2247</v>
      </c>
      <c r="B850" t="s">
        <v>2246</v>
      </c>
      <c r="C850">
        <v>1200</v>
      </c>
      <c r="D850" s="26">
        <v>10258.325000000001</v>
      </c>
      <c r="E850" s="26">
        <v>128.46174999999999</v>
      </c>
      <c r="F850" s="26">
        <v>10730.0875</v>
      </c>
      <c r="G850" s="26">
        <v>85.683750000000003</v>
      </c>
      <c r="H850" s="26">
        <v>24673.908749999999</v>
      </c>
      <c r="I850" s="26">
        <v>739.03375000000005</v>
      </c>
      <c r="J850" s="26">
        <v>3752.2</v>
      </c>
      <c r="K850" s="26">
        <v>57.122500000000002</v>
      </c>
      <c r="L850" s="26">
        <v>363.35750000000002</v>
      </c>
      <c r="M850" s="26">
        <v>149.30324999999999</v>
      </c>
      <c r="N850" s="26">
        <v>3780.76125</v>
      </c>
      <c r="O850" s="26">
        <v>71.785462499999994</v>
      </c>
      <c r="P850" s="33">
        <f t="shared" si="78"/>
        <v>0.99201462709414068</v>
      </c>
      <c r="Q850" s="33">
        <f t="shared" si="79"/>
        <v>0.97004796615372102</v>
      </c>
      <c r="R850" s="33">
        <f t="shared" si="80"/>
        <v>0.98747731720334464</v>
      </c>
      <c r="S850" s="33">
        <f t="shared" si="81"/>
        <v>0.98477626459143974</v>
      </c>
      <c r="T850" s="33">
        <f t="shared" si="82"/>
        <v>0.58910095429432452</v>
      </c>
      <c r="U850" s="33">
        <f t="shared" si="83"/>
        <v>0.98101296068351318</v>
      </c>
    </row>
    <row r="851" spans="1:21">
      <c r="A851" t="s">
        <v>2230</v>
      </c>
      <c r="B851" t="s">
        <v>2229</v>
      </c>
      <c r="C851">
        <v>1200</v>
      </c>
      <c r="D851" s="26">
        <v>11258.06</v>
      </c>
      <c r="E851" s="26">
        <v>369.62333333333498</v>
      </c>
      <c r="F851" s="26">
        <v>7303.4066666666504</v>
      </c>
      <c r="G851" s="26">
        <v>211.03083333333299</v>
      </c>
      <c r="H851" s="26">
        <v>25633.098333333299</v>
      </c>
      <c r="I851" s="26">
        <v>1687.76</v>
      </c>
      <c r="J851" s="26">
        <v>3655.3533333333498</v>
      </c>
      <c r="K851" s="26">
        <v>1197.6185333333301</v>
      </c>
      <c r="L851" s="26">
        <v>383.88266666666499</v>
      </c>
      <c r="M851" s="26">
        <v>116.972766666667</v>
      </c>
      <c r="N851" s="26">
        <v>3655.3533333333498</v>
      </c>
      <c r="O851" s="26">
        <v>1308.71966666667</v>
      </c>
      <c r="P851" s="33">
        <f t="shared" si="78"/>
        <v>0.97110515092956617</v>
      </c>
      <c r="Q851" s="33">
        <f t="shared" si="79"/>
        <v>0.9341570036500334</v>
      </c>
      <c r="R851" s="33">
        <f t="shared" si="80"/>
        <v>0.9671681148143344</v>
      </c>
      <c r="S851" s="33">
        <f t="shared" si="81"/>
        <v>0.67236586340034854</v>
      </c>
      <c r="T851" s="33">
        <f t="shared" si="82"/>
        <v>0.69529031440162048</v>
      </c>
      <c r="U851" s="33">
        <f t="shared" si="83"/>
        <v>0.64197177473039613</v>
      </c>
    </row>
    <row r="852" spans="1:21">
      <c r="A852" t="s">
        <v>2249</v>
      </c>
      <c r="B852" t="s">
        <v>2248</v>
      </c>
      <c r="C852">
        <v>1200</v>
      </c>
      <c r="D852" s="26">
        <v>16868.474999999999</v>
      </c>
      <c r="E852" s="26">
        <v>448.40249999999997</v>
      </c>
      <c r="F852" s="26">
        <v>10889.775</v>
      </c>
      <c r="G852" s="26">
        <v>149.4675</v>
      </c>
      <c r="H852" s="26">
        <v>32626.62</v>
      </c>
      <c r="I852" s="26">
        <v>1473.3225</v>
      </c>
      <c r="J852" s="26">
        <v>3629.9250000000002</v>
      </c>
      <c r="K852" s="26">
        <v>164.41425000000001</v>
      </c>
      <c r="L852" s="26">
        <v>491.10750000000002</v>
      </c>
      <c r="M852" s="26">
        <v>155.87325000000001</v>
      </c>
      <c r="N852" s="26">
        <v>3651.2775000000001</v>
      </c>
      <c r="O852" s="26">
        <v>373.66874999999999</v>
      </c>
      <c r="P852" s="33">
        <f t="shared" si="78"/>
        <v>0.98627450980392162</v>
      </c>
      <c r="Q852" s="33">
        <f t="shared" si="79"/>
        <v>0.95484293193717273</v>
      </c>
      <c r="R852" s="33">
        <f t="shared" si="80"/>
        <v>0.97341772151898731</v>
      </c>
      <c r="S852" s="33">
        <f t="shared" si="81"/>
        <v>0.95470588235294118</v>
      </c>
      <c r="T852" s="33">
        <f t="shared" si="82"/>
        <v>0.68260869565217397</v>
      </c>
      <c r="U852" s="33">
        <f t="shared" si="83"/>
        <v>0.89766081871345027</v>
      </c>
    </row>
    <row r="853" spans="1:21">
      <c r="A853" t="s">
        <v>1501</v>
      </c>
      <c r="B853" t="s">
        <v>1502</v>
      </c>
      <c r="C853">
        <v>1200</v>
      </c>
      <c r="D853" s="26">
        <v>13637.349</v>
      </c>
      <c r="E853" s="26">
        <v>165.30119999999999</v>
      </c>
      <c r="F853" s="26">
        <v>14877.108</v>
      </c>
      <c r="G853" s="26">
        <v>123.9759</v>
      </c>
      <c r="H853" s="26">
        <v>39961.5651</v>
      </c>
      <c r="I853" s="26">
        <v>1653.0119999999999</v>
      </c>
      <c r="J853" s="26">
        <v>3512.6505000000002</v>
      </c>
      <c r="K853" s="26">
        <v>293.40962999999999</v>
      </c>
      <c r="L853" s="26">
        <v>400.85541000000001</v>
      </c>
      <c r="M853" s="26">
        <v>276.87950999999998</v>
      </c>
      <c r="N853" s="26">
        <v>3527.940861</v>
      </c>
      <c r="O853" s="26">
        <v>1948.9011479999999</v>
      </c>
      <c r="P853" s="33">
        <f t="shared" si="78"/>
        <v>0.9916666666666667</v>
      </c>
      <c r="Q853" s="33">
        <f t="shared" si="79"/>
        <v>0.95863495346432259</v>
      </c>
      <c r="R853" s="33">
        <f t="shared" si="80"/>
        <v>0.98787878787878791</v>
      </c>
      <c r="S853" s="33">
        <f t="shared" si="81"/>
        <v>0.91647058823529415</v>
      </c>
      <c r="T853" s="33">
        <f t="shared" si="82"/>
        <v>0.30927835051546393</v>
      </c>
      <c r="U853" s="33">
        <f t="shared" si="83"/>
        <v>0.44758111748857921</v>
      </c>
    </row>
    <row r="854" spans="1:21">
      <c r="A854" t="s">
        <v>5954</v>
      </c>
      <c r="B854" t="s">
        <v>6293</v>
      </c>
      <c r="C854">
        <v>1200</v>
      </c>
      <c r="D854" s="26">
        <v>12169.1</v>
      </c>
      <c r="E854" s="26">
        <v>235.93600000000001</v>
      </c>
      <c r="F854" s="26">
        <v>11920.9</v>
      </c>
      <c r="G854" s="26">
        <v>206.77250000000001</v>
      </c>
      <c r="H854" s="26">
        <v>26241.674999999999</v>
      </c>
      <c r="I854" s="26">
        <v>1398.8625</v>
      </c>
      <c r="J854" s="26">
        <v>3482.4650000000001</v>
      </c>
      <c r="K854" s="26">
        <v>414.202</v>
      </c>
      <c r="L854" s="26">
        <v>374.90974999999997</v>
      </c>
      <c r="M854" s="26">
        <v>91.98</v>
      </c>
      <c r="N854" s="26">
        <v>3496.7</v>
      </c>
      <c r="O854" s="26">
        <v>475.44900000000001</v>
      </c>
      <c r="P854" s="33">
        <f t="shared" si="78"/>
        <v>0.98265462339252907</v>
      </c>
      <c r="Q854" s="33">
        <f t="shared" si="79"/>
        <v>0.94669309409555602</v>
      </c>
      <c r="R854" s="33">
        <f t="shared" si="80"/>
        <v>0.9806118776244751</v>
      </c>
      <c r="S854" s="33">
        <f t="shared" si="81"/>
        <v>0.88106068546273975</v>
      </c>
      <c r="T854" s="33">
        <f t="shared" si="82"/>
        <v>0.75466095506985342</v>
      </c>
      <c r="U854" s="33">
        <f t="shared" si="83"/>
        <v>0.86402922755741129</v>
      </c>
    </row>
    <row r="855" spans="1:21">
      <c r="A855" t="s">
        <v>2216</v>
      </c>
      <c r="B855" t="s">
        <v>2215</v>
      </c>
      <c r="C855">
        <v>1200</v>
      </c>
      <c r="D855" s="26">
        <v>9779.9560000000001</v>
      </c>
      <c r="E855" s="26">
        <v>185.8288</v>
      </c>
      <c r="F855" s="26">
        <v>10941.97</v>
      </c>
      <c r="G855" s="26">
        <v>133.73599999999999</v>
      </c>
      <c r="H855" s="26">
        <v>25770.46</v>
      </c>
      <c r="I855" s="26">
        <v>827.82</v>
      </c>
      <c r="J855" s="26">
        <v>3413.6260000000002</v>
      </c>
      <c r="K855" s="26">
        <v>121.73918</v>
      </c>
      <c r="L855" s="26">
        <v>426.5025</v>
      </c>
      <c r="M855" s="26">
        <v>172.13399999999999</v>
      </c>
      <c r="N855" s="26">
        <v>3429.6860000000001</v>
      </c>
      <c r="O855" s="26">
        <v>54.925199999999997</v>
      </c>
      <c r="P855" s="33">
        <f t="shared" si="78"/>
        <v>0.98777770364934281</v>
      </c>
      <c r="Q855" s="33">
        <f t="shared" si="79"/>
        <v>0.96787717409778484</v>
      </c>
      <c r="R855" s="33">
        <f t="shared" si="80"/>
        <v>0.98099901471949358</v>
      </c>
      <c r="S855" s="33">
        <f t="shared" si="81"/>
        <v>0.96433728240879346</v>
      </c>
      <c r="T855" s="33">
        <f t="shared" si="82"/>
        <v>0.59640564826700904</v>
      </c>
      <c r="U855" s="33">
        <f t="shared" si="83"/>
        <v>0.9839853560938232</v>
      </c>
    </row>
    <row r="856" spans="1:21">
      <c r="A856" t="s">
        <v>5992</v>
      </c>
      <c r="B856" t="s">
        <v>5993</v>
      </c>
      <c r="C856">
        <v>1200</v>
      </c>
      <c r="D856" s="26">
        <v>11654.249250000001</v>
      </c>
      <c r="E856" s="26">
        <v>731.09500000000003</v>
      </c>
      <c r="F856" s="26">
        <v>10223.467500000001</v>
      </c>
      <c r="G856" s="26">
        <v>559.52674999999999</v>
      </c>
      <c r="H856" s="26">
        <v>25193.03</v>
      </c>
      <c r="I856" s="26">
        <v>2656.4335000000001</v>
      </c>
      <c r="J856" s="26">
        <v>3306.1152499999998</v>
      </c>
      <c r="K856" s="26">
        <v>1487.062925</v>
      </c>
      <c r="L856" s="26">
        <v>415.48315000000002</v>
      </c>
      <c r="M856" s="26">
        <v>398.83002499999998</v>
      </c>
      <c r="N856" s="26">
        <v>3319.6750000000002</v>
      </c>
      <c r="O856" s="26">
        <v>1727.9647500000001</v>
      </c>
      <c r="P856" s="33">
        <f t="shared" si="78"/>
        <v>0.94527035470108356</v>
      </c>
      <c r="Q856" s="33">
        <f t="shared" si="79"/>
        <v>0.89455680797426906</v>
      </c>
      <c r="R856" s="33">
        <f t="shared" si="80"/>
        <v>0.93726794542342573</v>
      </c>
      <c r="S856" s="33">
        <f t="shared" si="81"/>
        <v>0.55020838278399398</v>
      </c>
      <c r="T856" s="33">
        <f t="shared" si="82"/>
        <v>4.008134866600499E-2</v>
      </c>
      <c r="U856" s="33">
        <f t="shared" si="83"/>
        <v>0.47947773501924129</v>
      </c>
    </row>
    <row r="857" spans="1:21">
      <c r="A857" t="s">
        <v>1509</v>
      </c>
      <c r="B857" t="s">
        <v>6294</v>
      </c>
      <c r="C857">
        <v>1200</v>
      </c>
      <c r="D857" s="26">
        <v>13230.4591666667</v>
      </c>
      <c r="E857" s="26">
        <v>379.879833333335</v>
      </c>
      <c r="F857" s="26">
        <v>9283.0632499999992</v>
      </c>
      <c r="G857" s="26">
        <v>361.85491666666701</v>
      </c>
      <c r="H857" s="26">
        <v>20921.188624999999</v>
      </c>
      <c r="I857" s="26">
        <v>846.70084166666504</v>
      </c>
      <c r="J857" s="26">
        <v>3046.3599583333298</v>
      </c>
      <c r="K857" s="26">
        <v>118.256958333333</v>
      </c>
      <c r="L857" s="26">
        <v>270.85208249999999</v>
      </c>
      <c r="M857" s="26">
        <v>23.851898333333299</v>
      </c>
      <c r="N857" s="26">
        <v>3172.4340000000002</v>
      </c>
      <c r="O857" s="26">
        <v>62.122999999999998</v>
      </c>
      <c r="P857" s="33">
        <f t="shared" si="78"/>
        <v>0.96101988030010821</v>
      </c>
      <c r="Q857" s="33">
        <f t="shared" si="79"/>
        <v>0.95952902787488414</v>
      </c>
      <c r="R857" s="33">
        <f t="shared" si="80"/>
        <v>0.97128747925163339</v>
      </c>
      <c r="S857" s="33">
        <f t="shared" si="81"/>
        <v>0.96118089787457961</v>
      </c>
      <c r="T857" s="33">
        <f t="shared" si="82"/>
        <v>0.91193754866797705</v>
      </c>
      <c r="U857" s="33">
        <f t="shared" si="83"/>
        <v>0.98041787472962405</v>
      </c>
    </row>
    <row r="858" spans="1:21">
      <c r="A858" t="s">
        <v>2251</v>
      </c>
      <c r="B858" t="s">
        <v>2250</v>
      </c>
      <c r="C858">
        <v>1200</v>
      </c>
      <c r="D858" s="26">
        <v>6887.55</v>
      </c>
      <c r="E858" s="26">
        <v>607.72500000000002</v>
      </c>
      <c r="F858" s="26">
        <v>8103</v>
      </c>
      <c r="G858" s="26">
        <v>445.66500000000002</v>
      </c>
      <c r="H858" s="26">
        <v>18555.87</v>
      </c>
      <c r="I858" s="26">
        <v>891.33</v>
      </c>
      <c r="J858" s="26">
        <v>2998.11</v>
      </c>
      <c r="K858" s="26">
        <v>158.0085</v>
      </c>
      <c r="L858" s="26">
        <v>291.70800000000003</v>
      </c>
      <c r="M858" s="26">
        <v>0</v>
      </c>
      <c r="N858" s="26">
        <v>2998.11</v>
      </c>
      <c r="O858" s="26">
        <v>567.21</v>
      </c>
      <c r="P858" s="33">
        <f t="shared" si="78"/>
        <v>0.94499999999999995</v>
      </c>
      <c r="Q858" s="33">
        <f t="shared" si="79"/>
        <v>0.95196506550218341</v>
      </c>
      <c r="R858" s="33">
        <f t="shared" si="80"/>
        <v>0.91176470588235292</v>
      </c>
      <c r="S858" s="33">
        <f t="shared" si="81"/>
        <v>0.94729729729729728</v>
      </c>
      <c r="T858" s="33">
        <f t="shared" si="82"/>
        <v>1</v>
      </c>
      <c r="U858" s="33">
        <f t="shared" si="83"/>
        <v>0.81081081081081074</v>
      </c>
    </row>
    <row r="859" spans="1:21">
      <c r="A859" t="s">
        <v>2245</v>
      </c>
      <c r="B859" t="s">
        <v>2244</v>
      </c>
      <c r="C859">
        <v>1200</v>
      </c>
      <c r="D859" s="26">
        <v>9070.25</v>
      </c>
      <c r="E859" s="26">
        <v>292.36500000000001</v>
      </c>
      <c r="F859" s="26">
        <v>6518.4133333333502</v>
      </c>
      <c r="G859" s="26">
        <v>107.79666666666699</v>
      </c>
      <c r="H859" s="26">
        <v>19653.1816666667</v>
      </c>
      <c r="I859" s="26">
        <v>1038.3033333333301</v>
      </c>
      <c r="J859" s="26">
        <v>2919.27</v>
      </c>
      <c r="K859" s="26">
        <v>107.48033333333299</v>
      </c>
      <c r="L859" s="26">
        <v>323.15883333333301</v>
      </c>
      <c r="M859" s="26">
        <v>74.812833333333501</v>
      </c>
      <c r="N859" s="26">
        <v>2995.17783333333</v>
      </c>
      <c r="O859" s="26">
        <v>135.59506666666701</v>
      </c>
      <c r="P859" s="33">
        <f t="shared" si="78"/>
        <v>0.98346274451246829</v>
      </c>
      <c r="Q859" s="33">
        <f t="shared" si="79"/>
        <v>0.94716868998904269</v>
      </c>
      <c r="R859" s="33">
        <f t="shared" si="80"/>
        <v>0.96776659959758549</v>
      </c>
      <c r="S859" s="33">
        <f t="shared" si="81"/>
        <v>0.96318246228223736</v>
      </c>
      <c r="T859" s="33">
        <f t="shared" si="82"/>
        <v>0.76849516207974022</v>
      </c>
      <c r="U859" s="33">
        <f t="shared" si="83"/>
        <v>0.95472887614296897</v>
      </c>
    </row>
    <row r="860" spans="1:21">
      <c r="A860" t="s">
        <v>6056</v>
      </c>
      <c r="B860" t="s">
        <v>6295</v>
      </c>
      <c r="C860">
        <v>1200</v>
      </c>
      <c r="D860" s="26">
        <v>8391.35</v>
      </c>
      <c r="E860" s="26">
        <v>276.67</v>
      </c>
      <c r="F860" s="26">
        <v>4562.5912500000004</v>
      </c>
      <c r="G860" s="26">
        <v>158.5925</v>
      </c>
      <c r="H860" s="26">
        <v>14336.37875</v>
      </c>
      <c r="I860" s="26">
        <v>1137.24875</v>
      </c>
      <c r="J860" s="26">
        <v>2506.5462499999999</v>
      </c>
      <c r="K860" s="26">
        <v>146.90337500000001</v>
      </c>
      <c r="L860" s="26">
        <v>256.69537500000001</v>
      </c>
      <c r="M860" s="26">
        <v>101.032</v>
      </c>
      <c r="N860" s="26">
        <v>2572.0637499999998</v>
      </c>
      <c r="O860" s="26">
        <v>384.22272500000003</v>
      </c>
      <c r="P860" s="33">
        <f t="shared" si="78"/>
        <v>0.96524069518609623</v>
      </c>
      <c r="Q860" s="33">
        <f t="shared" si="79"/>
        <v>0.92067391843982915</v>
      </c>
      <c r="R860" s="33">
        <f t="shared" si="80"/>
        <v>0.9670291431056981</v>
      </c>
      <c r="S860" s="33">
        <f t="shared" si="81"/>
        <v>0.94139211474753359</v>
      </c>
      <c r="T860" s="33">
        <f t="shared" si="82"/>
        <v>0.6064128541466709</v>
      </c>
      <c r="U860" s="33">
        <f t="shared" si="83"/>
        <v>0.85061695107673752</v>
      </c>
    </row>
    <row r="861" spans="1:21">
      <c r="A861" t="s">
        <v>3961</v>
      </c>
      <c r="B861" t="s">
        <v>3962</v>
      </c>
      <c r="C861">
        <v>1200</v>
      </c>
      <c r="D861" s="26">
        <v>5534.3125</v>
      </c>
      <c r="E861" s="26">
        <v>239.67724999999999</v>
      </c>
      <c r="F861" s="26">
        <v>4870.9250000000002</v>
      </c>
      <c r="G861" s="26">
        <v>136.875</v>
      </c>
      <c r="H861" s="26">
        <v>14293.67375</v>
      </c>
      <c r="I861" s="26">
        <v>1518.7650000000001</v>
      </c>
      <c r="J861" s="26">
        <v>2508.8274999999999</v>
      </c>
      <c r="K861" s="26">
        <v>190.09200000000001</v>
      </c>
      <c r="L861" s="26">
        <v>274.27924999999999</v>
      </c>
      <c r="M861" s="26">
        <v>115.43125000000001</v>
      </c>
      <c r="N861" s="26">
        <v>2522.1134999999999</v>
      </c>
      <c r="O861" s="26">
        <v>206.83090000000001</v>
      </c>
      <c r="P861" s="33">
        <f t="shared" si="78"/>
        <v>0.97189958786062192</v>
      </c>
      <c r="Q861" s="33">
        <f t="shared" si="79"/>
        <v>0.8937456509387588</v>
      </c>
      <c r="R861" s="33">
        <f t="shared" si="80"/>
        <v>0.95669249793899425</v>
      </c>
      <c r="S861" s="33">
        <f t="shared" si="81"/>
        <v>0.92423074125263693</v>
      </c>
      <c r="T861" s="33">
        <f t="shared" si="82"/>
        <v>0.57914698250049901</v>
      </c>
      <c r="U861" s="33">
        <f t="shared" si="83"/>
        <v>0.91799302450107811</v>
      </c>
    </row>
    <row r="862" spans="1:21">
      <c r="A862" t="s">
        <v>4028</v>
      </c>
      <c r="B862" t="s">
        <v>1637</v>
      </c>
      <c r="C862">
        <v>1200</v>
      </c>
      <c r="D862" s="26">
        <v>5806.8945000000003</v>
      </c>
      <c r="E862" s="26">
        <v>124.96505000000001</v>
      </c>
      <c r="F862" s="26">
        <v>5495.0749999999998</v>
      </c>
      <c r="G862" s="26">
        <v>117.45699999999999</v>
      </c>
      <c r="H862" s="26">
        <v>15000.405000000001</v>
      </c>
      <c r="I862" s="26">
        <v>1060.8724999999999</v>
      </c>
      <c r="J862" s="26">
        <v>2347.9482750000002</v>
      </c>
      <c r="K862" s="26">
        <v>86.833500000000001</v>
      </c>
      <c r="L862" s="26">
        <v>280.66492499999998</v>
      </c>
      <c r="M862" s="26">
        <v>162.98892499999999</v>
      </c>
      <c r="N862" s="26">
        <v>2356.7028</v>
      </c>
      <c r="O862" s="26">
        <v>1446.0825500000001</v>
      </c>
      <c r="P862" s="33">
        <f t="shared" si="78"/>
        <v>0.97862504151444707</v>
      </c>
      <c r="Q862" s="33">
        <f t="shared" si="79"/>
        <v>0.92927707618560962</v>
      </c>
      <c r="R862" s="33">
        <f t="shared" si="80"/>
        <v>0.97847988283582554</v>
      </c>
      <c r="S862" s="33">
        <f t="shared" si="81"/>
        <v>0.96301728580456059</v>
      </c>
      <c r="T862" s="33">
        <f t="shared" si="82"/>
        <v>0.41927576094519114</v>
      </c>
      <c r="U862" s="33">
        <f t="shared" si="83"/>
        <v>0.38639587902216599</v>
      </c>
    </row>
    <row r="863" spans="1:21">
      <c r="A863" t="s">
        <v>6296</v>
      </c>
      <c r="B863" t="s">
        <v>6297</v>
      </c>
      <c r="C863">
        <v>1200</v>
      </c>
      <c r="D863" s="26">
        <v>6501.38</v>
      </c>
      <c r="E863" s="26">
        <v>625.61</v>
      </c>
      <c r="F863" s="26">
        <v>8655.9750000000004</v>
      </c>
      <c r="G863" s="26">
        <v>953.92750000000001</v>
      </c>
      <c r="H863" s="26">
        <v>17951.43</v>
      </c>
      <c r="I863" s="26">
        <v>3786.6925000000001</v>
      </c>
      <c r="J863" s="26">
        <v>3031.7995000000001</v>
      </c>
      <c r="K863" s="26">
        <v>437.87042500000001</v>
      </c>
      <c r="L863" s="26">
        <v>254.61852500000001</v>
      </c>
      <c r="M863" s="26">
        <v>177.13815</v>
      </c>
      <c r="N863" s="26">
        <v>2301.7995000000001</v>
      </c>
      <c r="O863" s="26">
        <v>1680.2774999999999</v>
      </c>
      <c r="P863" s="33">
        <f t="shared" si="78"/>
        <v>0.88979548808770825</v>
      </c>
      <c r="Q863" s="33">
        <f t="shared" si="79"/>
        <v>0.78905900532715223</v>
      </c>
      <c r="R863" s="33">
        <f t="shared" si="80"/>
        <v>0.90377273748035036</v>
      </c>
      <c r="S863" s="33">
        <f t="shared" si="81"/>
        <v>0.85557408232305598</v>
      </c>
      <c r="T863" s="33">
        <f t="shared" si="82"/>
        <v>0.30429983442877928</v>
      </c>
      <c r="U863" s="33">
        <f t="shared" si="83"/>
        <v>0.27001569858712726</v>
      </c>
    </row>
    <row r="864" spans="1:21">
      <c r="A864" t="s">
        <v>3919</v>
      </c>
      <c r="B864" t="s">
        <v>3920</v>
      </c>
      <c r="C864">
        <v>1200</v>
      </c>
      <c r="D864" s="26">
        <v>9845.875</v>
      </c>
      <c r="E864" s="26">
        <v>282.85674999999998</v>
      </c>
      <c r="F864" s="26">
        <v>10032.025</v>
      </c>
      <c r="G864" s="26">
        <v>148.91999999999999</v>
      </c>
      <c r="H864" s="26">
        <v>25816.6325</v>
      </c>
      <c r="I864" s="26">
        <v>1364.37</v>
      </c>
      <c r="J864" s="26">
        <v>2234.165</v>
      </c>
      <c r="K864" s="26">
        <v>250.6455</v>
      </c>
      <c r="L864" s="26">
        <v>331.14625000000001</v>
      </c>
      <c r="M864" s="26">
        <v>264.38774999999998</v>
      </c>
      <c r="N864" s="26">
        <v>2248.5459999999998</v>
      </c>
      <c r="O864" s="26">
        <v>276.31412499999999</v>
      </c>
      <c r="P864" s="33">
        <f t="shared" si="78"/>
        <v>0.98515553938511913</v>
      </c>
      <c r="Q864" s="33">
        <f t="shared" si="79"/>
        <v>0.94715151172407941</v>
      </c>
      <c r="R864" s="33">
        <f t="shared" si="80"/>
        <v>0.97127154772937907</v>
      </c>
      <c r="S864" s="33">
        <f t="shared" si="81"/>
        <v>0.88781244894625067</v>
      </c>
      <c r="T864" s="33">
        <f t="shared" si="82"/>
        <v>0.20159823642876828</v>
      </c>
      <c r="U864" s="33">
        <f t="shared" si="83"/>
        <v>0.87711431075904156</v>
      </c>
    </row>
    <row r="865" spans="1:21">
      <c r="A865" t="s">
        <v>2233</v>
      </c>
      <c r="B865" t="s">
        <v>2234</v>
      </c>
      <c r="C865">
        <v>1200</v>
      </c>
      <c r="D865" s="26">
        <v>5087.0962499999996</v>
      </c>
      <c r="E865" s="26">
        <v>113.85080000000001</v>
      </c>
      <c r="F865" s="26">
        <v>6339.1374999999998</v>
      </c>
      <c r="G865" s="26">
        <v>134.1156</v>
      </c>
      <c r="H865" s="26">
        <v>17187.302500000002</v>
      </c>
      <c r="I865" s="26">
        <v>1169.8979999999999</v>
      </c>
      <c r="J865" s="26">
        <v>2139.2285000000002</v>
      </c>
      <c r="K865" s="26">
        <v>166.0531</v>
      </c>
      <c r="L865" s="26">
        <v>247.46087499999999</v>
      </c>
      <c r="M865" s="26">
        <v>183.83297999999999</v>
      </c>
      <c r="N865" s="26">
        <v>2158.0898750000001</v>
      </c>
      <c r="O865" s="26">
        <v>1550.5710999999999</v>
      </c>
      <c r="P865" s="33">
        <f t="shared" si="78"/>
        <v>0.97884324168705916</v>
      </c>
      <c r="Q865" s="33">
        <f t="shared" si="79"/>
        <v>0.93193242511441221</v>
      </c>
      <c r="R865" s="33">
        <f t="shared" si="80"/>
        <v>0.97761968824552903</v>
      </c>
      <c r="S865" s="33">
        <f t="shared" si="81"/>
        <v>0.92237710931768158</v>
      </c>
      <c r="T865" s="33">
        <f t="shared" si="82"/>
        <v>0.25712305025996529</v>
      </c>
      <c r="U865" s="33">
        <f t="shared" si="83"/>
        <v>0.28150763415263236</v>
      </c>
    </row>
    <row r="866" spans="1:21">
      <c r="A866" t="s">
        <v>3394</v>
      </c>
      <c r="B866" t="s">
        <v>6298</v>
      </c>
      <c r="C866">
        <v>1200</v>
      </c>
      <c r="D866" s="26">
        <v>6365.9650000000001</v>
      </c>
      <c r="E866" s="26">
        <v>415.55250000000001</v>
      </c>
      <c r="F866" s="26">
        <v>8546.84</v>
      </c>
      <c r="G866" s="26">
        <v>387.84899999999999</v>
      </c>
      <c r="H866" s="26">
        <v>17587.816999999999</v>
      </c>
      <c r="I866" s="26">
        <v>1759.1722500000001</v>
      </c>
      <c r="J866" s="26">
        <v>2081.96</v>
      </c>
      <c r="K866" s="26">
        <v>637.18050000000005</v>
      </c>
      <c r="L866" s="26">
        <v>259.45879000000002</v>
      </c>
      <c r="M866" s="26">
        <v>93.222277500000004</v>
      </c>
      <c r="N866" s="26">
        <v>2089.7308499999999</v>
      </c>
      <c r="O866" s="26">
        <v>912.83032500000002</v>
      </c>
      <c r="P866" s="33">
        <f t="shared" si="78"/>
        <v>0.95462077212162622</v>
      </c>
      <c r="Q866" s="33">
        <f t="shared" si="79"/>
        <v>0.89997779428794378</v>
      </c>
      <c r="R866" s="33">
        <f t="shared" si="80"/>
        <v>0.9347227796571298</v>
      </c>
      <c r="S866" s="33">
        <f t="shared" si="81"/>
        <v>0.69395161290322571</v>
      </c>
      <c r="T866" s="33">
        <f t="shared" si="82"/>
        <v>0.64070487841248314</v>
      </c>
      <c r="U866" s="33">
        <f t="shared" si="83"/>
        <v>0.56318282567345923</v>
      </c>
    </row>
    <row r="867" spans="1:21">
      <c r="A867" t="s">
        <v>4215</v>
      </c>
      <c r="B867" t="s">
        <v>6299</v>
      </c>
      <c r="C867">
        <v>1200</v>
      </c>
      <c r="D867" s="26">
        <v>9019.4784999999993</v>
      </c>
      <c r="E867" s="26">
        <v>63.701016666666497</v>
      </c>
      <c r="F867" s="26">
        <v>9524.9183333333403</v>
      </c>
      <c r="G867" s="26">
        <v>67.561499999999995</v>
      </c>
      <c r="H867" s="26">
        <v>18747.835666666699</v>
      </c>
      <c r="I867" s="26">
        <v>597.20083333333503</v>
      </c>
      <c r="J867" s="26">
        <v>2088.99233333333</v>
      </c>
      <c r="K867" s="26">
        <v>76.067216666666496</v>
      </c>
      <c r="L867" s="26">
        <v>241.291766666667</v>
      </c>
      <c r="M867" s="26">
        <v>111.163791666667</v>
      </c>
      <c r="N867" s="26">
        <v>2088.99233333333</v>
      </c>
      <c r="O867" s="26">
        <v>98.863291666666498</v>
      </c>
      <c r="P867" s="33">
        <f t="shared" si="78"/>
        <v>0.99290686831785613</v>
      </c>
      <c r="Q867" s="33">
        <f t="shared" si="79"/>
        <v>0.96814561190147685</v>
      </c>
      <c r="R867" s="33">
        <f t="shared" si="80"/>
        <v>0.99293739469896547</v>
      </c>
      <c r="S867" s="33">
        <f t="shared" si="81"/>
        <v>0.96358664632086577</v>
      </c>
      <c r="T867" s="33">
        <f t="shared" si="82"/>
        <v>0.5392972035376804</v>
      </c>
      <c r="U867" s="33">
        <f t="shared" si="83"/>
        <v>0.95267417209286076</v>
      </c>
    </row>
    <row r="868" spans="1:21">
      <c r="A868" t="s">
        <v>1517</v>
      </c>
      <c r="B868" t="s">
        <v>1518</v>
      </c>
      <c r="C868">
        <v>1200</v>
      </c>
      <c r="D868" s="26">
        <v>17092.95</v>
      </c>
      <c r="E868" s="26">
        <v>4084.7150000000001</v>
      </c>
      <c r="F868" s="26">
        <v>11193.637500000001</v>
      </c>
      <c r="G868" s="26">
        <v>3483.9250000000002</v>
      </c>
      <c r="H868" s="26">
        <v>28878.799999999999</v>
      </c>
      <c r="I868" s="26">
        <v>9104.9249999999993</v>
      </c>
      <c r="J868" s="26">
        <v>2020.1837499999999</v>
      </c>
      <c r="K868" s="26">
        <v>1306.42625</v>
      </c>
      <c r="L868" s="26">
        <v>298.20499999999998</v>
      </c>
      <c r="M868" s="26">
        <v>280.13749999999999</v>
      </c>
      <c r="N868" s="26">
        <v>2020.1837499999999</v>
      </c>
      <c r="O868" s="26">
        <v>1332.98</v>
      </c>
      <c r="P868" s="33">
        <f t="shared" si="78"/>
        <v>0.68875845765060739</v>
      </c>
      <c r="Q868" s="33">
        <f t="shared" si="79"/>
        <v>0.68471941354903942</v>
      </c>
      <c r="R868" s="33">
        <f t="shared" si="80"/>
        <v>0.76102925475122785</v>
      </c>
      <c r="S868" s="33">
        <f t="shared" si="81"/>
        <v>0.35331315777587058</v>
      </c>
      <c r="T868" s="33">
        <f t="shared" si="82"/>
        <v>6.0587515299877603E-2</v>
      </c>
      <c r="U868" s="33">
        <f t="shared" si="83"/>
        <v>0.34016893265278469</v>
      </c>
    </row>
    <row r="869" spans="1:21">
      <c r="A869" t="s">
        <v>3927</v>
      </c>
      <c r="B869" t="s">
        <v>6300</v>
      </c>
      <c r="C869">
        <v>1200</v>
      </c>
      <c r="D869" s="26">
        <v>7847.5</v>
      </c>
      <c r="E869" s="26">
        <v>209.51</v>
      </c>
      <c r="F869" s="26">
        <v>6314.5</v>
      </c>
      <c r="G869" s="26">
        <v>38.325000000000003</v>
      </c>
      <c r="H869" s="26">
        <v>15264.3</v>
      </c>
      <c r="I869" s="26">
        <v>667.95</v>
      </c>
      <c r="J869" s="26">
        <v>1978.3</v>
      </c>
      <c r="K869" s="26">
        <v>40.15</v>
      </c>
      <c r="L869" s="26">
        <v>220.82499999999999</v>
      </c>
      <c r="M869" s="26">
        <v>29.565000000000001</v>
      </c>
      <c r="N869" s="26">
        <v>1989.98</v>
      </c>
      <c r="O869" s="26">
        <v>79.442250000000001</v>
      </c>
      <c r="P869" s="33">
        <f t="shared" si="78"/>
        <v>0.99393063583815033</v>
      </c>
      <c r="Q869" s="33">
        <f t="shared" si="79"/>
        <v>0.95624103299856533</v>
      </c>
      <c r="R869" s="33">
        <f t="shared" si="80"/>
        <v>0.9733023255813954</v>
      </c>
      <c r="S869" s="33">
        <f t="shared" si="81"/>
        <v>0.97970479704797053</v>
      </c>
      <c r="T869" s="33">
        <f t="shared" si="82"/>
        <v>0.86611570247933889</v>
      </c>
      <c r="U869" s="33">
        <f t="shared" si="83"/>
        <v>0.96007887013939841</v>
      </c>
    </row>
    <row r="870" spans="1:21">
      <c r="A870" t="s">
        <v>3784</v>
      </c>
      <c r="B870" t="s">
        <v>3785</v>
      </c>
      <c r="C870">
        <v>1200</v>
      </c>
      <c r="D870" s="26">
        <v>4879.6850000000004</v>
      </c>
      <c r="E870" s="26">
        <v>394.09050000000002</v>
      </c>
      <c r="F870" s="26">
        <v>7661.35</v>
      </c>
      <c r="G870" s="26">
        <v>114.42749999999999</v>
      </c>
      <c r="H870" s="26">
        <v>16129.35</v>
      </c>
      <c r="I870" s="26">
        <v>685.83500000000004</v>
      </c>
      <c r="J870" s="26">
        <v>1820.4010000000001</v>
      </c>
      <c r="K870" s="26">
        <v>62.962499999999999</v>
      </c>
      <c r="L870" s="26">
        <v>190.78550000000001</v>
      </c>
      <c r="M870" s="26">
        <v>120.21275</v>
      </c>
      <c r="N870" s="26">
        <v>1820.4010000000001</v>
      </c>
      <c r="O870" s="26">
        <v>144.2115</v>
      </c>
      <c r="P870" s="33">
        <f t="shared" si="78"/>
        <v>0.9850643163411148</v>
      </c>
      <c r="Q870" s="33">
        <f t="shared" si="79"/>
        <v>0.95747906766236701</v>
      </c>
      <c r="R870" s="33">
        <f t="shared" si="80"/>
        <v>0.91923853691375568</v>
      </c>
      <c r="S870" s="33">
        <f t="shared" si="81"/>
        <v>0.96541284035770136</v>
      </c>
      <c r="T870" s="33">
        <f t="shared" si="82"/>
        <v>0.36990625597857285</v>
      </c>
      <c r="U870" s="33">
        <f t="shared" si="83"/>
        <v>0.92078036652363959</v>
      </c>
    </row>
    <row r="871" spans="1:21">
      <c r="A871" t="s">
        <v>1523</v>
      </c>
      <c r="B871" t="s">
        <v>1524</v>
      </c>
      <c r="C871">
        <v>1200</v>
      </c>
      <c r="D871" s="26">
        <v>16133</v>
      </c>
      <c r="E871" s="26">
        <v>591.29999999999995</v>
      </c>
      <c r="F871" s="26">
        <v>6205</v>
      </c>
      <c r="G871" s="26">
        <v>58.4</v>
      </c>
      <c r="H871" s="26">
        <v>32229.5</v>
      </c>
      <c r="I871" s="26">
        <v>2124.3000000000002</v>
      </c>
      <c r="J871" s="26">
        <v>1795.8</v>
      </c>
      <c r="K871" s="26">
        <v>116.8</v>
      </c>
      <c r="L871" s="26">
        <v>204.4</v>
      </c>
      <c r="M871" s="26">
        <v>62.05</v>
      </c>
      <c r="N871" s="26">
        <v>1788.5</v>
      </c>
      <c r="O871" s="26">
        <v>142.35</v>
      </c>
      <c r="P871" s="33">
        <f t="shared" si="78"/>
        <v>0.99058823529411766</v>
      </c>
      <c r="Q871" s="33">
        <f t="shared" si="79"/>
        <v>0.93408833522083801</v>
      </c>
      <c r="R871" s="33">
        <f t="shared" si="80"/>
        <v>0.96334841628959278</v>
      </c>
      <c r="S871" s="33">
        <f t="shared" si="81"/>
        <v>0.93495934959349591</v>
      </c>
      <c r="T871" s="33">
        <f t="shared" si="82"/>
        <v>0.6964285714285714</v>
      </c>
      <c r="U871" s="33">
        <f t="shared" si="83"/>
        <v>0.92040816326530617</v>
      </c>
    </row>
    <row r="872" spans="1:21">
      <c r="A872" t="s">
        <v>1636</v>
      </c>
      <c r="B872" t="s">
        <v>1637</v>
      </c>
      <c r="C872">
        <v>1200</v>
      </c>
      <c r="D872" s="26">
        <v>8641.375</v>
      </c>
      <c r="E872" s="26">
        <v>426.83100000000002</v>
      </c>
      <c r="F872" s="26">
        <v>5622.46</v>
      </c>
      <c r="G872" s="26">
        <v>180.67500000000001</v>
      </c>
      <c r="H872" s="26">
        <v>14821.0075</v>
      </c>
      <c r="I872" s="26">
        <v>1775.2139999999999</v>
      </c>
      <c r="J872" s="26">
        <v>1561.47</v>
      </c>
      <c r="K872" s="26">
        <v>361.35</v>
      </c>
      <c r="L872" s="26">
        <v>96.035150000000002</v>
      </c>
      <c r="M872" s="26">
        <v>38.826509999999999</v>
      </c>
      <c r="N872" s="26">
        <v>1629.36</v>
      </c>
      <c r="O872" s="26">
        <v>365.77379999999999</v>
      </c>
      <c r="P872" s="33">
        <f t="shared" si="78"/>
        <v>0.96786548948325113</v>
      </c>
      <c r="Q872" s="33">
        <f t="shared" si="79"/>
        <v>0.88022312248340739</v>
      </c>
      <c r="R872" s="33">
        <f t="shared" si="80"/>
        <v>0.95060612460401273</v>
      </c>
      <c r="S872" s="33">
        <f t="shared" si="81"/>
        <v>0.76858345021037866</v>
      </c>
      <c r="T872" s="33">
        <f t="shared" si="82"/>
        <v>0.59570521834973966</v>
      </c>
      <c r="U872" s="33">
        <f t="shared" si="83"/>
        <v>0.77551075268817204</v>
      </c>
    </row>
    <row r="873" spans="1:21">
      <c r="A873" t="s">
        <v>2220</v>
      </c>
      <c r="B873" t="s">
        <v>2219</v>
      </c>
      <c r="C873">
        <v>1200</v>
      </c>
      <c r="D873" s="26">
        <v>8043.87</v>
      </c>
      <c r="E873" s="26">
        <v>309.88499999999999</v>
      </c>
      <c r="F873" s="26">
        <v>5420.25</v>
      </c>
      <c r="G873" s="26">
        <v>92.344999999999999</v>
      </c>
      <c r="H873" s="26">
        <v>14832.14</v>
      </c>
      <c r="I873" s="26">
        <v>1068.9024999999999</v>
      </c>
      <c r="J873" s="26">
        <v>1603.4449999999999</v>
      </c>
      <c r="K873" s="26">
        <v>812.90975000000003</v>
      </c>
      <c r="L873" s="26">
        <v>189.01525000000001</v>
      </c>
      <c r="M873" s="26">
        <v>117.00075</v>
      </c>
      <c r="N873" s="26">
        <v>1603.4449999999999</v>
      </c>
      <c r="O873" s="26">
        <v>823.18449999999996</v>
      </c>
      <c r="P873" s="33">
        <f t="shared" si="78"/>
        <v>0.98296296296296293</v>
      </c>
      <c r="Q873" s="33">
        <f t="shared" si="79"/>
        <v>0.92793335958263612</v>
      </c>
      <c r="R873" s="33">
        <f t="shared" si="80"/>
        <v>0.96147563299754968</v>
      </c>
      <c r="S873" s="33">
        <f t="shared" si="81"/>
        <v>0.49302299112223991</v>
      </c>
      <c r="T873" s="33">
        <f t="shared" si="82"/>
        <v>0.38099835859804965</v>
      </c>
      <c r="U873" s="33">
        <f t="shared" si="83"/>
        <v>0.48661506942863653</v>
      </c>
    </row>
    <row r="874" spans="1:21">
      <c r="A874" t="s">
        <v>1511</v>
      </c>
      <c r="B874" t="s">
        <v>1512</v>
      </c>
      <c r="C874">
        <v>1200</v>
      </c>
      <c r="D874" s="26">
        <v>4304.08</v>
      </c>
      <c r="E874" s="26">
        <v>96.828416666666499</v>
      </c>
      <c r="F874" s="26">
        <v>2861.9650000000001</v>
      </c>
      <c r="G874" s="26">
        <v>73.851666666666503</v>
      </c>
      <c r="H874" s="26">
        <v>9625.1108333333505</v>
      </c>
      <c r="I874" s="26">
        <v>401.986666666666</v>
      </c>
      <c r="J874" s="26">
        <v>1576.4349999999999</v>
      </c>
      <c r="K874" s="26">
        <v>83.95</v>
      </c>
      <c r="L874" s="26">
        <v>59.727687500000002</v>
      </c>
      <c r="M874" s="26">
        <v>29.519375</v>
      </c>
      <c r="N874" s="26">
        <v>1586.6914999999999</v>
      </c>
      <c r="O874" s="26">
        <v>90.933666666666596</v>
      </c>
      <c r="P874" s="33">
        <f t="shared" si="78"/>
        <v>0.97419546826510228</v>
      </c>
      <c r="Q874" s="33">
        <f t="shared" si="79"/>
        <v>0.95823563243817211</v>
      </c>
      <c r="R874" s="33">
        <f t="shared" si="80"/>
        <v>0.97750310945273633</v>
      </c>
      <c r="S874" s="33">
        <f t="shared" si="81"/>
        <v>0.94674693216022232</v>
      </c>
      <c r="T874" s="33">
        <f t="shared" si="82"/>
        <v>0.50576732106027045</v>
      </c>
      <c r="U874" s="33">
        <f t="shared" si="83"/>
        <v>0.94268976252367487</v>
      </c>
    </row>
    <row r="875" spans="1:21">
      <c r="A875" t="s">
        <v>3907</v>
      </c>
      <c r="B875" t="s">
        <v>3908</v>
      </c>
      <c r="C875">
        <v>1200</v>
      </c>
      <c r="D875" s="26">
        <v>1594.32</v>
      </c>
      <c r="E875" s="26">
        <v>245.28</v>
      </c>
      <c r="F875" s="26">
        <v>2125.7600000000002</v>
      </c>
      <c r="G875" s="26">
        <v>286.16000000000003</v>
      </c>
      <c r="H875" s="26">
        <v>4333.28</v>
      </c>
      <c r="I875" s="26">
        <v>1226.4000000000001</v>
      </c>
      <c r="J875" s="26">
        <v>699.048</v>
      </c>
      <c r="K875" s="26">
        <v>82.986400000000003</v>
      </c>
      <c r="L875" s="26">
        <v>58.458399999999997</v>
      </c>
      <c r="M875" s="26">
        <v>56.8232</v>
      </c>
      <c r="N875" s="26">
        <v>1034.2639999999999</v>
      </c>
      <c r="O875" s="26">
        <v>752.19200000000001</v>
      </c>
      <c r="P875" s="33">
        <f t="shared" si="78"/>
        <v>0.86538461538461542</v>
      </c>
      <c r="Q875" s="33">
        <f t="shared" si="79"/>
        <v>0.71698113207547165</v>
      </c>
      <c r="R875" s="33">
        <f t="shared" si="80"/>
        <v>0.84615384615384615</v>
      </c>
      <c r="S875" s="33">
        <f t="shared" si="81"/>
        <v>0.88128654970760234</v>
      </c>
      <c r="T875" s="33">
        <f t="shared" si="82"/>
        <v>2.7972027972027913E-2</v>
      </c>
      <c r="U875" s="33">
        <f t="shared" si="83"/>
        <v>0.2727272727272726</v>
      </c>
    </row>
    <row r="876" spans="1:21">
      <c r="A876" t="s">
        <v>4294</v>
      </c>
      <c r="B876" t="s">
        <v>4295</v>
      </c>
      <c r="C876">
        <v>1200</v>
      </c>
      <c r="D876" s="26">
        <v>5295.42</v>
      </c>
      <c r="E876" s="26">
        <v>135.78</v>
      </c>
      <c r="F876" s="26">
        <v>4073.4</v>
      </c>
      <c r="G876" s="26">
        <v>67.89</v>
      </c>
      <c r="H876" s="26">
        <v>20740.395</v>
      </c>
      <c r="I876" s="26">
        <v>2.79</v>
      </c>
      <c r="J876" s="26">
        <v>855.41399999999999</v>
      </c>
      <c r="K876" s="26">
        <v>159.54150000000001</v>
      </c>
      <c r="L876" s="26">
        <v>135.78</v>
      </c>
      <c r="M876" s="26">
        <v>98.185000000000002</v>
      </c>
      <c r="N876" s="26">
        <v>967.25</v>
      </c>
      <c r="O876" s="26">
        <v>166.07499999999999</v>
      </c>
      <c r="P876" s="33">
        <f t="shared" si="78"/>
        <v>0.98333333333333328</v>
      </c>
      <c r="Q876" s="33">
        <f t="shared" si="79"/>
        <v>0.99986547990045516</v>
      </c>
      <c r="R876" s="33">
        <f t="shared" si="80"/>
        <v>0.97435897435897434</v>
      </c>
      <c r="S876" s="33">
        <f t="shared" si="81"/>
        <v>0.81349206349206349</v>
      </c>
      <c r="T876" s="33">
        <f t="shared" si="82"/>
        <v>0.2768817204301075</v>
      </c>
      <c r="U876" s="33">
        <f t="shared" si="83"/>
        <v>0.82830188679245287</v>
      </c>
    </row>
    <row r="877" spans="1:21">
      <c r="A877" t="s">
        <v>1505</v>
      </c>
      <c r="B877" t="s">
        <v>1506</v>
      </c>
      <c r="C877">
        <v>1200</v>
      </c>
      <c r="D877" s="26">
        <v>15047.825800000001</v>
      </c>
      <c r="E877" s="26">
        <v>233.04155</v>
      </c>
      <c r="F877" s="26">
        <v>11618.78585</v>
      </c>
      <c r="G877" s="26">
        <v>399.49979999999999</v>
      </c>
      <c r="H877" s="26">
        <v>37186.773050000003</v>
      </c>
      <c r="I877" s="26">
        <v>1128.586935</v>
      </c>
      <c r="J877" s="26">
        <v>213.06656000000001</v>
      </c>
      <c r="K877" s="26">
        <v>133.16659999999999</v>
      </c>
      <c r="L877" s="26">
        <v>397.50230099999999</v>
      </c>
      <c r="M877" s="26">
        <v>63.587051500000001</v>
      </c>
      <c r="N877" s="26">
        <v>229.71238500000001</v>
      </c>
      <c r="O877" s="26">
        <v>149.81242499999999</v>
      </c>
      <c r="P877" s="33">
        <f t="shared" si="78"/>
        <v>0.96561604584527216</v>
      </c>
      <c r="Q877" s="33">
        <f t="shared" si="79"/>
        <v>0.9696508504923903</v>
      </c>
      <c r="R877" s="33">
        <f t="shared" si="80"/>
        <v>0.98451327433628322</v>
      </c>
      <c r="S877" s="33">
        <f t="shared" si="81"/>
        <v>0.37500000000000011</v>
      </c>
      <c r="T877" s="33">
        <f t="shared" si="82"/>
        <v>0.84003350083752093</v>
      </c>
      <c r="U877" s="33">
        <f t="shared" si="83"/>
        <v>0.34782608695652184</v>
      </c>
    </row>
    <row r="878" spans="1:21">
      <c r="A878" t="s">
        <v>2259</v>
      </c>
      <c r="B878" t="s">
        <v>2260</v>
      </c>
      <c r="C878">
        <v>1200</v>
      </c>
      <c r="D878" s="26">
        <v>15994.008</v>
      </c>
      <c r="E878" s="26">
        <v>1937.6536000000001</v>
      </c>
      <c r="F878" s="26">
        <v>18749.32</v>
      </c>
      <c r="G878" s="26">
        <v>646.92600000000004</v>
      </c>
      <c r="H878" s="26">
        <v>47683.745999999999</v>
      </c>
      <c r="I878" s="26">
        <v>4476.2139999999999</v>
      </c>
      <c r="J878" s="26">
        <v>5118.4497499999998</v>
      </c>
      <c r="K878" s="26">
        <v>1866.07491</v>
      </c>
      <c r="L878" s="26">
        <v>534.52059999999994</v>
      </c>
      <c r="M878" s="26">
        <v>100.7838</v>
      </c>
      <c r="N878" s="26">
        <v>0</v>
      </c>
      <c r="O878" s="26">
        <v>1925.2071000000001</v>
      </c>
      <c r="P878" s="33">
        <f t="shared" si="78"/>
        <v>0.96549602865597262</v>
      </c>
      <c r="Q878" s="33">
        <f t="shared" si="79"/>
        <v>0.90612704798821808</v>
      </c>
      <c r="R878" s="33">
        <f t="shared" si="80"/>
        <v>0.87885127980428668</v>
      </c>
      <c r="S878" s="33">
        <f t="shared" si="81"/>
        <v>0.63542185600239609</v>
      </c>
      <c r="T878" s="33">
        <f t="shared" si="82"/>
        <v>0.81145011062249051</v>
      </c>
      <c r="U878" s="33" t="e">
        <f t="shared" si="83"/>
        <v>#DIV/0!</v>
      </c>
    </row>
    <row r="879" spans="1:21">
      <c r="A879" t="s">
        <v>4066</v>
      </c>
      <c r="B879" t="s">
        <v>4067</v>
      </c>
      <c r="C879">
        <v>1200</v>
      </c>
      <c r="D879" s="26">
        <v>35226.514999999999</v>
      </c>
      <c r="E879" s="26">
        <v>553.15750000000003</v>
      </c>
      <c r="F879" s="26">
        <v>18332.125</v>
      </c>
      <c r="G879" s="26">
        <v>212.79499999999999</v>
      </c>
      <c r="H879" s="26">
        <v>44712.5</v>
      </c>
      <c r="I879" s="26">
        <v>2342.2049999999999</v>
      </c>
      <c r="J879" s="26">
        <v>4692.0384999999997</v>
      </c>
      <c r="K879" s="26">
        <v>189.5445</v>
      </c>
      <c r="L879" s="26">
        <v>487.05599999999998</v>
      </c>
      <c r="M879" s="26">
        <v>271.56</v>
      </c>
      <c r="N879" s="26">
        <v>0</v>
      </c>
      <c r="O879" s="26">
        <v>209.51</v>
      </c>
      <c r="P879" s="33">
        <f t="shared" si="78"/>
        <v>0.98839223494275763</v>
      </c>
      <c r="Q879" s="33">
        <f t="shared" si="79"/>
        <v>0.94761632653061223</v>
      </c>
      <c r="R879" s="33">
        <f t="shared" si="80"/>
        <v>0.98429712675239089</v>
      </c>
      <c r="S879" s="33">
        <f t="shared" si="81"/>
        <v>0.95960295295957188</v>
      </c>
      <c r="T879" s="33">
        <f t="shared" si="82"/>
        <v>0.44244604316546765</v>
      </c>
      <c r="U879" s="33" t="e">
        <f t="shared" si="83"/>
        <v>#DIV/0!</v>
      </c>
    </row>
    <row r="880" spans="1:21">
      <c r="A880" t="s">
        <v>1521</v>
      </c>
      <c r="B880" t="s">
        <v>1522</v>
      </c>
      <c r="C880">
        <v>1200</v>
      </c>
      <c r="D880" s="26">
        <v>10232.41</v>
      </c>
      <c r="E880" s="26">
        <v>2862.6585</v>
      </c>
      <c r="F880" s="26">
        <v>9703.5249999999996</v>
      </c>
      <c r="G880" s="26">
        <v>537.82749999999999</v>
      </c>
      <c r="H880" s="26">
        <v>20107.6675</v>
      </c>
      <c r="I880" s="26">
        <v>4724.7425000000003</v>
      </c>
      <c r="J880" s="26">
        <v>3893.82</v>
      </c>
      <c r="K880" s="26">
        <v>156.98650000000001</v>
      </c>
      <c r="L880" s="26">
        <v>326.80275</v>
      </c>
      <c r="M880" s="26">
        <v>181.0035</v>
      </c>
      <c r="N880" s="26">
        <v>0</v>
      </c>
      <c r="O880" s="26">
        <v>774.53</v>
      </c>
      <c r="P880" s="33">
        <f t="shared" si="78"/>
        <v>0.94457400789919133</v>
      </c>
      <c r="Q880" s="33">
        <f t="shared" si="79"/>
        <v>0.76502781836829159</v>
      </c>
      <c r="R880" s="33">
        <f t="shared" si="80"/>
        <v>0.72023614182778051</v>
      </c>
      <c r="S880" s="33">
        <f t="shared" si="81"/>
        <v>0.95968316460442449</v>
      </c>
      <c r="T880" s="33">
        <f t="shared" si="82"/>
        <v>0.44613838163846542</v>
      </c>
      <c r="U880" s="33" t="e">
        <f t="shared" si="83"/>
        <v>#DIV/0!</v>
      </c>
    </row>
    <row r="881" spans="1:21">
      <c r="A881" t="s">
        <v>3983</v>
      </c>
      <c r="B881" t="s">
        <v>3984</v>
      </c>
      <c r="C881">
        <v>1200</v>
      </c>
      <c r="D881" s="26">
        <v>7924.15</v>
      </c>
      <c r="E881" s="26">
        <v>3097.7550000000001</v>
      </c>
      <c r="F881" s="26">
        <v>10506.525</v>
      </c>
      <c r="G881" s="26">
        <v>224.84</v>
      </c>
      <c r="H881" s="26">
        <v>22489.84</v>
      </c>
      <c r="I881" s="26">
        <v>1355.0625</v>
      </c>
      <c r="J881" s="26">
        <v>2904.65175</v>
      </c>
      <c r="K881" s="26">
        <v>368.26675</v>
      </c>
      <c r="L881" s="26">
        <v>299.95699999999999</v>
      </c>
      <c r="M881" s="26">
        <v>140.452</v>
      </c>
      <c r="N881" s="26">
        <v>0</v>
      </c>
      <c r="O881" s="26">
        <v>431.79500000000002</v>
      </c>
      <c r="P881" s="33">
        <f t="shared" si="78"/>
        <v>0.97859996525968385</v>
      </c>
      <c r="Q881" s="33">
        <f t="shared" si="79"/>
        <v>0.93974779278109577</v>
      </c>
      <c r="R881" s="33">
        <f t="shared" si="80"/>
        <v>0.60907415937356046</v>
      </c>
      <c r="S881" s="33">
        <f t="shared" si="81"/>
        <v>0.87321483547898637</v>
      </c>
      <c r="T881" s="33">
        <f t="shared" si="82"/>
        <v>0.53175955220248228</v>
      </c>
      <c r="U881" s="33" t="e">
        <f t="shared" si="83"/>
        <v>#DIV/0!</v>
      </c>
    </row>
    <row r="882" spans="1:21">
      <c r="A882" t="s">
        <v>1519</v>
      </c>
      <c r="B882" t="s">
        <v>4743</v>
      </c>
      <c r="C882">
        <v>1200</v>
      </c>
      <c r="D882" s="26">
        <v>11814.32</v>
      </c>
      <c r="E882" s="26">
        <v>1092.08</v>
      </c>
      <c r="F882" s="26">
        <v>12410</v>
      </c>
      <c r="G882" s="26">
        <v>297.83999999999997</v>
      </c>
      <c r="H882" s="26">
        <v>24224.32</v>
      </c>
      <c r="I882" s="26">
        <v>1290.6400000000001</v>
      </c>
      <c r="J882" s="26">
        <v>2045.1679999999999</v>
      </c>
      <c r="K882" s="26">
        <v>148.91999999999999</v>
      </c>
      <c r="L882" s="26">
        <v>277.98399999999998</v>
      </c>
      <c r="M882" s="26">
        <v>109.208</v>
      </c>
      <c r="N882" s="26">
        <v>0</v>
      </c>
      <c r="O882" s="26">
        <v>208.488</v>
      </c>
      <c r="P882" s="33">
        <f t="shared" si="78"/>
        <v>0.97599999999999998</v>
      </c>
      <c r="Q882" s="33">
        <f t="shared" si="79"/>
        <v>0.94672131147540983</v>
      </c>
      <c r="R882" s="33">
        <f t="shared" si="80"/>
        <v>0.90756302521008403</v>
      </c>
      <c r="S882" s="33">
        <f t="shared" si="81"/>
        <v>0.92718446601941751</v>
      </c>
      <c r="T882" s="33">
        <f t="shared" si="82"/>
        <v>0.6071428571428571</v>
      </c>
      <c r="U882" s="33" t="e">
        <f t="shared" si="83"/>
        <v>#DIV/0!</v>
      </c>
    </row>
    <row r="883" spans="1:21">
      <c r="A883" t="s">
        <v>3979</v>
      </c>
      <c r="B883" t="s">
        <v>3980</v>
      </c>
      <c r="C883">
        <v>1200</v>
      </c>
      <c r="D883" s="26">
        <v>8508.5149999999994</v>
      </c>
      <c r="E883" s="26">
        <v>1394.3</v>
      </c>
      <c r="F883" s="26">
        <v>9502.7749999999996</v>
      </c>
      <c r="G883" s="26">
        <v>242.72499999999999</v>
      </c>
      <c r="H883" s="26">
        <v>18969.415000000001</v>
      </c>
      <c r="I883" s="26">
        <v>2298.5875000000001</v>
      </c>
      <c r="J883" s="26">
        <v>2484.0257499999998</v>
      </c>
      <c r="K883" s="26">
        <v>340.78224999999998</v>
      </c>
      <c r="L883" s="26">
        <v>248.82050000000001</v>
      </c>
      <c r="M883" s="26">
        <v>132.62275</v>
      </c>
      <c r="N883" s="26">
        <v>0</v>
      </c>
      <c r="O883" s="26">
        <v>537.62675000000002</v>
      </c>
      <c r="P883" s="33">
        <f t="shared" si="78"/>
        <v>0.97445746111004417</v>
      </c>
      <c r="Q883" s="33">
        <f t="shared" si="79"/>
        <v>0.87882665332589327</v>
      </c>
      <c r="R883" s="33">
        <f t="shared" si="80"/>
        <v>0.83612886620050619</v>
      </c>
      <c r="S883" s="33">
        <f t="shared" si="81"/>
        <v>0.86281050025346961</v>
      </c>
      <c r="T883" s="33">
        <f t="shared" si="82"/>
        <v>0.46699427900836143</v>
      </c>
      <c r="U883" s="33" t="e">
        <f t="shared" si="83"/>
        <v>#DIV/0!</v>
      </c>
    </row>
    <row r="884" spans="1:21">
      <c r="A884" t="s">
        <v>3711</v>
      </c>
      <c r="B884" t="s">
        <v>3712</v>
      </c>
      <c r="C884">
        <v>1200</v>
      </c>
      <c r="D884" s="26">
        <v>7304.5625</v>
      </c>
      <c r="E884" s="26">
        <v>71.540000000000006</v>
      </c>
      <c r="F884" s="26">
        <v>9597.6749999999993</v>
      </c>
      <c r="G884" s="26">
        <v>72.635000000000005</v>
      </c>
      <c r="H884" s="26">
        <v>22265</v>
      </c>
      <c r="I884" s="26">
        <v>593.85500000000002</v>
      </c>
      <c r="J884" s="26">
        <v>2016.3877500000001</v>
      </c>
      <c r="K884" s="26">
        <v>121.18</v>
      </c>
      <c r="L884" s="26">
        <v>206.91849999999999</v>
      </c>
      <c r="M884" s="26">
        <v>35.295499999999997</v>
      </c>
      <c r="N884" s="26">
        <v>0</v>
      </c>
      <c r="O884" s="26">
        <v>0</v>
      </c>
      <c r="P884" s="33">
        <f t="shared" si="78"/>
        <v>0.99243202129682451</v>
      </c>
      <c r="Q884" s="33">
        <f t="shared" si="79"/>
        <v>0.97332786885245903</v>
      </c>
      <c r="R884" s="33">
        <f t="shared" si="80"/>
        <v>0.9902061211742661</v>
      </c>
      <c r="S884" s="33">
        <f t="shared" si="81"/>
        <v>0.93990243196032108</v>
      </c>
      <c r="T884" s="33">
        <f t="shared" si="82"/>
        <v>0.82942317869112725</v>
      </c>
      <c r="U884" s="33" t="e">
        <f t="shared" si="83"/>
        <v>#DIV/0!</v>
      </c>
    </row>
    <row r="885" spans="1:21">
      <c r="A885" t="s">
        <v>4106</v>
      </c>
      <c r="B885" t="s">
        <v>4107</v>
      </c>
      <c r="C885">
        <v>1200</v>
      </c>
      <c r="D885" s="26">
        <v>9870.96875</v>
      </c>
      <c r="E885" s="26">
        <v>796.84974999999997</v>
      </c>
      <c r="F885" s="26">
        <v>8274.5499999999993</v>
      </c>
      <c r="G885" s="26">
        <v>155.125</v>
      </c>
      <c r="H885" s="26">
        <v>17876.240000000002</v>
      </c>
      <c r="I885" s="26">
        <v>1003.11125</v>
      </c>
      <c r="J885" s="26">
        <v>2494.0541250000001</v>
      </c>
      <c r="K885" s="26">
        <v>135.36937499999999</v>
      </c>
      <c r="L885" s="26">
        <v>148.33600000000001</v>
      </c>
      <c r="M885" s="26">
        <v>136.875</v>
      </c>
      <c r="N885" s="26">
        <v>0</v>
      </c>
      <c r="O885" s="26">
        <v>341.849875</v>
      </c>
      <c r="P885" s="33">
        <f t="shared" si="78"/>
        <v>0.98125275694750769</v>
      </c>
      <c r="Q885" s="33">
        <f t="shared" si="79"/>
        <v>0.94388578079059127</v>
      </c>
      <c r="R885" s="33">
        <f t="shared" si="80"/>
        <v>0.91927339958400744</v>
      </c>
      <c r="S885" s="33">
        <f t="shared" si="81"/>
        <v>0.94572316067920137</v>
      </c>
      <c r="T885" s="33">
        <f t="shared" si="82"/>
        <v>7.726377952755914E-2</v>
      </c>
      <c r="U885" s="33" t="e">
        <f t="shared" si="83"/>
        <v>#DIV/0!</v>
      </c>
    </row>
    <row r="886" spans="1:21">
      <c r="A886" t="s">
        <v>5160</v>
      </c>
      <c r="B886" t="s">
        <v>5161</v>
      </c>
      <c r="C886">
        <v>1200</v>
      </c>
      <c r="D886" s="26">
        <v>19175</v>
      </c>
      <c r="E886" s="26">
        <v>767</v>
      </c>
      <c r="F886" s="26">
        <v>16874</v>
      </c>
      <c r="G886" s="26">
        <v>337.48</v>
      </c>
      <c r="H886" s="26">
        <v>38350</v>
      </c>
      <c r="I886" s="26">
        <v>3068</v>
      </c>
      <c r="J886" s="26">
        <v>3374.8</v>
      </c>
      <c r="K886" s="26">
        <v>269.98399999999998</v>
      </c>
      <c r="L886" s="26">
        <v>536.9</v>
      </c>
      <c r="M886" s="26">
        <v>193.28399999999999</v>
      </c>
      <c r="N886" s="26" t="s">
        <v>6082</v>
      </c>
      <c r="O886" s="26" t="s">
        <v>6082</v>
      </c>
      <c r="P886" s="33">
        <f t="shared" si="78"/>
        <v>0.98</v>
      </c>
      <c r="Q886" s="33">
        <f t="shared" si="79"/>
        <v>0.92</v>
      </c>
      <c r="R886" s="33">
        <f t="shared" si="80"/>
        <v>0.96</v>
      </c>
      <c r="S886" s="33">
        <f t="shared" si="81"/>
        <v>0.92</v>
      </c>
      <c r="T886" s="33">
        <f t="shared" si="82"/>
        <v>0.64</v>
      </c>
      <c r="U886" s="33" t="e">
        <f t="shared" si="83"/>
        <v>#DIV/0!</v>
      </c>
    </row>
    <row r="887" spans="1:21">
      <c r="A887" t="s">
        <v>4943</v>
      </c>
      <c r="B887" t="s">
        <v>4944</v>
      </c>
      <c r="C887">
        <v>1200</v>
      </c>
      <c r="D887" s="26">
        <v>12600</v>
      </c>
      <c r="E887" s="26">
        <v>378</v>
      </c>
      <c r="F887" s="26">
        <v>11088</v>
      </c>
      <c r="G887" s="26">
        <v>110.88</v>
      </c>
      <c r="H887" s="26">
        <v>25200</v>
      </c>
      <c r="I887" s="26">
        <v>1764</v>
      </c>
      <c r="J887" s="26">
        <v>2218</v>
      </c>
      <c r="K887" s="26">
        <v>110.9</v>
      </c>
      <c r="L887" s="26">
        <v>353</v>
      </c>
      <c r="M887" s="26">
        <v>35.299999999999997</v>
      </c>
      <c r="N887" s="26" t="s">
        <v>6082</v>
      </c>
      <c r="O887" s="26" t="s">
        <v>6082</v>
      </c>
      <c r="P887" s="33">
        <f t="shared" si="78"/>
        <v>0.99</v>
      </c>
      <c r="Q887" s="33">
        <f t="shared" si="79"/>
        <v>0.92999999999999994</v>
      </c>
      <c r="R887" s="33">
        <f t="shared" si="80"/>
        <v>0.97</v>
      </c>
      <c r="S887" s="33">
        <f t="shared" si="81"/>
        <v>0.95</v>
      </c>
      <c r="T887" s="33">
        <f t="shared" si="82"/>
        <v>0.9</v>
      </c>
      <c r="U887" s="33" t="e">
        <f t="shared" si="83"/>
        <v>#DIV/0!</v>
      </c>
    </row>
    <row r="888" spans="1:21">
      <c r="A888" t="s">
        <v>5048</v>
      </c>
      <c r="B888" t="s">
        <v>5049</v>
      </c>
      <c r="C888">
        <v>1200</v>
      </c>
      <c r="D888" s="26">
        <v>11250</v>
      </c>
      <c r="E888" s="26">
        <v>2137.5</v>
      </c>
      <c r="F888" s="26">
        <v>9900</v>
      </c>
      <c r="G888" s="26">
        <v>1584</v>
      </c>
      <c r="H888" s="26">
        <v>22500</v>
      </c>
      <c r="I888" s="26">
        <v>4050</v>
      </c>
      <c r="J888" s="26">
        <v>1980</v>
      </c>
      <c r="K888" s="26">
        <v>633.6</v>
      </c>
      <c r="L888" s="26">
        <v>315</v>
      </c>
      <c r="M888" s="26">
        <v>160.65</v>
      </c>
      <c r="N888" s="26" t="s">
        <v>6082</v>
      </c>
      <c r="O888" s="26" t="s">
        <v>6082</v>
      </c>
      <c r="P888" s="33">
        <f t="shared" si="78"/>
        <v>0.84</v>
      </c>
      <c r="Q888" s="33">
        <f t="shared" si="79"/>
        <v>0.82000000000000006</v>
      </c>
      <c r="R888" s="33">
        <f t="shared" si="80"/>
        <v>0.81</v>
      </c>
      <c r="S888" s="33">
        <f t="shared" si="81"/>
        <v>0.67999999999999994</v>
      </c>
      <c r="T888" s="33">
        <f t="shared" si="82"/>
        <v>0.49</v>
      </c>
      <c r="U888" s="33" t="e">
        <f t="shared" si="83"/>
        <v>#DIV/0!</v>
      </c>
    </row>
    <row r="889" spans="1:21">
      <c r="A889" t="s">
        <v>6301</v>
      </c>
      <c r="B889" t="s">
        <v>6302</v>
      </c>
      <c r="C889">
        <v>1167</v>
      </c>
      <c r="D889" s="26">
        <v>17510.875</v>
      </c>
      <c r="E889" s="26">
        <v>15965.1</v>
      </c>
      <c r="F889" s="26">
        <v>20467.375</v>
      </c>
      <c r="G889" s="26">
        <v>3876.3</v>
      </c>
      <c r="H889" s="26">
        <v>44278.15</v>
      </c>
      <c r="I889" s="26">
        <v>15614.7</v>
      </c>
      <c r="J889" s="26">
        <v>4927.5</v>
      </c>
      <c r="K889" s="26">
        <v>1349.04</v>
      </c>
      <c r="L889" s="26">
        <v>646.50625000000002</v>
      </c>
      <c r="M889" s="26">
        <v>543.85</v>
      </c>
      <c r="N889" s="26">
        <v>4927.5</v>
      </c>
      <c r="O889" s="26">
        <v>1548.4212500000001</v>
      </c>
      <c r="P889" s="33">
        <f t="shared" si="78"/>
        <v>0.81061078912171203</v>
      </c>
      <c r="Q889" s="33">
        <f t="shared" si="79"/>
        <v>0.6473497650647102</v>
      </c>
      <c r="R889" s="33">
        <f t="shared" si="80"/>
        <v>8.8275143303804038E-2</v>
      </c>
      <c r="S889" s="33">
        <f t="shared" si="81"/>
        <v>0.72622222222222221</v>
      </c>
      <c r="T889" s="33">
        <f t="shared" si="82"/>
        <v>0.15878616796047984</v>
      </c>
      <c r="U889" s="33">
        <f t="shared" si="83"/>
        <v>0.68575925925925918</v>
      </c>
    </row>
    <row r="890" spans="1:21">
      <c r="A890" t="s">
        <v>6041</v>
      </c>
      <c r="B890" t="s">
        <v>6303</v>
      </c>
      <c r="C890">
        <v>1150</v>
      </c>
      <c r="D890" s="26">
        <v>7000</v>
      </c>
      <c r="E890" s="26">
        <v>700</v>
      </c>
      <c r="F890" s="26">
        <v>6160</v>
      </c>
      <c r="G890" s="26">
        <v>1232</v>
      </c>
      <c r="H890" s="26">
        <v>14000</v>
      </c>
      <c r="I890" s="26">
        <v>3500</v>
      </c>
      <c r="J890" s="26">
        <v>1232</v>
      </c>
      <c r="K890" s="26">
        <v>246</v>
      </c>
      <c r="L890" s="26">
        <v>196</v>
      </c>
      <c r="M890" s="26">
        <v>137</v>
      </c>
      <c r="N890" s="26" t="s">
        <v>6082</v>
      </c>
      <c r="O890" s="26" t="s">
        <v>6082</v>
      </c>
      <c r="P890" s="33">
        <f t="shared" si="78"/>
        <v>0.8</v>
      </c>
      <c r="Q890" s="33">
        <f t="shared" si="79"/>
        <v>0.75</v>
      </c>
      <c r="R890" s="33">
        <f t="shared" si="80"/>
        <v>0.9</v>
      </c>
      <c r="S890" s="33">
        <f t="shared" si="81"/>
        <v>0.80032467532467533</v>
      </c>
      <c r="T890" s="33">
        <f t="shared" si="82"/>
        <v>0.30102040816326525</v>
      </c>
      <c r="U890" s="33" t="e">
        <f t="shared" si="83"/>
        <v>#DIV/0!</v>
      </c>
    </row>
    <row r="891" spans="1:21">
      <c r="A891" t="s">
        <v>3885</v>
      </c>
      <c r="B891" t="s">
        <v>3886</v>
      </c>
      <c r="C891">
        <v>1135</v>
      </c>
      <c r="D891" s="26">
        <v>10793.05</v>
      </c>
      <c r="E891" s="26">
        <v>106.08725</v>
      </c>
      <c r="F891" s="26">
        <v>10731</v>
      </c>
      <c r="G891" s="26">
        <v>82.672499999999999</v>
      </c>
      <c r="H891" s="26">
        <v>24329.622500000001</v>
      </c>
      <c r="I891" s="26">
        <v>645.13750000000005</v>
      </c>
      <c r="J891" s="26">
        <v>3441.95</v>
      </c>
      <c r="K891" s="26">
        <v>84.862499999999997</v>
      </c>
      <c r="L891" s="26">
        <v>314.08249999999998</v>
      </c>
      <c r="M891" s="26">
        <v>199.38124999999999</v>
      </c>
      <c r="N891" s="26">
        <v>3441.95</v>
      </c>
      <c r="O891" s="26">
        <v>128.430725</v>
      </c>
      <c r="P891" s="33">
        <f t="shared" si="78"/>
        <v>0.99229591836734699</v>
      </c>
      <c r="Q891" s="33">
        <f t="shared" si="79"/>
        <v>0.97348345622707466</v>
      </c>
      <c r="R891" s="33">
        <f t="shared" si="80"/>
        <v>0.99017078119715929</v>
      </c>
      <c r="S891" s="33">
        <f t="shared" si="81"/>
        <v>0.9753446447507953</v>
      </c>
      <c r="T891" s="33">
        <f t="shared" si="82"/>
        <v>0.3651946542707728</v>
      </c>
      <c r="U891" s="33">
        <f t="shared" si="83"/>
        <v>0.96268663838812296</v>
      </c>
    </row>
    <row r="892" spans="1:21">
      <c r="A892" t="s">
        <v>4329</v>
      </c>
      <c r="B892" t="s">
        <v>4330</v>
      </c>
      <c r="C892">
        <v>1100</v>
      </c>
      <c r="D892" s="26">
        <v>27502.75</v>
      </c>
      <c r="E892" s="26">
        <v>200.02</v>
      </c>
      <c r="F892" s="26">
        <v>16001.6</v>
      </c>
      <c r="G892" s="26">
        <v>150.01499999999999</v>
      </c>
      <c r="H892" s="26">
        <v>43954.394999999997</v>
      </c>
      <c r="I892" s="26">
        <v>1650.165</v>
      </c>
      <c r="J892" s="26">
        <v>5000.5</v>
      </c>
      <c r="K892" s="26">
        <v>115.0115</v>
      </c>
      <c r="L892" s="26">
        <v>960.096</v>
      </c>
      <c r="M892" s="26">
        <v>167.51675</v>
      </c>
      <c r="N892" s="26">
        <v>5000.5</v>
      </c>
      <c r="O892" s="26">
        <v>414.54145</v>
      </c>
      <c r="P892" s="33">
        <f t="shared" si="78"/>
        <v>0.99062499999999998</v>
      </c>
      <c r="Q892" s="33">
        <f t="shared" si="79"/>
        <v>0.96245733788395904</v>
      </c>
      <c r="R892" s="33">
        <f t="shared" si="80"/>
        <v>0.99272727272727268</v>
      </c>
      <c r="S892" s="33">
        <f t="shared" si="81"/>
        <v>0.97699999999999998</v>
      </c>
      <c r="T892" s="33">
        <f t="shared" si="82"/>
        <v>0.82552083333333337</v>
      </c>
      <c r="U892" s="33">
        <f t="shared" si="83"/>
        <v>0.91710000000000003</v>
      </c>
    </row>
    <row r="893" spans="1:21">
      <c r="A893" t="s">
        <v>3915</v>
      </c>
      <c r="B893" t="s">
        <v>6304</v>
      </c>
      <c r="C893">
        <v>1100</v>
      </c>
      <c r="D893" s="26">
        <v>5642.9</v>
      </c>
      <c r="E893" s="26">
        <v>107.21875</v>
      </c>
      <c r="F893" s="26">
        <v>7949.7</v>
      </c>
      <c r="G893" s="26">
        <v>106.39749999999999</v>
      </c>
      <c r="H893" s="26">
        <v>17855.6175</v>
      </c>
      <c r="I893" s="26">
        <v>701.89499999999998</v>
      </c>
      <c r="J893" s="26">
        <v>3732.125</v>
      </c>
      <c r="K893" s="26">
        <v>54.311999999999998</v>
      </c>
      <c r="L893" s="26">
        <v>277.07150000000001</v>
      </c>
      <c r="M893" s="26">
        <v>34.273499999999999</v>
      </c>
      <c r="N893" s="26">
        <v>3763.15</v>
      </c>
      <c r="O893" s="26">
        <v>200.02</v>
      </c>
      <c r="P893" s="33">
        <f t="shared" si="78"/>
        <v>0.98661616161616161</v>
      </c>
      <c r="Q893" s="33">
        <f t="shared" si="79"/>
        <v>0.96069052218440498</v>
      </c>
      <c r="R893" s="33">
        <f t="shared" si="80"/>
        <v>0.98099935316946962</v>
      </c>
      <c r="S893" s="33">
        <f t="shared" si="81"/>
        <v>0.9854474327628362</v>
      </c>
      <c r="T893" s="33">
        <f t="shared" si="82"/>
        <v>0.87630088262416017</v>
      </c>
      <c r="U893" s="33">
        <f t="shared" si="83"/>
        <v>0.9468477206595538</v>
      </c>
    </row>
    <row r="894" spans="1:21">
      <c r="A894" t="s">
        <v>1531</v>
      </c>
      <c r="B894" t="s">
        <v>2263</v>
      </c>
      <c r="C894">
        <v>1100</v>
      </c>
      <c r="D894" s="26">
        <v>17319.25</v>
      </c>
      <c r="E894" s="26">
        <v>106.58</v>
      </c>
      <c r="F894" s="26">
        <v>11990.25</v>
      </c>
      <c r="G894" s="26">
        <v>79.935000000000002</v>
      </c>
      <c r="H894" s="26">
        <v>33412.83</v>
      </c>
      <c r="I894" s="26">
        <v>719.41499999999996</v>
      </c>
      <c r="J894" s="26">
        <v>3730.3</v>
      </c>
      <c r="K894" s="26">
        <v>55.954500000000003</v>
      </c>
      <c r="L894" s="26">
        <v>426.32</v>
      </c>
      <c r="M894" s="26">
        <v>103.91549999999999</v>
      </c>
      <c r="N894" s="26">
        <v>3756.9450000000002</v>
      </c>
      <c r="O894" s="26">
        <v>70.342799999999997</v>
      </c>
      <c r="P894" s="33">
        <f t="shared" si="78"/>
        <v>0.99333333333333329</v>
      </c>
      <c r="Q894" s="33">
        <f t="shared" si="79"/>
        <v>0.97846889952153115</v>
      </c>
      <c r="R894" s="33">
        <f t="shared" si="80"/>
        <v>0.99384615384615382</v>
      </c>
      <c r="S894" s="33">
        <f t="shared" si="81"/>
        <v>0.98499999999999999</v>
      </c>
      <c r="T894" s="33">
        <f t="shared" si="82"/>
        <v>0.75624999999999998</v>
      </c>
      <c r="U894" s="33">
        <f t="shared" si="83"/>
        <v>0.98127659574468085</v>
      </c>
    </row>
    <row r="895" spans="1:21">
      <c r="A895" t="s">
        <v>5962</v>
      </c>
      <c r="B895" t="s">
        <v>5963</v>
      </c>
      <c r="C895">
        <v>1100</v>
      </c>
      <c r="D895" s="26">
        <v>12833.491249999999</v>
      </c>
      <c r="E895" s="26">
        <v>167.99125000000001</v>
      </c>
      <c r="F895" s="26">
        <v>12831.575000000001</v>
      </c>
      <c r="G895" s="26">
        <v>200.11125000000001</v>
      </c>
      <c r="H895" s="26">
        <v>26715.171249999999</v>
      </c>
      <c r="I895" s="26">
        <v>1477.6112499999999</v>
      </c>
      <c r="J895" s="26">
        <v>3590.6692499999999</v>
      </c>
      <c r="K895" s="26">
        <v>258.89449999999999</v>
      </c>
      <c r="L895" s="26">
        <v>1335.88175</v>
      </c>
      <c r="M895" s="26">
        <v>214.4375</v>
      </c>
      <c r="N895" s="26">
        <v>3624.2674999999999</v>
      </c>
      <c r="O895" s="26">
        <v>294.09875</v>
      </c>
      <c r="P895" s="33">
        <f t="shared" si="78"/>
        <v>0.98440477883658084</v>
      </c>
      <c r="Q895" s="33">
        <f t="shared" si="79"/>
        <v>0.9446901823622037</v>
      </c>
      <c r="R895" s="33">
        <f t="shared" si="80"/>
        <v>0.98690993380308734</v>
      </c>
      <c r="S895" s="33">
        <f t="shared" si="81"/>
        <v>0.92789798169241011</v>
      </c>
      <c r="T895" s="33">
        <f t="shared" si="82"/>
        <v>0.83947868140275139</v>
      </c>
      <c r="U895" s="33">
        <f t="shared" si="83"/>
        <v>0.91885291303691019</v>
      </c>
    </row>
    <row r="896" spans="1:21">
      <c r="A896" t="s">
        <v>2262</v>
      </c>
      <c r="B896" t="s">
        <v>2261</v>
      </c>
      <c r="C896">
        <v>1100</v>
      </c>
      <c r="D896" s="26">
        <v>8940.6749999999993</v>
      </c>
      <c r="E896" s="26">
        <v>357.88249999999999</v>
      </c>
      <c r="F896" s="26">
        <v>11322.3</v>
      </c>
      <c r="G896" s="26">
        <v>157.315</v>
      </c>
      <c r="H896" s="26">
        <v>26715.81</v>
      </c>
      <c r="I896" s="26">
        <v>1826.095</v>
      </c>
      <c r="J896" s="26">
        <v>3578.8249999999998</v>
      </c>
      <c r="K896" s="26">
        <v>417.74250000000001</v>
      </c>
      <c r="L896" s="26">
        <v>274.91800000000001</v>
      </c>
      <c r="M896" s="26">
        <v>134.92224999999999</v>
      </c>
      <c r="N896" s="26">
        <v>3609.85</v>
      </c>
      <c r="O896" s="26">
        <v>438.01825000000002</v>
      </c>
      <c r="P896" s="33">
        <f t="shared" si="78"/>
        <v>0.98610573823339776</v>
      </c>
      <c r="Q896" s="33">
        <f t="shared" si="79"/>
        <v>0.93164740279257863</v>
      </c>
      <c r="R896" s="33">
        <f t="shared" si="80"/>
        <v>0.95997142273933456</v>
      </c>
      <c r="S896" s="33">
        <f t="shared" si="81"/>
        <v>0.88327383987761343</v>
      </c>
      <c r="T896" s="33">
        <f t="shared" si="82"/>
        <v>0.50922729686670209</v>
      </c>
      <c r="U896" s="33">
        <f t="shared" si="83"/>
        <v>0.87866026289180987</v>
      </c>
    </row>
    <row r="897" spans="1:21">
      <c r="A897" t="s">
        <v>2266</v>
      </c>
      <c r="B897" t="s">
        <v>2267</v>
      </c>
      <c r="C897">
        <v>1100</v>
      </c>
      <c r="D897" s="26">
        <v>6310.85</v>
      </c>
      <c r="E897" s="26">
        <v>249.91550000000001</v>
      </c>
      <c r="F897" s="26">
        <v>5646.55</v>
      </c>
      <c r="G897" s="26">
        <v>197.64750000000001</v>
      </c>
      <c r="H897" s="26">
        <v>15810.34</v>
      </c>
      <c r="I897" s="26">
        <v>1121.645</v>
      </c>
      <c r="J897" s="26">
        <v>2956.1350000000002</v>
      </c>
      <c r="K897" s="26">
        <v>102.3095</v>
      </c>
      <c r="L897" s="26">
        <v>288.97050000000002</v>
      </c>
      <c r="M897" s="26">
        <v>9.9042750000000002</v>
      </c>
      <c r="N897" s="26">
        <v>2956.1350000000002</v>
      </c>
      <c r="O897" s="26">
        <v>463.14850000000001</v>
      </c>
      <c r="P897" s="33">
        <f t="shared" si="78"/>
        <v>0.96499676793794442</v>
      </c>
      <c r="Q897" s="33">
        <f t="shared" si="79"/>
        <v>0.92905623787976732</v>
      </c>
      <c r="R897" s="33">
        <f t="shared" si="80"/>
        <v>0.96039907460960094</v>
      </c>
      <c r="S897" s="33">
        <f t="shared" si="81"/>
        <v>0.9653907889862946</v>
      </c>
      <c r="T897" s="33">
        <f t="shared" si="82"/>
        <v>0.96572565365668817</v>
      </c>
      <c r="U897" s="33">
        <f t="shared" si="83"/>
        <v>0.84332633658476353</v>
      </c>
    </row>
    <row r="898" spans="1:21">
      <c r="A898" t="s">
        <v>4370</v>
      </c>
      <c r="B898" t="s">
        <v>6305</v>
      </c>
      <c r="C898">
        <v>1100</v>
      </c>
      <c r="D898" s="26">
        <v>11066.836499999999</v>
      </c>
      <c r="E898" s="26">
        <v>459.06049999999999</v>
      </c>
      <c r="F898" s="26">
        <v>9511.9</v>
      </c>
      <c r="G898" s="26">
        <v>139.649</v>
      </c>
      <c r="H898" s="26">
        <v>23058.327499999999</v>
      </c>
      <c r="I898" s="26">
        <v>1060.8724999999999</v>
      </c>
      <c r="J898" s="26">
        <v>2616.1156000000001</v>
      </c>
      <c r="K898" s="26">
        <v>209.7217</v>
      </c>
      <c r="L898" s="26">
        <v>305.52690000000001</v>
      </c>
      <c r="M898" s="26">
        <v>106.95595</v>
      </c>
      <c r="N898" s="26">
        <v>2616.1156000000001</v>
      </c>
      <c r="O898" s="26">
        <v>1720.8874000000001</v>
      </c>
      <c r="P898" s="33">
        <f t="shared" ref="P898:P961" si="84">1-G898/F898</f>
        <v>0.98531849577897157</v>
      </c>
      <c r="Q898" s="33">
        <f t="shared" ref="Q898:Q961" si="85">1-I898/H898</f>
        <v>0.95399178452990574</v>
      </c>
      <c r="R898" s="33">
        <f t="shared" ref="R898:R961" si="86">1-E898/D898</f>
        <v>0.95851926609740734</v>
      </c>
      <c r="S898" s="33">
        <f t="shared" ref="S898:S961" si="87">1-K898/J898</f>
        <v>0.91983469690712449</v>
      </c>
      <c r="T898" s="33">
        <f t="shared" ref="T898:T961" si="88">1-M898/L898</f>
        <v>0.64992951520798981</v>
      </c>
      <c r="U898" s="33">
        <f t="shared" ref="U898:U961" si="89">1-O898/N898</f>
        <v>0.34219749310772052</v>
      </c>
    </row>
    <row r="899" spans="1:21">
      <c r="A899" t="s">
        <v>1533</v>
      </c>
      <c r="B899" t="s">
        <v>1534</v>
      </c>
      <c r="C899">
        <v>1100</v>
      </c>
      <c r="D899" s="26">
        <v>9566.65</v>
      </c>
      <c r="E899" s="26">
        <v>1573.88</v>
      </c>
      <c r="F899" s="26">
        <v>11415.375</v>
      </c>
      <c r="G899" s="26">
        <v>96.177499999999995</v>
      </c>
      <c r="H899" s="26">
        <v>28409.775000000001</v>
      </c>
      <c r="I899" s="26">
        <v>1509.8225</v>
      </c>
      <c r="J899" s="26">
        <v>2456.4499999999998</v>
      </c>
      <c r="K899" s="26">
        <v>237.41425000000001</v>
      </c>
      <c r="L899" s="26">
        <v>301.07024999999999</v>
      </c>
      <c r="M899" s="26">
        <v>165.78299999999999</v>
      </c>
      <c r="N899" s="26">
        <v>2456.4499999999998</v>
      </c>
      <c r="O899" s="26">
        <v>423.94749999999999</v>
      </c>
      <c r="P899" s="33">
        <f t="shared" si="84"/>
        <v>0.99157474020783376</v>
      </c>
      <c r="Q899" s="33">
        <f t="shared" si="85"/>
        <v>0.94685552771889259</v>
      </c>
      <c r="R899" s="33">
        <f t="shared" si="86"/>
        <v>0.83548264021365892</v>
      </c>
      <c r="S899" s="33">
        <f t="shared" si="87"/>
        <v>0.90335066864784541</v>
      </c>
      <c r="T899" s="33">
        <f t="shared" si="88"/>
        <v>0.44935442807783232</v>
      </c>
      <c r="U899" s="33">
        <f t="shared" si="89"/>
        <v>0.82741456166419014</v>
      </c>
    </row>
    <row r="900" spans="1:21">
      <c r="A900" t="s">
        <v>5631</v>
      </c>
      <c r="B900" t="s">
        <v>5632</v>
      </c>
      <c r="C900">
        <v>1100</v>
      </c>
      <c r="D900" s="26">
        <v>7281.75</v>
      </c>
      <c r="E900" s="26">
        <v>439.46</v>
      </c>
      <c r="F900" s="26">
        <v>7154</v>
      </c>
      <c r="G900" s="26">
        <v>114.97499999999999</v>
      </c>
      <c r="H900" s="26">
        <v>17425.099999999999</v>
      </c>
      <c r="I900" s="26">
        <v>1481.9</v>
      </c>
      <c r="J900" s="26">
        <v>2069.5500000000002</v>
      </c>
      <c r="K900" s="26">
        <v>131.58250000000001</v>
      </c>
      <c r="L900" s="26">
        <v>227.39500000000001</v>
      </c>
      <c r="M900" s="26">
        <v>145.63499999999999</v>
      </c>
      <c r="N900" s="26">
        <v>2069.5500000000002</v>
      </c>
      <c r="O900" s="26">
        <v>383.25</v>
      </c>
      <c r="P900" s="33">
        <f t="shared" si="84"/>
        <v>0.98392857142857149</v>
      </c>
      <c r="Q900" s="33">
        <f t="shared" si="85"/>
        <v>0.91495601173020524</v>
      </c>
      <c r="R900" s="33">
        <f t="shared" si="86"/>
        <v>0.93964912280701751</v>
      </c>
      <c r="S900" s="33">
        <f t="shared" si="87"/>
        <v>0.93641975308641978</v>
      </c>
      <c r="T900" s="33">
        <f t="shared" si="88"/>
        <v>0.35955056179775291</v>
      </c>
      <c r="U900" s="33">
        <f t="shared" si="89"/>
        <v>0.81481481481481488</v>
      </c>
    </row>
    <row r="901" spans="1:21">
      <c r="A901" t="s">
        <v>4125</v>
      </c>
      <c r="B901" t="s">
        <v>6306</v>
      </c>
      <c r="C901">
        <v>1100</v>
      </c>
      <c r="D901" s="26">
        <v>20595.125</v>
      </c>
      <c r="E901" s="26">
        <v>2224.72975</v>
      </c>
      <c r="F901" s="26">
        <v>5766.6350000000002</v>
      </c>
      <c r="G901" s="26">
        <v>353.32</v>
      </c>
      <c r="H901" s="26">
        <v>19949.439999999999</v>
      </c>
      <c r="I901" s="26">
        <v>2680.0124999999998</v>
      </c>
      <c r="J901" s="26">
        <v>2059.5124999999998</v>
      </c>
      <c r="K901" s="26">
        <v>328.5</v>
      </c>
      <c r="L901" s="26">
        <v>278.3125</v>
      </c>
      <c r="M901" s="26">
        <v>162.00524999999999</v>
      </c>
      <c r="N901" s="26">
        <v>2059.5124999999998</v>
      </c>
      <c r="O901" s="26">
        <v>1684.199425</v>
      </c>
      <c r="P901" s="33">
        <f t="shared" si="84"/>
        <v>0.93873029938603714</v>
      </c>
      <c r="Q901" s="33">
        <f t="shared" si="85"/>
        <v>0.86565976288056201</v>
      </c>
      <c r="R901" s="33">
        <f t="shared" si="86"/>
        <v>0.89197784669915814</v>
      </c>
      <c r="S901" s="33">
        <f t="shared" si="87"/>
        <v>0.84049623393885686</v>
      </c>
      <c r="T901" s="33">
        <f t="shared" si="88"/>
        <v>0.41790163934426239</v>
      </c>
      <c r="U901" s="33">
        <f t="shared" si="89"/>
        <v>0.18223393885688954</v>
      </c>
    </row>
    <row r="902" spans="1:21">
      <c r="A902" t="s">
        <v>5596</v>
      </c>
      <c r="B902" t="s">
        <v>5597</v>
      </c>
      <c r="C902">
        <v>1100</v>
      </c>
      <c r="D902" s="26">
        <v>12342.018749999999</v>
      </c>
      <c r="E902" s="26">
        <v>328.59125</v>
      </c>
      <c r="F902" s="26">
        <v>7177.7250000000004</v>
      </c>
      <c r="G902" s="26">
        <v>192.99375000000001</v>
      </c>
      <c r="H902" s="26">
        <v>21178.942500000001</v>
      </c>
      <c r="I902" s="26">
        <v>1261.2574999999999</v>
      </c>
      <c r="J902" s="26">
        <v>1469.3074999999999</v>
      </c>
      <c r="K902" s="26">
        <v>159.19475</v>
      </c>
      <c r="L902" s="26">
        <v>193.03025</v>
      </c>
      <c r="M902" s="26">
        <v>93.330500000000001</v>
      </c>
      <c r="N902" s="26">
        <v>1483.4512500000001</v>
      </c>
      <c r="O902" s="26">
        <v>195.740375</v>
      </c>
      <c r="P902" s="33">
        <f t="shared" si="84"/>
        <v>0.97311212814645309</v>
      </c>
      <c r="Q902" s="33">
        <f t="shared" si="85"/>
        <v>0.94044756956113362</v>
      </c>
      <c r="R902" s="33">
        <f t="shared" si="86"/>
        <v>0.97337621529703156</v>
      </c>
      <c r="S902" s="33">
        <f t="shared" si="87"/>
        <v>0.89165321078126936</v>
      </c>
      <c r="T902" s="33">
        <f t="shared" si="88"/>
        <v>0.51649806183227764</v>
      </c>
      <c r="U902" s="33">
        <f t="shared" si="89"/>
        <v>0.8680506858583994</v>
      </c>
    </row>
    <row r="903" spans="1:21">
      <c r="A903" t="s">
        <v>4378</v>
      </c>
      <c r="B903" t="s">
        <v>4379</v>
      </c>
      <c r="C903">
        <v>1100</v>
      </c>
      <c r="D903" s="26">
        <v>10570.546</v>
      </c>
      <c r="E903" s="26">
        <v>159.19475</v>
      </c>
      <c r="F903" s="26">
        <v>6170.1424999999999</v>
      </c>
      <c r="G903" s="26">
        <v>83.22</v>
      </c>
      <c r="H903" s="26">
        <v>16577.606500000002</v>
      </c>
      <c r="I903" s="26">
        <v>540.1635</v>
      </c>
      <c r="J903" s="26">
        <v>1464.0058750000001</v>
      </c>
      <c r="K903" s="26">
        <v>45.013624999999998</v>
      </c>
      <c r="L903" s="26">
        <v>226.29817499999999</v>
      </c>
      <c r="M903" s="26">
        <v>78.799850000000006</v>
      </c>
      <c r="N903" s="26">
        <v>1475.0872750000001</v>
      </c>
      <c r="O903" s="26">
        <v>557.51012500000002</v>
      </c>
      <c r="P903" s="33">
        <f t="shared" si="84"/>
        <v>0.98651246709456064</v>
      </c>
      <c r="Q903" s="33">
        <f t="shared" si="85"/>
        <v>0.96741607420830023</v>
      </c>
      <c r="R903" s="33">
        <f t="shared" si="86"/>
        <v>0.98493977983729508</v>
      </c>
      <c r="S903" s="33">
        <f t="shared" si="87"/>
        <v>0.96925311177456852</v>
      </c>
      <c r="T903" s="33">
        <f t="shared" si="88"/>
        <v>0.65178751441543881</v>
      </c>
      <c r="U903" s="33">
        <f t="shared" si="89"/>
        <v>0.62204939704330375</v>
      </c>
    </row>
    <row r="904" spans="1:21">
      <c r="A904" t="s">
        <v>1537</v>
      </c>
      <c r="B904" t="s">
        <v>1538</v>
      </c>
      <c r="C904">
        <v>1100</v>
      </c>
      <c r="D904" s="26">
        <v>4631.13825</v>
      </c>
      <c r="E904" s="26">
        <v>63.984499999999997</v>
      </c>
      <c r="F904" s="26">
        <v>5056.5275000000001</v>
      </c>
      <c r="G904" s="26">
        <v>28.771125000000001</v>
      </c>
      <c r="H904" s="26">
        <v>13326.606250000001</v>
      </c>
      <c r="I904" s="26">
        <v>455.24624999999997</v>
      </c>
      <c r="J904" s="26">
        <v>1258.5236500000001</v>
      </c>
      <c r="K904" s="26">
        <v>32.382800000000003</v>
      </c>
      <c r="L904" s="26">
        <v>142.994225</v>
      </c>
      <c r="M904" s="26">
        <v>6.3236249999999998</v>
      </c>
      <c r="N904" s="26">
        <v>1258.5236500000001</v>
      </c>
      <c r="O904" s="26">
        <v>49.3996475</v>
      </c>
      <c r="P904" s="33">
        <f t="shared" si="84"/>
        <v>0.99431010214025339</v>
      </c>
      <c r="Q904" s="33">
        <f t="shared" si="85"/>
        <v>0.96583929610736419</v>
      </c>
      <c r="R904" s="33">
        <f t="shared" si="86"/>
        <v>0.98618385015821974</v>
      </c>
      <c r="S904" s="33">
        <f t="shared" si="87"/>
        <v>0.9742692161565657</v>
      </c>
      <c r="T904" s="33">
        <f t="shared" si="88"/>
        <v>0.95577706022743225</v>
      </c>
      <c r="U904" s="33">
        <f t="shared" si="89"/>
        <v>0.96074793866607111</v>
      </c>
    </row>
    <row r="905" spans="1:21">
      <c r="A905" t="s">
        <v>3858</v>
      </c>
      <c r="B905" t="s">
        <v>6307</v>
      </c>
      <c r="C905">
        <v>1100</v>
      </c>
      <c r="D905" s="26">
        <v>12869.316000000001</v>
      </c>
      <c r="E905" s="26">
        <v>60.808999999999997</v>
      </c>
      <c r="F905" s="26">
        <v>1635.93</v>
      </c>
      <c r="G905" s="26">
        <v>91.213499999999996</v>
      </c>
      <c r="H905" s="26">
        <v>6289.2420000000002</v>
      </c>
      <c r="I905" s="26">
        <v>304.04500000000002</v>
      </c>
      <c r="J905" s="26">
        <v>621.65340000000003</v>
      </c>
      <c r="K905" s="26">
        <v>23.411465</v>
      </c>
      <c r="L905" s="26">
        <v>65.437200000000004</v>
      </c>
      <c r="M905" s="26">
        <v>36.485399999999998</v>
      </c>
      <c r="N905" s="26">
        <v>876.13139999999999</v>
      </c>
      <c r="O905" s="26">
        <v>75.40316</v>
      </c>
      <c r="P905" s="33">
        <f t="shared" si="84"/>
        <v>0.9442436412315931</v>
      </c>
      <c r="Q905" s="33">
        <f t="shared" si="85"/>
        <v>0.95165633632797086</v>
      </c>
      <c r="R905" s="33">
        <f t="shared" si="86"/>
        <v>0.99527488485013504</v>
      </c>
      <c r="S905" s="33">
        <f t="shared" si="87"/>
        <v>0.96234000328800584</v>
      </c>
      <c r="T905" s="33">
        <f t="shared" si="88"/>
        <v>0.44243641231593045</v>
      </c>
      <c r="U905" s="33">
        <f t="shared" si="89"/>
        <v>0.91393624289689879</v>
      </c>
    </row>
    <row r="906" spans="1:21">
      <c r="A906" t="s">
        <v>5032</v>
      </c>
      <c r="B906" t="s">
        <v>5033</v>
      </c>
      <c r="C906">
        <v>1100</v>
      </c>
      <c r="D906" s="26">
        <v>14840.9</v>
      </c>
      <c r="E906" s="26">
        <v>160.12549999999999</v>
      </c>
      <c r="F906" s="26">
        <v>12888.15</v>
      </c>
      <c r="G906" s="26">
        <v>117.16500000000001</v>
      </c>
      <c r="H906" s="26">
        <v>30150.46</v>
      </c>
      <c r="I906" s="26">
        <v>1484.09</v>
      </c>
      <c r="J906" s="26">
        <v>3671.17</v>
      </c>
      <c r="K906" s="26">
        <v>117.16500000000001</v>
      </c>
      <c r="L906" s="26">
        <v>429.60500000000002</v>
      </c>
      <c r="M906" s="26">
        <v>124.976</v>
      </c>
      <c r="N906" s="26">
        <v>0</v>
      </c>
      <c r="O906" s="26">
        <v>199.18049999999999</v>
      </c>
      <c r="P906" s="33">
        <f t="shared" si="84"/>
        <v>0.99090909090909096</v>
      </c>
      <c r="Q906" s="33">
        <f t="shared" si="85"/>
        <v>0.95077720207253891</v>
      </c>
      <c r="R906" s="33">
        <f t="shared" si="86"/>
        <v>0.98921052631578943</v>
      </c>
      <c r="S906" s="33">
        <f t="shared" si="87"/>
        <v>0.96808510638297873</v>
      </c>
      <c r="T906" s="33">
        <f t="shared" si="88"/>
        <v>0.70909090909090911</v>
      </c>
      <c r="U906" s="33" t="e">
        <f t="shared" si="89"/>
        <v>#DIV/0!</v>
      </c>
    </row>
    <row r="907" spans="1:21">
      <c r="A907" t="s">
        <v>6308</v>
      </c>
      <c r="B907" t="s">
        <v>6309</v>
      </c>
      <c r="C907">
        <v>1100</v>
      </c>
      <c r="D907" s="26">
        <v>8650.5</v>
      </c>
      <c r="E907" s="26">
        <v>1038.06</v>
      </c>
      <c r="F907" s="26">
        <v>5190.3</v>
      </c>
      <c r="G907" s="26">
        <v>576.70000000000005</v>
      </c>
      <c r="H907" s="26">
        <v>21337.9</v>
      </c>
      <c r="I907" s="26">
        <v>7785.45</v>
      </c>
      <c r="J907" s="26">
        <v>1787.77</v>
      </c>
      <c r="K907" s="26">
        <v>144.17500000000001</v>
      </c>
      <c r="L907" s="26">
        <v>239.3305</v>
      </c>
      <c r="M907" s="26">
        <v>196.078</v>
      </c>
      <c r="N907" s="26">
        <v>0</v>
      </c>
      <c r="O907" s="26">
        <v>3027.6750000000002</v>
      </c>
      <c r="P907" s="33">
        <f t="shared" si="84"/>
        <v>0.88888888888888884</v>
      </c>
      <c r="Q907" s="33">
        <f t="shared" si="85"/>
        <v>0.63513513513513509</v>
      </c>
      <c r="R907" s="33">
        <f t="shared" si="86"/>
        <v>0.88</v>
      </c>
      <c r="S907" s="33">
        <f t="shared" si="87"/>
        <v>0.91935483870967738</v>
      </c>
      <c r="T907" s="33">
        <f t="shared" si="88"/>
        <v>0.18072289156626509</v>
      </c>
      <c r="U907" s="33" t="e">
        <f t="shared" si="89"/>
        <v>#DIV/0!</v>
      </c>
    </row>
    <row r="908" spans="1:21">
      <c r="A908" t="s">
        <v>2270</v>
      </c>
      <c r="B908" t="s">
        <v>2269</v>
      </c>
      <c r="C908">
        <v>1100</v>
      </c>
      <c r="D908" s="26">
        <v>7828.8850000000002</v>
      </c>
      <c r="E908" s="26">
        <v>519.47164999999995</v>
      </c>
      <c r="F908" s="26">
        <v>7350.0050000000001</v>
      </c>
      <c r="G908" s="26">
        <v>162.7535</v>
      </c>
      <c r="H908" s="26">
        <v>16583.519499999999</v>
      </c>
      <c r="I908" s="26">
        <v>1695.8995</v>
      </c>
      <c r="J908" s="26">
        <v>1724.3330000000001</v>
      </c>
      <c r="K908" s="26">
        <v>85.183700000000002</v>
      </c>
      <c r="L908" s="26">
        <v>216.61654999999999</v>
      </c>
      <c r="M908" s="26">
        <v>61.086399999999998</v>
      </c>
      <c r="N908" s="26">
        <v>0</v>
      </c>
      <c r="O908" s="26">
        <v>109.636145</v>
      </c>
      <c r="P908" s="33">
        <f t="shared" si="84"/>
        <v>0.9778566817301485</v>
      </c>
      <c r="Q908" s="33">
        <f t="shared" si="85"/>
        <v>0.89773585154827962</v>
      </c>
      <c r="R908" s="33">
        <f t="shared" si="86"/>
        <v>0.93364679006014262</v>
      </c>
      <c r="S908" s="33">
        <f t="shared" si="87"/>
        <v>0.9505990432242496</v>
      </c>
      <c r="T908" s="33">
        <f t="shared" si="88"/>
        <v>0.71799753989249671</v>
      </c>
      <c r="U908" s="33" t="e">
        <f t="shared" si="89"/>
        <v>#DIV/0!</v>
      </c>
    </row>
    <row r="909" spans="1:21">
      <c r="A909" t="s">
        <v>5028</v>
      </c>
      <c r="B909" t="s">
        <v>5029</v>
      </c>
      <c r="C909">
        <v>1100</v>
      </c>
      <c r="D909" s="26">
        <v>22000</v>
      </c>
      <c r="E909" s="26">
        <v>880</v>
      </c>
      <c r="F909" s="26">
        <v>19360</v>
      </c>
      <c r="G909" s="26">
        <v>290.400000000001</v>
      </c>
      <c r="H909" s="26">
        <v>44000</v>
      </c>
      <c r="I909" s="26">
        <v>2200</v>
      </c>
      <c r="J909" s="26">
        <v>3872</v>
      </c>
      <c r="K909" s="26">
        <v>135.52000000000001</v>
      </c>
      <c r="L909" s="26">
        <v>616</v>
      </c>
      <c r="M909" s="26">
        <v>329.56</v>
      </c>
      <c r="N909" s="26" t="s">
        <v>6082</v>
      </c>
      <c r="O909" s="26" t="s">
        <v>6082</v>
      </c>
      <c r="P909" s="33">
        <f t="shared" si="84"/>
        <v>0.98499999999999999</v>
      </c>
      <c r="Q909" s="33">
        <f t="shared" si="85"/>
        <v>0.95</v>
      </c>
      <c r="R909" s="33">
        <f t="shared" si="86"/>
        <v>0.96</v>
      </c>
      <c r="S909" s="33">
        <f t="shared" si="87"/>
        <v>0.96499999999999997</v>
      </c>
      <c r="T909" s="33">
        <f t="shared" si="88"/>
        <v>0.46499999999999997</v>
      </c>
      <c r="U909" s="33" t="e">
        <f t="shared" si="89"/>
        <v>#DIV/0!</v>
      </c>
    </row>
    <row r="910" spans="1:21">
      <c r="A910" t="s">
        <v>1527</v>
      </c>
      <c r="B910" t="s">
        <v>1528</v>
      </c>
      <c r="C910">
        <v>1100</v>
      </c>
      <c r="D910" s="26">
        <v>13450</v>
      </c>
      <c r="E910" s="26">
        <v>269</v>
      </c>
      <c r="F910" s="26">
        <v>11836</v>
      </c>
      <c r="G910" s="26">
        <v>118.36000000000099</v>
      </c>
      <c r="H910" s="26">
        <v>26900</v>
      </c>
      <c r="I910" s="26">
        <v>807</v>
      </c>
      <c r="J910" s="26">
        <v>2367.1999999999998</v>
      </c>
      <c r="K910" s="26">
        <v>331.40800000000002</v>
      </c>
      <c r="L910" s="26">
        <v>376.6</v>
      </c>
      <c r="M910" s="26">
        <v>90.384</v>
      </c>
      <c r="N910" s="26" t="s">
        <v>6082</v>
      </c>
      <c r="O910" s="26" t="s">
        <v>6082</v>
      </c>
      <c r="P910" s="33">
        <f t="shared" si="84"/>
        <v>0.98999999999999988</v>
      </c>
      <c r="Q910" s="33">
        <f t="shared" si="85"/>
        <v>0.97</v>
      </c>
      <c r="R910" s="33">
        <f t="shared" si="86"/>
        <v>0.98</v>
      </c>
      <c r="S910" s="33">
        <f t="shared" si="87"/>
        <v>0.86</v>
      </c>
      <c r="T910" s="33">
        <f t="shared" si="88"/>
        <v>0.76</v>
      </c>
      <c r="U910" s="33" t="e">
        <f t="shared" si="89"/>
        <v>#DIV/0!</v>
      </c>
    </row>
    <row r="911" spans="1:21">
      <c r="A911" t="s">
        <v>5417</v>
      </c>
      <c r="B911" t="s">
        <v>5418</v>
      </c>
      <c r="C911">
        <v>1083</v>
      </c>
      <c r="D911" s="26">
        <v>21081.122500000001</v>
      </c>
      <c r="E911" s="26">
        <v>621.33950000000004</v>
      </c>
      <c r="F911" s="26">
        <v>16306.375</v>
      </c>
      <c r="G911" s="26">
        <v>397.30250000000001</v>
      </c>
      <c r="H911" s="26">
        <v>45157.07</v>
      </c>
      <c r="I911" s="26">
        <v>1992.9</v>
      </c>
      <c r="J911" s="26">
        <v>4465.3734999999997</v>
      </c>
      <c r="K911" s="26">
        <v>948.74450000000002</v>
      </c>
      <c r="L911" s="26">
        <v>547.91975000000002</v>
      </c>
      <c r="M911" s="26">
        <v>225.50065000000001</v>
      </c>
      <c r="N911" s="26">
        <v>4508.7354999999998</v>
      </c>
      <c r="O911" s="26">
        <v>991.24874999999997</v>
      </c>
      <c r="P911" s="33">
        <f t="shared" si="84"/>
        <v>0.97563514269725793</v>
      </c>
      <c r="Q911" s="33">
        <f t="shared" si="85"/>
        <v>0.95586737580626913</v>
      </c>
      <c r="R911" s="33">
        <f t="shared" si="86"/>
        <v>0.97052626111346774</v>
      </c>
      <c r="S911" s="33">
        <f t="shared" si="87"/>
        <v>0.78753300255846459</v>
      </c>
      <c r="T911" s="33">
        <f t="shared" si="88"/>
        <v>0.58844219431768985</v>
      </c>
      <c r="U911" s="33">
        <f t="shared" si="89"/>
        <v>0.780149279104973</v>
      </c>
    </row>
    <row r="912" spans="1:21">
      <c r="A912" t="s">
        <v>5560</v>
      </c>
      <c r="B912" t="s">
        <v>6310</v>
      </c>
      <c r="C912">
        <v>1083</v>
      </c>
      <c r="D912" s="26">
        <v>10528.6075</v>
      </c>
      <c r="E912" s="26">
        <v>227.74175</v>
      </c>
      <c r="F912" s="26">
        <v>8521.2900000000009</v>
      </c>
      <c r="G912" s="26">
        <v>124.1</v>
      </c>
      <c r="H912" s="26">
        <v>19871.695</v>
      </c>
      <c r="I912" s="26">
        <v>1178.7674999999999</v>
      </c>
      <c r="J912" s="26">
        <v>2757.3742499999998</v>
      </c>
      <c r="K912" s="26">
        <v>220.56950000000001</v>
      </c>
      <c r="L912" s="26">
        <v>301.94625000000002</v>
      </c>
      <c r="M912" s="26">
        <v>16.7681</v>
      </c>
      <c r="N912" s="26">
        <v>2781.3182499999998</v>
      </c>
      <c r="O912" s="26">
        <v>297.54252500000001</v>
      </c>
      <c r="P912" s="33">
        <f t="shared" si="84"/>
        <v>0.98543647734087214</v>
      </c>
      <c r="Q912" s="33">
        <f t="shared" si="85"/>
        <v>0.9406810792939404</v>
      </c>
      <c r="R912" s="33">
        <f t="shared" si="86"/>
        <v>0.97836924303617545</v>
      </c>
      <c r="S912" s="33">
        <f t="shared" si="87"/>
        <v>0.92000741284938015</v>
      </c>
      <c r="T912" s="33">
        <f t="shared" si="88"/>
        <v>0.94446660622544576</v>
      </c>
      <c r="U912" s="33">
        <f t="shared" si="89"/>
        <v>0.8930210431690081</v>
      </c>
    </row>
    <row r="913" spans="1:21">
      <c r="A913" t="s">
        <v>6311</v>
      </c>
      <c r="B913" t="s">
        <v>6312</v>
      </c>
      <c r="C913">
        <v>1080</v>
      </c>
      <c r="D913" s="26">
        <v>15439.5</v>
      </c>
      <c r="E913" s="26">
        <v>5847.3</v>
      </c>
      <c r="F913" s="26">
        <v>15768</v>
      </c>
      <c r="G913" s="26">
        <v>4139.1000000000004</v>
      </c>
      <c r="H913" s="26">
        <v>49603.5</v>
      </c>
      <c r="I913" s="26">
        <v>13665.6</v>
      </c>
      <c r="J913" s="26">
        <v>5157.45</v>
      </c>
      <c r="K913" s="26">
        <v>1806.75</v>
      </c>
      <c r="L913" s="26">
        <v>532.16999999999996</v>
      </c>
      <c r="M913" s="26">
        <v>328.5</v>
      </c>
      <c r="N913" s="26">
        <v>5177.16</v>
      </c>
      <c r="O913" s="26">
        <v>2227.23</v>
      </c>
      <c r="P913" s="33">
        <f t="shared" si="84"/>
        <v>0.73750000000000004</v>
      </c>
      <c r="Q913" s="33">
        <f t="shared" si="85"/>
        <v>0.72450331125827816</v>
      </c>
      <c r="R913" s="33">
        <f t="shared" si="86"/>
        <v>0.62127659574468086</v>
      </c>
      <c r="S913" s="33">
        <f t="shared" si="87"/>
        <v>0.64968152866242035</v>
      </c>
      <c r="T913" s="33">
        <f t="shared" si="88"/>
        <v>0.38271604938271597</v>
      </c>
      <c r="U913" s="33">
        <f t="shared" si="89"/>
        <v>0.56979695431472077</v>
      </c>
    </row>
    <row r="914" spans="1:21">
      <c r="A914" t="s">
        <v>5984</v>
      </c>
      <c r="B914" t="s">
        <v>6313</v>
      </c>
      <c r="C914">
        <v>1080</v>
      </c>
      <c r="D914" s="26">
        <v>41759.065999999999</v>
      </c>
      <c r="E914" s="26">
        <v>2656.8715000000002</v>
      </c>
      <c r="F914" s="26">
        <v>28588.26</v>
      </c>
      <c r="G914" s="26">
        <v>960.31500000000005</v>
      </c>
      <c r="H914" s="26">
        <v>70294.911999999997</v>
      </c>
      <c r="I914" s="26">
        <v>4417.4489999999996</v>
      </c>
      <c r="J914" s="26">
        <v>3851.991</v>
      </c>
      <c r="K914" s="26">
        <v>711.08569999999997</v>
      </c>
      <c r="L914" s="26">
        <v>594.62879999999996</v>
      </c>
      <c r="M914" s="26">
        <v>236.39955</v>
      </c>
      <c r="N914" s="26">
        <v>3863.1965</v>
      </c>
      <c r="O914" s="26">
        <v>2030.2394999999999</v>
      </c>
      <c r="P914" s="33">
        <f t="shared" si="84"/>
        <v>0.96640876359736483</v>
      </c>
      <c r="Q914" s="33">
        <f t="shared" si="85"/>
        <v>0.93715833942576099</v>
      </c>
      <c r="R914" s="33">
        <f t="shared" si="86"/>
        <v>0.93637617517594862</v>
      </c>
      <c r="S914" s="33">
        <f t="shared" si="87"/>
        <v>0.81539788125153978</v>
      </c>
      <c r="T914" s="33">
        <f t="shared" si="88"/>
        <v>0.60244180907483791</v>
      </c>
      <c r="U914" s="33">
        <f t="shared" si="89"/>
        <v>0.47446641660604116</v>
      </c>
    </row>
    <row r="915" spans="1:21">
      <c r="A915" t="s">
        <v>4409</v>
      </c>
      <c r="B915" t="s">
        <v>6314</v>
      </c>
      <c r="C915">
        <v>1080</v>
      </c>
      <c r="D915" s="26">
        <v>17109.375</v>
      </c>
      <c r="E915" s="26">
        <v>615.9375</v>
      </c>
      <c r="F915" s="26">
        <v>11041.25</v>
      </c>
      <c r="G915" s="26">
        <v>177.9375</v>
      </c>
      <c r="H915" s="26">
        <v>28547.5625</v>
      </c>
      <c r="I915" s="26">
        <v>1779.375</v>
      </c>
      <c r="J915" s="26">
        <v>3540.5</v>
      </c>
      <c r="K915" s="26">
        <v>173.375</v>
      </c>
      <c r="L915" s="26">
        <v>465.375</v>
      </c>
      <c r="M915" s="26">
        <v>264.625</v>
      </c>
      <c r="N915" s="26">
        <v>3587.0374999999999</v>
      </c>
      <c r="O915" s="26">
        <v>389.63749999999999</v>
      </c>
      <c r="P915" s="33">
        <f t="shared" si="84"/>
        <v>0.9838842975206612</v>
      </c>
      <c r="Q915" s="33">
        <f t="shared" si="85"/>
        <v>0.9376698098130094</v>
      </c>
      <c r="R915" s="33">
        <f t="shared" si="86"/>
        <v>0.96399999999999997</v>
      </c>
      <c r="S915" s="33">
        <f t="shared" si="87"/>
        <v>0.9510309278350515</v>
      </c>
      <c r="T915" s="33">
        <f t="shared" si="88"/>
        <v>0.43137254901960786</v>
      </c>
      <c r="U915" s="33">
        <f t="shared" si="89"/>
        <v>0.89137624014245742</v>
      </c>
    </row>
    <row r="916" spans="1:21">
      <c r="A916" t="s">
        <v>4022</v>
      </c>
      <c r="B916" t="s">
        <v>4023</v>
      </c>
      <c r="C916">
        <v>1080</v>
      </c>
      <c r="D916" s="26">
        <v>9661.4040000000005</v>
      </c>
      <c r="E916" s="26">
        <v>107.748</v>
      </c>
      <c r="F916" s="26">
        <v>10415.64</v>
      </c>
      <c r="G916" s="26">
        <v>143.66399999999999</v>
      </c>
      <c r="H916" s="26">
        <v>20077.044000000002</v>
      </c>
      <c r="I916" s="26">
        <v>1400.7239999999999</v>
      </c>
      <c r="J916" s="26">
        <v>3117.5088000000001</v>
      </c>
      <c r="K916" s="26">
        <v>181.01664</v>
      </c>
      <c r="L916" s="26">
        <v>306.72264000000001</v>
      </c>
      <c r="M916" s="26">
        <v>38.789279999999998</v>
      </c>
      <c r="N916" s="26">
        <v>3128.2836000000002</v>
      </c>
      <c r="O916" s="26">
        <v>210.1086</v>
      </c>
      <c r="P916" s="33">
        <f t="shared" si="84"/>
        <v>0.98620689655172411</v>
      </c>
      <c r="Q916" s="33">
        <f t="shared" si="85"/>
        <v>0.93023255813953487</v>
      </c>
      <c r="R916" s="33">
        <f t="shared" si="86"/>
        <v>0.98884758364312264</v>
      </c>
      <c r="S916" s="33">
        <f t="shared" si="87"/>
        <v>0.9419354838709677</v>
      </c>
      <c r="T916" s="33">
        <f t="shared" si="88"/>
        <v>0.87353629976580793</v>
      </c>
      <c r="U916" s="33">
        <f t="shared" si="89"/>
        <v>0.93283582089552242</v>
      </c>
    </row>
    <row r="917" spans="1:21">
      <c r="A917" t="s">
        <v>3476</v>
      </c>
      <c r="B917" t="s">
        <v>6315</v>
      </c>
      <c r="C917">
        <v>1055</v>
      </c>
      <c r="D917" s="26">
        <v>4357.37</v>
      </c>
      <c r="E917" s="26">
        <v>160.6</v>
      </c>
      <c r="F917" s="26">
        <v>0</v>
      </c>
      <c r="G917" s="26">
        <v>240.9</v>
      </c>
      <c r="H917" s="26">
        <v>13906.5</v>
      </c>
      <c r="I917" s="26">
        <v>883.3</v>
      </c>
      <c r="J917" s="26">
        <v>2160.143</v>
      </c>
      <c r="K917" s="26">
        <v>216.81</v>
      </c>
      <c r="L917" s="26">
        <v>203.96199999999999</v>
      </c>
      <c r="M917" s="26">
        <v>40.15</v>
      </c>
      <c r="N917" s="26">
        <v>0</v>
      </c>
      <c r="O917" s="26">
        <v>1581.91</v>
      </c>
      <c r="P917" s="33" t="e">
        <f t="shared" si="84"/>
        <v>#DIV/0!</v>
      </c>
      <c r="Q917" s="33">
        <f t="shared" si="85"/>
        <v>0.93648293963254592</v>
      </c>
      <c r="R917" s="33">
        <f t="shared" si="86"/>
        <v>0.96314290500921429</v>
      </c>
      <c r="S917" s="33">
        <f t="shared" si="87"/>
        <v>0.89963164475685176</v>
      </c>
      <c r="T917" s="33">
        <f t="shared" si="88"/>
        <v>0.80314960629921262</v>
      </c>
      <c r="U917" s="33" t="e">
        <f t="shared" si="89"/>
        <v>#DIV/0!</v>
      </c>
    </row>
    <row r="918" spans="1:21">
      <c r="A918" t="s">
        <v>4011</v>
      </c>
      <c r="B918" t="s">
        <v>4012</v>
      </c>
      <c r="C918">
        <v>1050</v>
      </c>
      <c r="D918" s="26">
        <v>20974.177500000002</v>
      </c>
      <c r="E918" s="26">
        <v>265.72000000000003</v>
      </c>
      <c r="F918" s="26">
        <v>24418.5</v>
      </c>
      <c r="G918" s="26">
        <v>270.46499999999997</v>
      </c>
      <c r="H918" s="26">
        <v>48911.824999999997</v>
      </c>
      <c r="I918" s="26">
        <v>2271.7600000000002</v>
      </c>
      <c r="J918" s="26">
        <v>3999.8342499999999</v>
      </c>
      <c r="K918" s="26">
        <v>139.2183</v>
      </c>
      <c r="L918" s="26">
        <v>731.18624999999997</v>
      </c>
      <c r="M918" s="26">
        <v>220.46</v>
      </c>
      <c r="N918" s="26">
        <v>4305.1750000000002</v>
      </c>
      <c r="O918" s="26">
        <v>386.24299999999999</v>
      </c>
      <c r="P918" s="33">
        <f t="shared" si="84"/>
        <v>0.98892376681614347</v>
      </c>
      <c r="Q918" s="33">
        <f t="shared" si="85"/>
        <v>0.95355397186672142</v>
      </c>
      <c r="R918" s="33">
        <f t="shared" si="86"/>
        <v>0.98733108843004691</v>
      </c>
      <c r="S918" s="33">
        <f t="shared" si="87"/>
        <v>0.96519398272565915</v>
      </c>
      <c r="T918" s="33">
        <f t="shared" si="88"/>
        <v>0.69848995382503432</v>
      </c>
      <c r="U918" s="33">
        <f t="shared" si="89"/>
        <v>0.91028401865197117</v>
      </c>
    </row>
    <row r="919" spans="1:21">
      <c r="A919" t="s">
        <v>3715</v>
      </c>
      <c r="B919" t="s">
        <v>3716</v>
      </c>
      <c r="C919">
        <v>1050</v>
      </c>
      <c r="D919" s="26">
        <v>11001.1</v>
      </c>
      <c r="E919" s="26">
        <v>212.405666666667</v>
      </c>
      <c r="F919" s="26">
        <v>8433.9333333333398</v>
      </c>
      <c r="G919" s="26">
        <v>160.113333333333</v>
      </c>
      <c r="H919" s="26">
        <v>22572.33</v>
      </c>
      <c r="I919" s="26">
        <v>1748.35</v>
      </c>
      <c r="J919" s="26">
        <v>2280.2766666666698</v>
      </c>
      <c r="K919" s="26">
        <v>121.447666666667</v>
      </c>
      <c r="L919" s="26">
        <v>273.774333333333</v>
      </c>
      <c r="M919" s="26">
        <v>214.64433333333301</v>
      </c>
      <c r="N919" s="26">
        <v>2280.2766666666698</v>
      </c>
      <c r="O919" s="26">
        <v>1224.23068333333</v>
      </c>
      <c r="P919" s="33">
        <f t="shared" si="84"/>
        <v>0.98101557991921529</v>
      </c>
      <c r="Q919" s="33">
        <f t="shared" si="85"/>
        <v>0.92254454901199834</v>
      </c>
      <c r="R919" s="33">
        <f t="shared" si="86"/>
        <v>0.98069232470692325</v>
      </c>
      <c r="S919" s="33">
        <f t="shared" si="87"/>
        <v>0.94673994237541348</v>
      </c>
      <c r="T919" s="33">
        <f t="shared" si="88"/>
        <v>0.21598080170651524</v>
      </c>
      <c r="U919" s="33">
        <f t="shared" si="89"/>
        <v>0.46312186532920929</v>
      </c>
    </row>
    <row r="920" spans="1:21">
      <c r="A920" t="s">
        <v>5677</v>
      </c>
      <c r="B920" t="s">
        <v>5678</v>
      </c>
      <c r="C920">
        <v>1050</v>
      </c>
      <c r="D920" s="26">
        <v>16267.32</v>
      </c>
      <c r="E920" s="26">
        <v>2432.7249999999999</v>
      </c>
      <c r="F920" s="26">
        <v>13599.9</v>
      </c>
      <c r="G920" s="26">
        <v>295.64999999999998</v>
      </c>
      <c r="H920" s="26">
        <v>19231.849999999999</v>
      </c>
      <c r="I920" s="26">
        <v>1580.085</v>
      </c>
      <c r="J920" s="26">
        <v>4039.674</v>
      </c>
      <c r="K920" s="26">
        <v>214.62</v>
      </c>
      <c r="L920" s="26">
        <v>239.148</v>
      </c>
      <c r="M920" s="26">
        <v>58.472999999999999</v>
      </c>
      <c r="N920" s="26">
        <v>0</v>
      </c>
      <c r="O920" s="26">
        <v>143.44499999999999</v>
      </c>
      <c r="P920" s="33">
        <f t="shared" si="84"/>
        <v>0.97826086956521741</v>
      </c>
      <c r="Q920" s="33">
        <f t="shared" si="85"/>
        <v>0.91784019738090716</v>
      </c>
      <c r="R920" s="33">
        <f t="shared" si="86"/>
        <v>0.85045323999281996</v>
      </c>
      <c r="S920" s="33">
        <f t="shared" si="87"/>
        <v>0.94687195055838669</v>
      </c>
      <c r="T920" s="33">
        <f t="shared" si="88"/>
        <v>0.75549450549450547</v>
      </c>
      <c r="U920" s="33" t="e">
        <f t="shared" si="89"/>
        <v>#DIV/0!</v>
      </c>
    </row>
    <row r="921" spans="1:21">
      <c r="A921" t="s">
        <v>5441</v>
      </c>
      <c r="B921" t="s">
        <v>5442</v>
      </c>
      <c r="C921">
        <v>1033</v>
      </c>
      <c r="D921" s="26">
        <v>18366.07</v>
      </c>
      <c r="E921" s="26">
        <v>233.53</v>
      </c>
      <c r="F921" s="26">
        <v>13069.19</v>
      </c>
      <c r="G921" s="26">
        <v>155.49</v>
      </c>
      <c r="H921" s="26">
        <v>34060.339999999997</v>
      </c>
      <c r="I921" s="26">
        <v>1060.69</v>
      </c>
      <c r="J921" s="26">
        <v>3234.41</v>
      </c>
      <c r="K921" s="26">
        <v>139.36000000000001</v>
      </c>
      <c r="L921" s="26">
        <v>409.84</v>
      </c>
      <c r="M921" s="26">
        <v>61.27</v>
      </c>
      <c r="N921" s="26">
        <v>3300.26</v>
      </c>
      <c r="O921" s="26">
        <v>358.1</v>
      </c>
      <c r="P921" s="33">
        <f t="shared" si="84"/>
        <v>0.98810255264480817</v>
      </c>
      <c r="Q921" s="33">
        <f t="shared" si="85"/>
        <v>0.96885850229328307</v>
      </c>
      <c r="R921" s="33">
        <f t="shared" si="86"/>
        <v>0.98728470489331688</v>
      </c>
      <c r="S921" s="33">
        <f t="shared" si="87"/>
        <v>0.95691331649357991</v>
      </c>
      <c r="T921" s="33">
        <f t="shared" si="88"/>
        <v>0.85050263517470226</v>
      </c>
      <c r="U921" s="33">
        <f t="shared" si="89"/>
        <v>0.89149339748989476</v>
      </c>
    </row>
    <row r="922" spans="1:21">
      <c r="A922" t="s">
        <v>2238</v>
      </c>
      <c r="B922" t="s">
        <v>2237</v>
      </c>
      <c r="C922">
        <v>1017</v>
      </c>
      <c r="D922" s="26">
        <v>20016.599999999999</v>
      </c>
      <c r="E922" s="26">
        <v>641.21375</v>
      </c>
      <c r="F922" s="26">
        <v>7559.15</v>
      </c>
      <c r="G922" s="26">
        <v>145.27000000000001</v>
      </c>
      <c r="H922" s="26">
        <v>34581.195</v>
      </c>
      <c r="I922" s="26">
        <v>1758.7525000000001</v>
      </c>
      <c r="J922" s="26">
        <v>5016.5600000000004</v>
      </c>
      <c r="K922" s="26">
        <v>198.63300000000001</v>
      </c>
      <c r="L922" s="26">
        <v>519.39499999999998</v>
      </c>
      <c r="M922" s="26">
        <v>84.588750000000005</v>
      </c>
      <c r="N922" s="26">
        <v>5028.3860000000004</v>
      </c>
      <c r="O922" s="26">
        <v>256.48002500000001</v>
      </c>
      <c r="P922" s="33">
        <f t="shared" si="84"/>
        <v>0.98078223080637372</v>
      </c>
      <c r="Q922" s="33">
        <f t="shared" si="85"/>
        <v>0.94914136136706673</v>
      </c>
      <c r="R922" s="33">
        <f t="shared" si="86"/>
        <v>0.96796590080233402</v>
      </c>
      <c r="S922" s="33">
        <f t="shared" si="87"/>
        <v>0.96040454016298016</v>
      </c>
      <c r="T922" s="33">
        <f t="shared" si="88"/>
        <v>0.83713984539704844</v>
      </c>
      <c r="U922" s="33">
        <f t="shared" si="89"/>
        <v>0.94899356871170992</v>
      </c>
    </row>
    <row r="923" spans="1:21">
      <c r="A923" t="s">
        <v>5972</v>
      </c>
      <c r="B923" t="s">
        <v>5973</v>
      </c>
      <c r="C923">
        <v>1000</v>
      </c>
      <c r="D923" s="26">
        <v>53775.45</v>
      </c>
      <c r="E923" s="26">
        <v>1250.49</v>
      </c>
      <c r="F923" s="26">
        <v>40500.400000000001</v>
      </c>
      <c r="G923" s="26">
        <v>304.41000000000003</v>
      </c>
      <c r="H923" s="26">
        <v>82402.399999999994</v>
      </c>
      <c r="I923" s="26">
        <v>3044.1</v>
      </c>
      <c r="J923" s="26">
        <v>8383.4660000000003</v>
      </c>
      <c r="K923" s="26">
        <v>350.327</v>
      </c>
      <c r="L923" s="26">
        <v>1022.73</v>
      </c>
      <c r="M923" s="26">
        <v>205.99870000000001</v>
      </c>
      <c r="N923" s="26">
        <v>8444.348</v>
      </c>
      <c r="O923" s="26">
        <v>425.91849999999999</v>
      </c>
      <c r="P923" s="33">
        <f t="shared" si="84"/>
        <v>0.99248377793799569</v>
      </c>
      <c r="Q923" s="33">
        <f t="shared" si="85"/>
        <v>0.96305811481218995</v>
      </c>
      <c r="R923" s="33">
        <f t="shared" si="86"/>
        <v>0.97674608022805942</v>
      </c>
      <c r="S923" s="33">
        <f t="shared" si="87"/>
        <v>0.95821215234844392</v>
      </c>
      <c r="T923" s="33">
        <f t="shared" si="88"/>
        <v>0.7985795860099929</v>
      </c>
      <c r="U923" s="33">
        <f t="shared" si="89"/>
        <v>0.94956170683633601</v>
      </c>
    </row>
    <row r="924" spans="1:21">
      <c r="A924" t="s">
        <v>4058</v>
      </c>
      <c r="B924" t="s">
        <v>6316</v>
      </c>
      <c r="C924">
        <v>1000</v>
      </c>
      <c r="D924" s="26">
        <v>24272.5</v>
      </c>
      <c r="E924" s="26">
        <v>367.92</v>
      </c>
      <c r="F924" s="26">
        <v>22995</v>
      </c>
      <c r="G924" s="26">
        <v>255.5</v>
      </c>
      <c r="H924" s="26">
        <v>47471.9</v>
      </c>
      <c r="I924" s="26">
        <v>2427.25</v>
      </c>
      <c r="J924" s="26">
        <v>7792.75</v>
      </c>
      <c r="K924" s="26">
        <v>196.73500000000001</v>
      </c>
      <c r="L924" s="26">
        <v>710.29</v>
      </c>
      <c r="M924" s="26">
        <v>140.52500000000001</v>
      </c>
      <c r="N924" s="26">
        <v>7792.75</v>
      </c>
      <c r="O924" s="26">
        <v>2560.11</v>
      </c>
      <c r="P924" s="33">
        <f t="shared" si="84"/>
        <v>0.98888888888888893</v>
      </c>
      <c r="Q924" s="33">
        <f t="shared" si="85"/>
        <v>0.94886975242195915</v>
      </c>
      <c r="R924" s="33">
        <f t="shared" si="86"/>
        <v>0.98484210526315785</v>
      </c>
      <c r="S924" s="33">
        <f t="shared" si="87"/>
        <v>0.97475409836065574</v>
      </c>
      <c r="T924" s="33">
        <f t="shared" si="88"/>
        <v>0.80215827338129497</v>
      </c>
      <c r="U924" s="33">
        <f t="shared" si="89"/>
        <v>0.67147540983606557</v>
      </c>
    </row>
    <row r="925" spans="1:21">
      <c r="A925" t="s">
        <v>1551</v>
      </c>
      <c r="B925" t="s">
        <v>1552</v>
      </c>
      <c r="C925">
        <v>1000</v>
      </c>
      <c r="D925" s="26">
        <v>13590.775</v>
      </c>
      <c r="E925" s="26">
        <v>208.56100000000001</v>
      </c>
      <c r="F925" s="26">
        <v>23856.400000000001</v>
      </c>
      <c r="G925" s="26">
        <v>149.4675</v>
      </c>
      <c r="H925" s="26">
        <v>63562.925000000003</v>
      </c>
      <c r="I925" s="26">
        <v>1401.9649999999999</v>
      </c>
      <c r="J925" s="26">
        <v>7345.625</v>
      </c>
      <c r="K925" s="26">
        <v>112.62075</v>
      </c>
      <c r="L925" s="26">
        <v>846.98249999999996</v>
      </c>
      <c r="M925" s="26">
        <v>179.12375</v>
      </c>
      <c r="N925" s="26">
        <v>7395.4475000000002</v>
      </c>
      <c r="O925" s="26">
        <v>144.95792499999999</v>
      </c>
      <c r="P925" s="33">
        <f t="shared" si="84"/>
        <v>0.99373470012239906</v>
      </c>
      <c r="Q925" s="33">
        <f t="shared" si="85"/>
        <v>0.9779436676332941</v>
      </c>
      <c r="R925" s="33">
        <f t="shared" si="86"/>
        <v>0.98465422317711826</v>
      </c>
      <c r="S925" s="33">
        <f t="shared" si="87"/>
        <v>0.98466832298136642</v>
      </c>
      <c r="T925" s="33">
        <f t="shared" si="88"/>
        <v>0.78851540616246496</v>
      </c>
      <c r="U925" s="33">
        <f t="shared" si="89"/>
        <v>0.98039903264812578</v>
      </c>
    </row>
    <row r="926" spans="1:21">
      <c r="A926" t="s">
        <v>2386</v>
      </c>
      <c r="B926" t="s">
        <v>2385</v>
      </c>
      <c r="C926">
        <v>1000</v>
      </c>
      <c r="D926" s="26">
        <v>9906.1</v>
      </c>
      <c r="E926" s="26">
        <v>990.61</v>
      </c>
      <c r="F926" s="26">
        <v>15935.9</v>
      </c>
      <c r="G926" s="26">
        <v>430.7</v>
      </c>
      <c r="H926" s="26">
        <v>36006.519999999997</v>
      </c>
      <c r="I926" s="26">
        <v>5297.61</v>
      </c>
      <c r="J926" s="26">
        <v>6029.8</v>
      </c>
      <c r="K926" s="26">
        <v>732.19</v>
      </c>
      <c r="L926" s="26">
        <v>559.91</v>
      </c>
      <c r="M926" s="26">
        <v>211.04300000000001</v>
      </c>
      <c r="N926" s="26">
        <v>6072.87</v>
      </c>
      <c r="O926" s="26">
        <v>960.46100000000001</v>
      </c>
      <c r="P926" s="33">
        <f t="shared" si="84"/>
        <v>0.97297297297297303</v>
      </c>
      <c r="Q926" s="33">
        <f t="shared" si="85"/>
        <v>0.85287081339712922</v>
      </c>
      <c r="R926" s="33">
        <f t="shared" si="86"/>
        <v>0.9</v>
      </c>
      <c r="S926" s="33">
        <f t="shared" si="87"/>
        <v>0.87857142857142856</v>
      </c>
      <c r="T926" s="33">
        <f t="shared" si="88"/>
        <v>0.62307692307692308</v>
      </c>
      <c r="U926" s="33">
        <f t="shared" si="89"/>
        <v>0.84184397163120561</v>
      </c>
    </row>
    <row r="927" spans="1:21">
      <c r="A927" t="s">
        <v>5666</v>
      </c>
      <c r="B927" t="s">
        <v>5667</v>
      </c>
      <c r="C927">
        <v>1000</v>
      </c>
      <c r="D927" s="26">
        <v>14556.2</v>
      </c>
      <c r="E927" s="26">
        <v>187.28149999999999</v>
      </c>
      <c r="F927" s="26">
        <v>15177.43</v>
      </c>
      <c r="G927" s="26">
        <v>156.58500000000001</v>
      </c>
      <c r="H927" s="26">
        <v>35115.919999999998</v>
      </c>
      <c r="I927" s="26">
        <v>1291.7349999999999</v>
      </c>
      <c r="J927" s="26">
        <v>6026.15</v>
      </c>
      <c r="K927" s="26">
        <v>177.17099999999999</v>
      </c>
      <c r="L927" s="26">
        <v>496.76499999999999</v>
      </c>
      <c r="M927" s="26">
        <v>96.688500000000005</v>
      </c>
      <c r="N927" s="26">
        <v>6026.15</v>
      </c>
      <c r="O927" s="26">
        <v>261.81450000000001</v>
      </c>
      <c r="P927" s="33">
        <f t="shared" si="84"/>
        <v>0.98968303592900775</v>
      </c>
      <c r="Q927" s="33">
        <f t="shared" si="85"/>
        <v>0.96321511724596709</v>
      </c>
      <c r="R927" s="33">
        <f t="shared" si="86"/>
        <v>0.98713390170511539</v>
      </c>
      <c r="S927" s="33">
        <f t="shared" si="87"/>
        <v>0.97059963658388859</v>
      </c>
      <c r="T927" s="33">
        <f t="shared" si="88"/>
        <v>0.80536370315944161</v>
      </c>
      <c r="U927" s="33">
        <f t="shared" si="89"/>
        <v>0.95655360387643851</v>
      </c>
    </row>
    <row r="928" spans="1:21">
      <c r="A928" t="s">
        <v>1547</v>
      </c>
      <c r="B928" t="s">
        <v>1548</v>
      </c>
      <c r="C928">
        <v>1000</v>
      </c>
      <c r="D928" s="26">
        <v>18357.310000000001</v>
      </c>
      <c r="E928" s="26">
        <v>300.79649999999998</v>
      </c>
      <c r="F928" s="26">
        <v>14752.57</v>
      </c>
      <c r="G928" s="26">
        <v>494.75749999999999</v>
      </c>
      <c r="H928" s="26">
        <v>52593.397499999999</v>
      </c>
      <c r="I928" s="26">
        <v>1416.857</v>
      </c>
      <c r="J928" s="26">
        <v>4666.2512500000003</v>
      </c>
      <c r="K928" s="26">
        <v>415.55250000000001</v>
      </c>
      <c r="L928" s="26">
        <v>722.18899999999996</v>
      </c>
      <c r="M928" s="26">
        <v>186.04050000000001</v>
      </c>
      <c r="N928" s="26">
        <v>5796.857</v>
      </c>
      <c r="O928" s="26">
        <v>719.40587500000004</v>
      </c>
      <c r="P928" s="33">
        <f t="shared" si="84"/>
        <v>0.96646296204661286</v>
      </c>
      <c r="Q928" s="33">
        <f t="shared" si="85"/>
        <v>0.97306017357026608</v>
      </c>
      <c r="R928" s="33">
        <f t="shared" si="86"/>
        <v>0.98361434763590094</v>
      </c>
      <c r="S928" s="33">
        <f t="shared" si="87"/>
        <v>0.91094510823865305</v>
      </c>
      <c r="T928" s="33">
        <f t="shared" si="88"/>
        <v>0.74239361164459716</v>
      </c>
      <c r="U928" s="33">
        <f t="shared" si="89"/>
        <v>0.8758972534599353</v>
      </c>
    </row>
    <row r="929" spans="1:21">
      <c r="A929" t="s">
        <v>2297</v>
      </c>
      <c r="B929" t="s">
        <v>2296</v>
      </c>
      <c r="C929">
        <v>1000</v>
      </c>
      <c r="D929" s="26">
        <v>27685.25</v>
      </c>
      <c r="E929" s="26">
        <v>485.52300000000002</v>
      </c>
      <c r="F929" s="26">
        <v>17107.55</v>
      </c>
      <c r="G929" s="26">
        <v>202.81833333333299</v>
      </c>
      <c r="H929" s="26">
        <v>47175.0333333335</v>
      </c>
      <c r="I929" s="26">
        <v>1341.74</v>
      </c>
      <c r="J929" s="26">
        <v>5403.2166666666599</v>
      </c>
      <c r="K929" s="26">
        <v>339.93666666666701</v>
      </c>
      <c r="L929" s="26">
        <v>621.96</v>
      </c>
      <c r="M929" s="26">
        <v>125.255833333333</v>
      </c>
      <c r="N929" s="26">
        <v>5440.0816666666497</v>
      </c>
      <c r="O929" s="26">
        <v>362.00700000000001</v>
      </c>
      <c r="P929" s="33">
        <f t="shared" si="84"/>
        <v>0.98814451319251828</v>
      </c>
      <c r="Q929" s="33">
        <f t="shared" si="85"/>
        <v>0.97155826069015327</v>
      </c>
      <c r="R929" s="33">
        <f t="shared" si="86"/>
        <v>0.98246275543836514</v>
      </c>
      <c r="S929" s="33">
        <f t="shared" si="87"/>
        <v>0.93708624183742384</v>
      </c>
      <c r="T929" s="33">
        <f t="shared" si="88"/>
        <v>0.7986111111111116</v>
      </c>
      <c r="U929" s="33">
        <f t="shared" si="89"/>
        <v>0.93345559456981175</v>
      </c>
    </row>
    <row r="930" spans="1:21">
      <c r="A930" t="s">
        <v>3955</v>
      </c>
      <c r="B930" t="s">
        <v>3956</v>
      </c>
      <c r="C930">
        <v>1000</v>
      </c>
      <c r="D930" s="26">
        <v>27415.15</v>
      </c>
      <c r="E930" s="26">
        <v>1495.9525000000001</v>
      </c>
      <c r="F930" s="26">
        <v>19240.974999999999</v>
      </c>
      <c r="G930" s="26">
        <v>797.89</v>
      </c>
      <c r="H930" s="26">
        <v>55249.502500000002</v>
      </c>
      <c r="I930" s="26">
        <v>3972.2950000000001</v>
      </c>
      <c r="J930" s="26">
        <v>5123.6875</v>
      </c>
      <c r="K930" s="26">
        <v>302.05574999999999</v>
      </c>
      <c r="L930" s="26">
        <v>635.55624999999998</v>
      </c>
      <c r="M930" s="26">
        <v>253.14574999999999</v>
      </c>
      <c r="N930" s="26">
        <v>5143.4340000000002</v>
      </c>
      <c r="O930" s="26">
        <v>707.54885000000002</v>
      </c>
      <c r="P930" s="33">
        <f t="shared" si="84"/>
        <v>0.95853172721236835</v>
      </c>
      <c r="Q930" s="33">
        <f t="shared" si="85"/>
        <v>0.92810261051671916</v>
      </c>
      <c r="R930" s="33">
        <f t="shared" si="86"/>
        <v>0.94543336439888159</v>
      </c>
      <c r="S930" s="33">
        <f t="shared" si="87"/>
        <v>0.9410471950133571</v>
      </c>
      <c r="T930" s="33">
        <f t="shared" si="88"/>
        <v>0.6016941852117732</v>
      </c>
      <c r="U930" s="33">
        <f t="shared" si="89"/>
        <v>0.86243648698515429</v>
      </c>
    </row>
    <row r="931" spans="1:21">
      <c r="A931" t="s">
        <v>2319</v>
      </c>
      <c r="B931" t="s">
        <v>2034</v>
      </c>
      <c r="C931">
        <v>1000</v>
      </c>
      <c r="D931" s="26">
        <v>23542.5</v>
      </c>
      <c r="E931" s="26">
        <v>292.91250000000002</v>
      </c>
      <c r="F931" s="26">
        <v>19436.25</v>
      </c>
      <c r="G931" s="26">
        <v>136.875</v>
      </c>
      <c r="H931" s="26">
        <v>48535.875</v>
      </c>
      <c r="I931" s="26">
        <v>1040.25</v>
      </c>
      <c r="J931" s="26">
        <v>5064.375</v>
      </c>
      <c r="K931" s="26">
        <v>82.125</v>
      </c>
      <c r="L931" s="26">
        <v>602.25</v>
      </c>
      <c r="M931" s="26">
        <v>169.72499999999999</v>
      </c>
      <c r="N931" s="26">
        <v>5089.0124999999998</v>
      </c>
      <c r="O931" s="26">
        <v>450.04500000000002</v>
      </c>
      <c r="P931" s="33">
        <f t="shared" si="84"/>
        <v>0.99295774647887325</v>
      </c>
      <c r="Q931" s="33">
        <f t="shared" si="85"/>
        <v>0.97856739988719688</v>
      </c>
      <c r="R931" s="33">
        <f t="shared" si="86"/>
        <v>0.98755813953488369</v>
      </c>
      <c r="S931" s="33">
        <f t="shared" si="87"/>
        <v>0.98378378378378373</v>
      </c>
      <c r="T931" s="33">
        <f t="shared" si="88"/>
        <v>0.71818181818181825</v>
      </c>
      <c r="U931" s="33">
        <f t="shared" si="89"/>
        <v>0.91156535771920388</v>
      </c>
    </row>
    <row r="932" spans="1:21">
      <c r="A932" t="s">
        <v>2306</v>
      </c>
      <c r="B932" t="s">
        <v>4197</v>
      </c>
      <c r="C932">
        <v>1000</v>
      </c>
      <c r="D932" s="26">
        <v>14665.7</v>
      </c>
      <c r="E932" s="26">
        <v>1455.4375</v>
      </c>
      <c r="F932" s="26">
        <v>11816.875</v>
      </c>
      <c r="G932" s="26">
        <v>500.78</v>
      </c>
      <c r="H932" s="26">
        <v>35841.722500000003</v>
      </c>
      <c r="I932" s="26">
        <v>2848.8249999999998</v>
      </c>
      <c r="J932" s="26">
        <v>0</v>
      </c>
      <c r="K932" s="26">
        <v>2196.9349999999999</v>
      </c>
      <c r="L932" s="26">
        <v>497.42200000000003</v>
      </c>
      <c r="M932" s="26">
        <v>147.44175000000001</v>
      </c>
      <c r="N932" s="26">
        <v>4773.1049999999996</v>
      </c>
      <c r="O932" s="26">
        <v>2196.9349999999999</v>
      </c>
      <c r="P932" s="33">
        <f t="shared" si="84"/>
        <v>0.95762162162162157</v>
      </c>
      <c r="Q932" s="33">
        <f t="shared" si="85"/>
        <v>0.92051651535441692</v>
      </c>
      <c r="R932" s="33">
        <f t="shared" si="86"/>
        <v>0.90075908412145345</v>
      </c>
      <c r="S932" s="33" t="e">
        <f t="shared" si="87"/>
        <v>#DIV/0!</v>
      </c>
      <c r="T932" s="33">
        <f t="shared" si="88"/>
        <v>0.70358820076313466</v>
      </c>
      <c r="U932" s="33">
        <f t="shared" si="89"/>
        <v>0.53972623690448884</v>
      </c>
    </row>
    <row r="933" spans="1:21">
      <c r="A933" t="s">
        <v>2324</v>
      </c>
      <c r="B933" t="s">
        <v>2323</v>
      </c>
      <c r="C933">
        <v>1000</v>
      </c>
      <c r="D933" s="26">
        <v>9417</v>
      </c>
      <c r="E933" s="26">
        <v>737.66499999999996</v>
      </c>
      <c r="F933" s="26">
        <v>11928.2</v>
      </c>
      <c r="G933" s="26">
        <v>784.75</v>
      </c>
      <c r="H933" s="26">
        <v>27638.895</v>
      </c>
      <c r="I933" s="26">
        <v>4582.9399999999996</v>
      </c>
      <c r="J933" s="26">
        <v>4551.55</v>
      </c>
      <c r="K933" s="26">
        <v>423.76499999999999</v>
      </c>
      <c r="L933" s="26">
        <v>486.54500000000002</v>
      </c>
      <c r="M933" s="26">
        <v>255.82849999999999</v>
      </c>
      <c r="N933" s="26">
        <v>4582.9399999999996</v>
      </c>
      <c r="O933" s="26">
        <v>455.15499999999997</v>
      </c>
      <c r="P933" s="33">
        <f t="shared" si="84"/>
        <v>0.93421052631578949</v>
      </c>
      <c r="Q933" s="33">
        <f t="shared" si="85"/>
        <v>0.83418512208972173</v>
      </c>
      <c r="R933" s="33">
        <f t="shared" si="86"/>
        <v>0.92166666666666663</v>
      </c>
      <c r="S933" s="33">
        <f t="shared" si="87"/>
        <v>0.90689655172413797</v>
      </c>
      <c r="T933" s="33">
        <f t="shared" si="88"/>
        <v>0.47419354838709682</v>
      </c>
      <c r="U933" s="33">
        <f t="shared" si="89"/>
        <v>0.90068493150684925</v>
      </c>
    </row>
    <row r="934" spans="1:21">
      <c r="A934" t="s">
        <v>3790</v>
      </c>
      <c r="B934" t="s">
        <v>6317</v>
      </c>
      <c r="C934">
        <v>1000</v>
      </c>
      <c r="D934" s="26">
        <v>25723.831249999999</v>
      </c>
      <c r="E934" s="26">
        <v>390.27625</v>
      </c>
      <c r="F934" s="26">
        <v>10842.78125</v>
      </c>
      <c r="G934" s="26">
        <v>261.43124999999998</v>
      </c>
      <c r="H934" s="26">
        <v>31076.1</v>
      </c>
      <c r="I934" s="26">
        <v>1830.01875</v>
      </c>
      <c r="J934" s="26">
        <v>4630.2531250000002</v>
      </c>
      <c r="K934" s="26">
        <v>261.43124999999998</v>
      </c>
      <c r="L934" s="26">
        <v>535.31812500000001</v>
      </c>
      <c r="M934" s="26">
        <v>249.979375</v>
      </c>
      <c r="N934" s="26">
        <v>4376.3500000000004</v>
      </c>
      <c r="O934" s="26">
        <v>365.31937499999998</v>
      </c>
      <c r="P934" s="33">
        <f t="shared" si="84"/>
        <v>0.97588891226593732</v>
      </c>
      <c r="Q934" s="33">
        <f t="shared" si="85"/>
        <v>0.94111169837914022</v>
      </c>
      <c r="R934" s="33">
        <f t="shared" si="86"/>
        <v>0.9848282222734609</v>
      </c>
      <c r="S934" s="33">
        <f t="shared" si="87"/>
        <v>0.94353845395871316</v>
      </c>
      <c r="T934" s="33">
        <f t="shared" si="88"/>
        <v>0.53302650643484184</v>
      </c>
      <c r="U934" s="33">
        <f t="shared" si="89"/>
        <v>0.91652418682235193</v>
      </c>
    </row>
    <row r="935" spans="1:21">
      <c r="A935" t="s">
        <v>5106</v>
      </c>
      <c r="B935" t="s">
        <v>5107</v>
      </c>
      <c r="C935">
        <v>1000</v>
      </c>
      <c r="D935" s="26">
        <v>7348.7275</v>
      </c>
      <c r="E935" s="26">
        <v>1514.9324999999999</v>
      </c>
      <c r="F935" s="26">
        <v>14328.987499999999</v>
      </c>
      <c r="G935" s="26">
        <v>772.88750000000005</v>
      </c>
      <c r="H935" s="26">
        <v>23221.665000000001</v>
      </c>
      <c r="I935" s="26">
        <v>3433.7375000000002</v>
      </c>
      <c r="J935" s="26">
        <v>3270.7649999999999</v>
      </c>
      <c r="K935" s="26">
        <v>783.87400000000002</v>
      </c>
      <c r="L935" s="26">
        <v>378.45024999999998</v>
      </c>
      <c r="M935" s="26">
        <v>276.50940000000003</v>
      </c>
      <c r="N935" s="26">
        <v>4351.7855</v>
      </c>
      <c r="O935" s="26">
        <v>1266.8967500000001</v>
      </c>
      <c r="P935" s="33">
        <f t="shared" si="84"/>
        <v>0.94606126217920139</v>
      </c>
      <c r="Q935" s="33">
        <f t="shared" si="85"/>
        <v>0.85213215762091132</v>
      </c>
      <c r="R935" s="33">
        <f t="shared" si="86"/>
        <v>0.79385104427943476</v>
      </c>
      <c r="S935" s="33">
        <f t="shared" si="87"/>
        <v>0.76033924785180229</v>
      </c>
      <c r="T935" s="33">
        <f t="shared" si="88"/>
        <v>0.26936393885325738</v>
      </c>
      <c r="U935" s="33">
        <f t="shared" si="89"/>
        <v>0.70887886133174538</v>
      </c>
    </row>
    <row r="936" spans="1:21">
      <c r="A936" t="s">
        <v>1564</v>
      </c>
      <c r="B936" t="s">
        <v>1565</v>
      </c>
      <c r="C936">
        <v>1000</v>
      </c>
      <c r="D936" s="26">
        <v>10199.924999999999</v>
      </c>
      <c r="E936" s="26">
        <v>341.45749999999998</v>
      </c>
      <c r="F936" s="26">
        <v>9460.7999999999993</v>
      </c>
      <c r="G936" s="26">
        <v>46.537500000000001</v>
      </c>
      <c r="H936" s="26">
        <v>25987.634999999998</v>
      </c>
      <c r="I936" s="26">
        <v>1398.68</v>
      </c>
      <c r="J936" s="26">
        <v>4286.9250000000002</v>
      </c>
      <c r="K936" s="26">
        <v>186.24125000000001</v>
      </c>
      <c r="L936" s="26">
        <v>399.1275</v>
      </c>
      <c r="M936" s="26">
        <v>57.743000000000002</v>
      </c>
      <c r="N936" s="26">
        <v>4286.9250000000002</v>
      </c>
      <c r="O936" s="26">
        <v>218.089325</v>
      </c>
      <c r="P936" s="33">
        <f t="shared" si="84"/>
        <v>0.99508101851851849</v>
      </c>
      <c r="Q936" s="33">
        <f t="shared" si="85"/>
        <v>0.94617901936824955</v>
      </c>
      <c r="R936" s="33">
        <f t="shared" si="86"/>
        <v>0.96652352835927713</v>
      </c>
      <c r="S936" s="33">
        <f t="shared" si="87"/>
        <v>0.95655598126862496</v>
      </c>
      <c r="T936" s="33">
        <f t="shared" si="88"/>
        <v>0.85532693187014175</v>
      </c>
      <c r="U936" s="33">
        <f t="shared" si="89"/>
        <v>0.94912686249467859</v>
      </c>
    </row>
    <row r="937" spans="1:21">
      <c r="A937" t="s">
        <v>4323</v>
      </c>
      <c r="B937" t="s">
        <v>4324</v>
      </c>
      <c r="C937">
        <v>1000</v>
      </c>
      <c r="D937" s="26">
        <v>18150.233333333301</v>
      </c>
      <c r="E937" s="26">
        <v>126.29</v>
      </c>
      <c r="F937" s="26">
        <v>12008.5</v>
      </c>
      <c r="G937" s="26">
        <v>100.131666666667</v>
      </c>
      <c r="H937" s="26">
        <v>39788.285000000003</v>
      </c>
      <c r="I937" s="26">
        <v>1230.9016666666701</v>
      </c>
      <c r="J937" s="26">
        <v>4254.6833333333498</v>
      </c>
      <c r="K937" s="26">
        <v>80.202666666666502</v>
      </c>
      <c r="L937" s="26">
        <v>561.24833333333504</v>
      </c>
      <c r="M937" s="26">
        <v>203.207666666667</v>
      </c>
      <c r="N937" s="26">
        <v>4254.6833333333498</v>
      </c>
      <c r="O937" s="26">
        <v>306.821433333333</v>
      </c>
      <c r="P937" s="33">
        <f t="shared" si="84"/>
        <v>0.991661600810537</v>
      </c>
      <c r="Q937" s="33">
        <f t="shared" si="85"/>
        <v>0.96906371645154676</v>
      </c>
      <c r="R937" s="33">
        <f t="shared" si="86"/>
        <v>0.99304196272958845</v>
      </c>
      <c r="S937" s="33">
        <f t="shared" si="87"/>
        <v>0.9811495567629398</v>
      </c>
      <c r="T937" s="33">
        <f t="shared" si="88"/>
        <v>0.63793626707132067</v>
      </c>
      <c r="U937" s="33">
        <f t="shared" si="89"/>
        <v>0.92788618816128143</v>
      </c>
    </row>
    <row r="938" spans="1:21">
      <c r="A938" t="s">
        <v>6318</v>
      </c>
      <c r="B938" t="s">
        <v>3815</v>
      </c>
      <c r="C938">
        <v>1000</v>
      </c>
      <c r="D938" s="26">
        <v>11287.26</v>
      </c>
      <c r="E938" s="26">
        <v>1837.9575</v>
      </c>
      <c r="F938" s="26">
        <v>12597.975</v>
      </c>
      <c r="G938" s="26">
        <v>760.47749999999996</v>
      </c>
      <c r="H938" s="26">
        <v>34797.457499999997</v>
      </c>
      <c r="I938" s="26">
        <v>3663.87</v>
      </c>
      <c r="J938" s="26">
        <v>4205.3474999999999</v>
      </c>
      <c r="K938" s="26">
        <v>464.49900000000002</v>
      </c>
      <c r="L938" s="26">
        <v>611.77650000000006</v>
      </c>
      <c r="M938" s="26">
        <v>439.36874999999998</v>
      </c>
      <c r="N938" s="26">
        <v>4250.4615000000003</v>
      </c>
      <c r="O938" s="26">
        <v>1107.9757500000001</v>
      </c>
      <c r="P938" s="33">
        <f t="shared" si="84"/>
        <v>0.93963494132985659</v>
      </c>
      <c r="Q938" s="33">
        <f t="shared" si="85"/>
        <v>0.89470868669068704</v>
      </c>
      <c r="R938" s="33">
        <f t="shared" si="86"/>
        <v>0.83716530849825377</v>
      </c>
      <c r="S938" s="33">
        <f t="shared" si="87"/>
        <v>0.88954563207915638</v>
      </c>
      <c r="T938" s="33">
        <f t="shared" si="88"/>
        <v>0.2818149275102918</v>
      </c>
      <c r="U938" s="33">
        <f t="shared" si="89"/>
        <v>0.739328129427828</v>
      </c>
    </row>
    <row r="939" spans="1:21">
      <c r="A939" t="s">
        <v>2276</v>
      </c>
      <c r="B939" t="s">
        <v>2275</v>
      </c>
      <c r="C939">
        <v>1000</v>
      </c>
      <c r="D939" s="26">
        <v>15695</v>
      </c>
      <c r="E939" s="26">
        <v>419.75</v>
      </c>
      <c r="F939" s="26">
        <v>15147.5</v>
      </c>
      <c r="G939" s="26">
        <v>273.75</v>
      </c>
      <c r="H939" s="26">
        <v>36700.75</v>
      </c>
      <c r="I939" s="26">
        <v>2011.15</v>
      </c>
      <c r="J939" s="26">
        <v>4197.5</v>
      </c>
      <c r="K939" s="26">
        <v>1460</v>
      </c>
      <c r="L939" s="26">
        <v>456.25</v>
      </c>
      <c r="M939" s="26">
        <v>202.57499999999999</v>
      </c>
      <c r="N939" s="26">
        <v>4215.75</v>
      </c>
      <c r="O939" s="26">
        <v>1483.7249999999999</v>
      </c>
      <c r="P939" s="33">
        <f t="shared" si="84"/>
        <v>0.98192771084337349</v>
      </c>
      <c r="Q939" s="33">
        <f t="shared" si="85"/>
        <v>0.94520139234211831</v>
      </c>
      <c r="R939" s="33">
        <f t="shared" si="86"/>
        <v>0.97325581395348837</v>
      </c>
      <c r="S939" s="33">
        <f t="shared" si="87"/>
        <v>0.65217391304347827</v>
      </c>
      <c r="T939" s="33">
        <f t="shared" si="88"/>
        <v>0.55600000000000005</v>
      </c>
      <c r="U939" s="33">
        <f t="shared" si="89"/>
        <v>0.6480519480519481</v>
      </c>
    </row>
    <row r="940" spans="1:21">
      <c r="A940" t="s">
        <v>6319</v>
      </c>
      <c r="B940" t="s">
        <v>6320</v>
      </c>
      <c r="C940">
        <v>1000</v>
      </c>
      <c r="D940" s="26">
        <v>17808.349999999999</v>
      </c>
      <c r="E940" s="26">
        <v>111.69</v>
      </c>
      <c r="F940" s="26">
        <v>17374</v>
      </c>
      <c r="G940" s="26">
        <v>167.535</v>
      </c>
      <c r="H940" s="26">
        <v>44862.15</v>
      </c>
      <c r="I940" s="26">
        <v>1396.125</v>
      </c>
      <c r="J940" s="26">
        <v>4175.9650000000001</v>
      </c>
      <c r="K940" s="26">
        <v>209.41874999999999</v>
      </c>
      <c r="L940" s="26">
        <v>498.26150000000001</v>
      </c>
      <c r="M940" s="26">
        <v>316.08269999999999</v>
      </c>
      <c r="N940" s="26">
        <v>4194.58</v>
      </c>
      <c r="O940" s="26">
        <v>2540.9475000000002</v>
      </c>
      <c r="P940" s="33">
        <f t="shared" si="84"/>
        <v>0.99035714285714282</v>
      </c>
      <c r="Q940" s="33">
        <f t="shared" si="85"/>
        <v>0.96887966804979253</v>
      </c>
      <c r="R940" s="33">
        <f t="shared" si="86"/>
        <v>0.99372822299651564</v>
      </c>
      <c r="S940" s="33">
        <f t="shared" si="87"/>
        <v>0.94985141158989594</v>
      </c>
      <c r="T940" s="33">
        <f t="shared" si="88"/>
        <v>0.36562889165628898</v>
      </c>
      <c r="U940" s="33">
        <f t="shared" si="89"/>
        <v>0.39423076923076916</v>
      </c>
    </row>
    <row r="941" spans="1:21">
      <c r="A941" t="s">
        <v>5475</v>
      </c>
      <c r="B941" t="s">
        <v>6321</v>
      </c>
      <c r="C941">
        <v>1000</v>
      </c>
      <c r="D941" s="26">
        <v>21969.1675</v>
      </c>
      <c r="E941" s="26">
        <v>436.17500000000001</v>
      </c>
      <c r="F941" s="26">
        <v>21701.075000000001</v>
      </c>
      <c r="G941" s="26">
        <v>281.23250000000002</v>
      </c>
      <c r="H941" s="26">
        <v>42116.4375</v>
      </c>
      <c r="I941" s="26">
        <v>1806.5675000000001</v>
      </c>
      <c r="J941" s="26">
        <v>4147.6774999999998</v>
      </c>
      <c r="K941" s="26">
        <v>180.07275000000001</v>
      </c>
      <c r="L941" s="26">
        <v>569.76499999999999</v>
      </c>
      <c r="M941" s="26">
        <v>289.57274999999998</v>
      </c>
      <c r="N941" s="26">
        <v>4182.6809999999996</v>
      </c>
      <c r="O941" s="26">
        <v>577.06500000000005</v>
      </c>
      <c r="P941" s="33">
        <f t="shared" si="84"/>
        <v>0.98704061895551254</v>
      </c>
      <c r="Q941" s="33">
        <f t="shared" si="85"/>
        <v>0.95710540569819091</v>
      </c>
      <c r="R941" s="33">
        <f t="shared" si="86"/>
        <v>0.98014603876091344</v>
      </c>
      <c r="S941" s="33">
        <f t="shared" si="87"/>
        <v>0.95658467901614819</v>
      </c>
      <c r="T941" s="33">
        <f t="shared" si="88"/>
        <v>0.4917680973734786</v>
      </c>
      <c r="U941" s="33">
        <f t="shared" si="89"/>
        <v>0.86203466150060204</v>
      </c>
    </row>
    <row r="942" spans="1:21">
      <c r="A942" t="s">
        <v>4425</v>
      </c>
      <c r="B942" t="s">
        <v>6322</v>
      </c>
      <c r="C942">
        <v>1000</v>
      </c>
      <c r="D942" s="26">
        <v>17720.75</v>
      </c>
      <c r="E942" s="26">
        <v>259.14999999999998</v>
      </c>
      <c r="F942" s="26">
        <v>13797</v>
      </c>
      <c r="G942" s="26">
        <v>231.166666666667</v>
      </c>
      <c r="H942" s="26">
        <v>37580.400000000001</v>
      </c>
      <c r="I942" s="26">
        <v>1719.15</v>
      </c>
      <c r="J942" s="26">
        <v>4118.4166666666497</v>
      </c>
      <c r="K942" s="26">
        <v>1173.4749999999999</v>
      </c>
      <c r="L942" s="26">
        <v>458.68333333333499</v>
      </c>
      <c r="M942" s="26">
        <v>158.166666666667</v>
      </c>
      <c r="N942" s="26">
        <v>4172.5583333333498</v>
      </c>
      <c r="O942" s="26">
        <v>1208.5150000000001</v>
      </c>
      <c r="P942" s="33">
        <f t="shared" si="84"/>
        <v>0.98324514991181655</v>
      </c>
      <c r="Q942" s="33">
        <f t="shared" si="85"/>
        <v>0.95425407925407923</v>
      </c>
      <c r="R942" s="33">
        <f t="shared" si="86"/>
        <v>0.98537590113285278</v>
      </c>
      <c r="S942" s="33">
        <f t="shared" si="87"/>
        <v>0.71506646971934895</v>
      </c>
      <c r="T942" s="33">
        <f t="shared" si="88"/>
        <v>0.65517241379310398</v>
      </c>
      <c r="U942" s="33">
        <f t="shared" si="89"/>
        <v>0.71036594255722518</v>
      </c>
    </row>
    <row r="943" spans="1:21">
      <c r="A943" t="s">
        <v>2287</v>
      </c>
      <c r="B943" t="s">
        <v>6323</v>
      </c>
      <c r="C943">
        <v>1000</v>
      </c>
      <c r="D943" s="26">
        <v>13968.915000000001</v>
      </c>
      <c r="E943" s="26">
        <v>1999.47</v>
      </c>
      <c r="F943" s="26">
        <v>8606.7000000000007</v>
      </c>
      <c r="G943" s="26">
        <v>1479.345</v>
      </c>
      <c r="H943" s="26">
        <v>25223.325000000001</v>
      </c>
      <c r="I943" s="26">
        <v>5069.8500000000004</v>
      </c>
      <c r="J943" s="26">
        <v>3819.4695000000002</v>
      </c>
      <c r="K943" s="26">
        <v>121.20993</v>
      </c>
      <c r="L943" s="26">
        <v>222.50399999999999</v>
      </c>
      <c r="M943" s="26">
        <v>146.511</v>
      </c>
      <c r="N943" s="26">
        <v>3994.56</v>
      </c>
      <c r="O943" s="26">
        <v>798.14549999999997</v>
      </c>
      <c r="P943" s="33">
        <f t="shared" si="84"/>
        <v>0.82811704834605604</v>
      </c>
      <c r="Q943" s="33">
        <f t="shared" si="85"/>
        <v>0.79900151942695896</v>
      </c>
      <c r="R943" s="33">
        <f t="shared" si="86"/>
        <v>0.85686289880065847</v>
      </c>
      <c r="S943" s="33">
        <f t="shared" si="87"/>
        <v>0.9682652446890857</v>
      </c>
      <c r="T943" s="33">
        <f t="shared" si="88"/>
        <v>0.34153543307086609</v>
      </c>
      <c r="U943" s="33">
        <f t="shared" si="89"/>
        <v>0.80019188596491231</v>
      </c>
    </row>
    <row r="944" spans="1:21">
      <c r="A944" t="s">
        <v>1323</v>
      </c>
      <c r="B944" t="s">
        <v>2036</v>
      </c>
      <c r="C944">
        <v>1000</v>
      </c>
      <c r="D944" s="26">
        <v>12035.875</v>
      </c>
      <c r="E944" s="26">
        <v>3155.9724999999999</v>
      </c>
      <c r="F944" s="26">
        <v>7183.2</v>
      </c>
      <c r="G944" s="26">
        <v>593.49</v>
      </c>
      <c r="H944" s="26">
        <v>26818.01</v>
      </c>
      <c r="I944" s="26">
        <v>3946.1062499999998</v>
      </c>
      <c r="J944" s="26">
        <v>3956.6912499999999</v>
      </c>
      <c r="K944" s="26">
        <v>366.93450000000001</v>
      </c>
      <c r="L944" s="26">
        <v>451.71487500000001</v>
      </c>
      <c r="M944" s="26">
        <v>161.211375</v>
      </c>
      <c r="N944" s="26">
        <v>3971.9117500000002</v>
      </c>
      <c r="O944" s="26">
        <v>574.42970000000003</v>
      </c>
      <c r="P944" s="33">
        <f t="shared" si="84"/>
        <v>0.91737804878048779</v>
      </c>
      <c r="Q944" s="33">
        <f t="shared" si="85"/>
        <v>0.85285611236627923</v>
      </c>
      <c r="R944" s="33">
        <f t="shared" si="86"/>
        <v>0.73778620166793019</v>
      </c>
      <c r="S944" s="33">
        <f t="shared" si="87"/>
        <v>0.90726228638638406</v>
      </c>
      <c r="T944" s="33">
        <f t="shared" si="88"/>
        <v>0.64311253863402218</v>
      </c>
      <c r="U944" s="33">
        <f t="shared" si="89"/>
        <v>0.85537702341951583</v>
      </c>
    </row>
    <row r="945" spans="1:21">
      <c r="A945" t="s">
        <v>2295</v>
      </c>
      <c r="B945" t="s">
        <v>2294</v>
      </c>
      <c r="C945">
        <v>1000</v>
      </c>
      <c r="D945" s="26">
        <v>21885.4</v>
      </c>
      <c r="E945" s="26">
        <v>274.84500000000003</v>
      </c>
      <c r="F945" s="26">
        <v>14683.95</v>
      </c>
      <c r="G945" s="26">
        <v>131.76499999999999</v>
      </c>
      <c r="H945" s="26">
        <v>27977.98</v>
      </c>
      <c r="I945" s="26">
        <v>736.82550000000003</v>
      </c>
      <c r="J945" s="26">
        <v>3745.2649999999999</v>
      </c>
      <c r="K945" s="26">
        <v>157.899</v>
      </c>
      <c r="L945" s="26">
        <v>361.67849999999999</v>
      </c>
      <c r="M945" s="26">
        <v>85.483000000000004</v>
      </c>
      <c r="N945" s="26">
        <v>3756.58</v>
      </c>
      <c r="O945" s="26">
        <v>207.2835</v>
      </c>
      <c r="P945" s="33">
        <f t="shared" si="84"/>
        <v>0.99102659706686558</v>
      </c>
      <c r="Q945" s="33">
        <f t="shared" si="85"/>
        <v>0.97366409226112827</v>
      </c>
      <c r="R945" s="33">
        <f t="shared" si="86"/>
        <v>0.98744162775183453</v>
      </c>
      <c r="S945" s="33">
        <f t="shared" si="87"/>
        <v>0.95784036643601989</v>
      </c>
      <c r="T945" s="33">
        <f t="shared" si="88"/>
        <v>0.76364920779089718</v>
      </c>
      <c r="U945" s="33">
        <f t="shared" si="89"/>
        <v>0.94482122036533234</v>
      </c>
    </row>
    <row r="946" spans="1:21">
      <c r="A946" t="s">
        <v>1269</v>
      </c>
      <c r="B946" t="s">
        <v>1270</v>
      </c>
      <c r="C946">
        <v>1000</v>
      </c>
      <c r="D946" s="26">
        <v>18067.5</v>
      </c>
      <c r="E946" s="26">
        <v>375.09224999999998</v>
      </c>
      <c r="F946" s="26">
        <v>10023.629999999999</v>
      </c>
      <c r="G946" s="26">
        <v>190.39859999999999</v>
      </c>
      <c r="H946" s="26">
        <v>35602.83</v>
      </c>
      <c r="I946" s="26">
        <v>1091.934</v>
      </c>
      <c r="J946" s="26">
        <v>3691.0259999999998</v>
      </c>
      <c r="K946" s="26">
        <v>117.17595</v>
      </c>
      <c r="L946" s="26">
        <v>447.92070000000001</v>
      </c>
      <c r="M946" s="26">
        <v>153.4779375</v>
      </c>
      <c r="N946" s="26">
        <v>3723.2190000000001</v>
      </c>
      <c r="O946" s="26">
        <v>190.8634275</v>
      </c>
      <c r="P946" s="33">
        <f t="shared" si="84"/>
        <v>0.98100502512562815</v>
      </c>
      <c r="Q946" s="33">
        <f t="shared" si="85"/>
        <v>0.96933013471120133</v>
      </c>
      <c r="R946" s="33">
        <f t="shared" si="86"/>
        <v>0.97923939393939397</v>
      </c>
      <c r="S946" s="33">
        <f t="shared" si="87"/>
        <v>0.96825382698469209</v>
      </c>
      <c r="T946" s="33">
        <f t="shared" si="88"/>
        <v>0.6573546667970469</v>
      </c>
      <c r="U946" s="33">
        <f t="shared" si="89"/>
        <v>0.94873698605964352</v>
      </c>
    </row>
    <row r="947" spans="1:21">
      <c r="A947" t="s">
        <v>1317</v>
      </c>
      <c r="B947" t="s">
        <v>1318</v>
      </c>
      <c r="C947">
        <v>1000</v>
      </c>
      <c r="D947" s="26">
        <v>13827.66</v>
      </c>
      <c r="E947" s="26">
        <v>659.19</v>
      </c>
      <c r="F947" s="26">
        <v>13811.6</v>
      </c>
      <c r="G947" s="26">
        <v>293.45999999999998</v>
      </c>
      <c r="H947" s="26">
        <v>28381.67</v>
      </c>
      <c r="I947" s="26">
        <v>938.05</v>
      </c>
      <c r="J947" s="26">
        <v>3614.8139999999999</v>
      </c>
      <c r="K947" s="26">
        <v>101.8788</v>
      </c>
      <c r="L947" s="26">
        <v>421.86700000000002</v>
      </c>
      <c r="M947" s="26">
        <v>31.170999999999999</v>
      </c>
      <c r="N947" s="26">
        <v>3646.35</v>
      </c>
      <c r="O947" s="26">
        <v>134.83099999999999</v>
      </c>
      <c r="P947" s="33">
        <f t="shared" si="84"/>
        <v>0.97875264270613105</v>
      </c>
      <c r="Q947" s="33">
        <f t="shared" si="85"/>
        <v>0.96694873839347717</v>
      </c>
      <c r="R947" s="33">
        <f t="shared" si="86"/>
        <v>0.95232815964523276</v>
      </c>
      <c r="S947" s="33">
        <f t="shared" si="87"/>
        <v>0.97181630922088935</v>
      </c>
      <c r="T947" s="33">
        <f t="shared" si="88"/>
        <v>0.92611178404568262</v>
      </c>
      <c r="U947" s="33">
        <f t="shared" si="89"/>
        <v>0.96302302302302301</v>
      </c>
    </row>
    <row r="948" spans="1:21">
      <c r="A948" t="s">
        <v>2318</v>
      </c>
      <c r="B948" t="s">
        <v>2317</v>
      </c>
      <c r="C948">
        <v>1000</v>
      </c>
      <c r="D948" s="26">
        <v>16387.404999999999</v>
      </c>
      <c r="E948" s="26">
        <v>110.81399999999999</v>
      </c>
      <c r="F948" s="26">
        <v>9800.25</v>
      </c>
      <c r="G948" s="26">
        <v>103.47750000000001</v>
      </c>
      <c r="H948" s="26">
        <v>28759.81</v>
      </c>
      <c r="I948" s="26">
        <v>1205.0474999999999</v>
      </c>
      <c r="J948" s="26">
        <v>3626.4027500000002</v>
      </c>
      <c r="K948" s="26">
        <v>175.63800000000001</v>
      </c>
      <c r="L948" s="26">
        <v>488.16924999999998</v>
      </c>
      <c r="M948" s="26">
        <v>232.63274999999999</v>
      </c>
      <c r="N948" s="26">
        <v>3626.4027500000002</v>
      </c>
      <c r="O948" s="26">
        <v>206.68125000000001</v>
      </c>
      <c r="P948" s="33">
        <f t="shared" si="84"/>
        <v>0.98944134078212287</v>
      </c>
      <c r="Q948" s="33">
        <f t="shared" si="85"/>
        <v>0.9580996014924994</v>
      </c>
      <c r="R948" s="33">
        <f t="shared" si="86"/>
        <v>0.99323785553600463</v>
      </c>
      <c r="S948" s="33">
        <f t="shared" si="87"/>
        <v>0.95156687987841393</v>
      </c>
      <c r="T948" s="33">
        <f t="shared" si="88"/>
        <v>0.52345882089050066</v>
      </c>
      <c r="U948" s="33">
        <f t="shared" si="89"/>
        <v>0.94300653726340788</v>
      </c>
    </row>
    <row r="949" spans="1:21">
      <c r="A949" t="s">
        <v>4439</v>
      </c>
      <c r="B949" t="s">
        <v>4440</v>
      </c>
      <c r="C949">
        <v>1000</v>
      </c>
      <c r="D949" s="26">
        <v>11921.484</v>
      </c>
      <c r="E949" s="26">
        <v>268.82249999999999</v>
      </c>
      <c r="F949" s="26">
        <v>9405.6849999999995</v>
      </c>
      <c r="G949" s="26">
        <v>153.55549999999999</v>
      </c>
      <c r="H949" s="26">
        <v>22814.544000000002</v>
      </c>
      <c r="I949" s="26">
        <v>1376.634</v>
      </c>
      <c r="J949" s="26">
        <v>3535.317</v>
      </c>
      <c r="K949" s="26">
        <v>245.7107</v>
      </c>
      <c r="L949" s="26">
        <v>381.60385000000002</v>
      </c>
      <c r="M949" s="26">
        <v>168.83074999999999</v>
      </c>
      <c r="N949" s="26">
        <v>3547.6174999999998</v>
      </c>
      <c r="O949" s="26">
        <v>279.93310000000002</v>
      </c>
      <c r="P949" s="33">
        <f t="shared" si="84"/>
        <v>0.98367418215685509</v>
      </c>
      <c r="Q949" s="33">
        <f t="shared" si="85"/>
        <v>0.93965980648133929</v>
      </c>
      <c r="R949" s="33">
        <f t="shared" si="86"/>
        <v>0.97745058417223896</v>
      </c>
      <c r="S949" s="33">
        <f t="shared" si="87"/>
        <v>0.93049825517768281</v>
      </c>
      <c r="T949" s="33">
        <f t="shared" si="88"/>
        <v>0.55757587351385474</v>
      </c>
      <c r="U949" s="33">
        <f t="shared" si="89"/>
        <v>0.92109264879880648</v>
      </c>
    </row>
    <row r="950" spans="1:21">
      <c r="A950" t="s">
        <v>4119</v>
      </c>
      <c r="B950" t="s">
        <v>4120</v>
      </c>
      <c r="C950">
        <v>1000</v>
      </c>
      <c r="D950" s="26">
        <v>12674.625</v>
      </c>
      <c r="E950" s="26">
        <v>3131.7</v>
      </c>
      <c r="F950" s="26">
        <v>8169.7950000000001</v>
      </c>
      <c r="G950" s="26">
        <v>542.57249999999999</v>
      </c>
      <c r="H950" s="26">
        <v>34419.135000000002</v>
      </c>
      <c r="I950" s="26">
        <v>4748.4674999999997</v>
      </c>
      <c r="J950" s="26">
        <v>3136.6275000000001</v>
      </c>
      <c r="K950" s="26">
        <v>302.93175000000002</v>
      </c>
      <c r="L950" s="26">
        <v>346.40325000000001</v>
      </c>
      <c r="M950" s="26">
        <v>99.918750000000003</v>
      </c>
      <c r="N950" s="26">
        <v>3510.4057499999999</v>
      </c>
      <c r="O950" s="26">
        <v>521.58135000000004</v>
      </c>
      <c r="P950" s="33">
        <f t="shared" si="84"/>
        <v>0.93358799088594024</v>
      </c>
      <c r="Q950" s="33">
        <f t="shared" si="85"/>
        <v>0.86203989437851947</v>
      </c>
      <c r="R950" s="33">
        <f t="shared" si="86"/>
        <v>0.7529157667386609</v>
      </c>
      <c r="S950" s="33">
        <f t="shared" si="87"/>
        <v>0.90342119043463076</v>
      </c>
      <c r="T950" s="33">
        <f t="shared" si="88"/>
        <v>0.71155365892208</v>
      </c>
      <c r="U950" s="33">
        <f t="shared" si="89"/>
        <v>0.85141850055367529</v>
      </c>
    </row>
    <row r="951" spans="1:21">
      <c r="A951" t="s">
        <v>4388</v>
      </c>
      <c r="B951" t="s">
        <v>4389</v>
      </c>
      <c r="C951">
        <v>1000</v>
      </c>
      <c r="D951" s="26">
        <v>18768.1175</v>
      </c>
      <c r="E951" s="26">
        <v>638.38499999999999</v>
      </c>
      <c r="F951" s="26">
        <v>11336.9</v>
      </c>
      <c r="G951" s="26">
        <v>547.6825</v>
      </c>
      <c r="H951" s="26">
        <v>38334.49</v>
      </c>
      <c r="I951" s="26">
        <v>2265.0075000000002</v>
      </c>
      <c r="J951" s="26">
        <v>3407.0194999999999</v>
      </c>
      <c r="K951" s="26">
        <v>1300.8235</v>
      </c>
      <c r="L951" s="26">
        <v>397.55799999999999</v>
      </c>
      <c r="M951" s="26">
        <v>368.94200000000001</v>
      </c>
      <c r="N951" s="26">
        <v>3411.7280000000001</v>
      </c>
      <c r="O951" s="26">
        <v>2036.1890000000001</v>
      </c>
      <c r="P951" s="33">
        <f t="shared" si="84"/>
        <v>0.95169027688345142</v>
      </c>
      <c r="Q951" s="33">
        <f t="shared" si="85"/>
        <v>0.9409146306628835</v>
      </c>
      <c r="R951" s="33">
        <f t="shared" si="86"/>
        <v>0.96598566691624776</v>
      </c>
      <c r="S951" s="33">
        <f t="shared" si="87"/>
        <v>0.61819311571301538</v>
      </c>
      <c r="T951" s="33">
        <f t="shared" si="88"/>
        <v>7.1979434447300705E-2</v>
      </c>
      <c r="U951" s="33">
        <f t="shared" si="89"/>
        <v>0.40317956179390624</v>
      </c>
    </row>
    <row r="952" spans="1:21">
      <c r="A952" t="s">
        <v>4138</v>
      </c>
      <c r="B952" t="s">
        <v>4139</v>
      </c>
      <c r="C952">
        <v>1000</v>
      </c>
      <c r="D952" s="26">
        <v>14408.375</v>
      </c>
      <c r="E952" s="26">
        <v>405.15</v>
      </c>
      <c r="F952" s="26">
        <v>8769.125</v>
      </c>
      <c r="G952" s="26">
        <v>125.925</v>
      </c>
      <c r="H952" s="26">
        <v>33575.4375</v>
      </c>
      <c r="I952" s="26">
        <v>1379.7</v>
      </c>
      <c r="J952" s="26">
        <v>3295.0374999999999</v>
      </c>
      <c r="K952" s="26">
        <v>212.79499999999999</v>
      </c>
      <c r="L952" s="26">
        <v>213.98124999999999</v>
      </c>
      <c r="M952" s="26">
        <v>177.48124999999999</v>
      </c>
      <c r="N952" s="26">
        <v>3314.1087499999999</v>
      </c>
      <c r="O952" s="26">
        <v>281.57925</v>
      </c>
      <c r="P952" s="33">
        <f t="shared" si="84"/>
        <v>0.98563995837669094</v>
      </c>
      <c r="Q952" s="33">
        <f t="shared" si="85"/>
        <v>0.95890746025275175</v>
      </c>
      <c r="R952" s="33">
        <f t="shared" si="86"/>
        <v>0.97188093730208991</v>
      </c>
      <c r="S952" s="33">
        <f t="shared" si="87"/>
        <v>0.93541955137081145</v>
      </c>
      <c r="T952" s="33">
        <f t="shared" si="88"/>
        <v>0.17057569296375263</v>
      </c>
      <c r="U952" s="33">
        <f t="shared" si="89"/>
        <v>0.91503620694402377</v>
      </c>
    </row>
    <row r="953" spans="1:21">
      <c r="A953" t="s">
        <v>3828</v>
      </c>
      <c r="B953" t="s">
        <v>6324</v>
      </c>
      <c r="C953">
        <v>1000</v>
      </c>
      <c r="D953" s="26">
        <v>19543.560000000001</v>
      </c>
      <c r="E953" s="26">
        <v>402.96</v>
      </c>
      <c r="F953" s="26">
        <v>10577.7</v>
      </c>
      <c r="G953" s="26">
        <v>201.48</v>
      </c>
      <c r="H953" s="26">
        <v>29214.6</v>
      </c>
      <c r="I953" s="26">
        <v>1964.43</v>
      </c>
      <c r="J953" s="26">
        <v>3274.05</v>
      </c>
      <c r="K953" s="26">
        <v>125.925</v>
      </c>
      <c r="L953" s="26">
        <v>90.665999999999997</v>
      </c>
      <c r="M953" s="26">
        <v>50.37</v>
      </c>
      <c r="N953" s="26">
        <v>3309.3090000000002</v>
      </c>
      <c r="O953" s="26">
        <v>174.78389999999999</v>
      </c>
      <c r="P953" s="33">
        <f t="shared" si="84"/>
        <v>0.98095238095238091</v>
      </c>
      <c r="Q953" s="33">
        <f t="shared" si="85"/>
        <v>0.9327586206896552</v>
      </c>
      <c r="R953" s="33">
        <f t="shared" si="86"/>
        <v>0.97938144329896903</v>
      </c>
      <c r="S953" s="33">
        <f t="shared" si="87"/>
        <v>0.96153846153846156</v>
      </c>
      <c r="T953" s="33">
        <f t="shared" si="88"/>
        <v>0.44444444444444442</v>
      </c>
      <c r="U953" s="33">
        <f t="shared" si="89"/>
        <v>0.94718417047184167</v>
      </c>
    </row>
    <row r="954" spans="1:21">
      <c r="A954" t="s">
        <v>2293</v>
      </c>
      <c r="B954" t="s">
        <v>2292</v>
      </c>
      <c r="C954">
        <v>1000</v>
      </c>
      <c r="D954" s="26">
        <v>13158.25</v>
      </c>
      <c r="E954" s="26">
        <v>192.9025</v>
      </c>
      <c r="F954" s="26">
        <v>25550</v>
      </c>
      <c r="G954" s="26">
        <v>434.35</v>
      </c>
      <c r="H954" s="26">
        <v>52862.95</v>
      </c>
      <c r="I954" s="26">
        <v>1647.9749999999999</v>
      </c>
      <c r="J954" s="26">
        <v>2989.35</v>
      </c>
      <c r="K954" s="26">
        <v>102.2</v>
      </c>
      <c r="L954" s="26">
        <v>255.5</v>
      </c>
      <c r="M954" s="26">
        <v>247.83500000000001</v>
      </c>
      <c r="N954" s="26">
        <v>2997.0149999999999</v>
      </c>
      <c r="O954" s="26">
        <v>123.9175</v>
      </c>
      <c r="P954" s="33">
        <f t="shared" si="84"/>
        <v>0.98299999999999998</v>
      </c>
      <c r="Q954" s="33">
        <f t="shared" si="85"/>
        <v>0.96882551957467378</v>
      </c>
      <c r="R954" s="33">
        <f t="shared" si="86"/>
        <v>0.98533980582524272</v>
      </c>
      <c r="S954" s="33">
        <f t="shared" si="87"/>
        <v>0.96581196581196582</v>
      </c>
      <c r="T954" s="33">
        <f t="shared" si="88"/>
        <v>2.9999999999999916E-2</v>
      </c>
      <c r="U954" s="33">
        <f t="shared" si="89"/>
        <v>0.95865302642796246</v>
      </c>
    </row>
    <row r="955" spans="1:21">
      <c r="A955" t="s">
        <v>2282</v>
      </c>
      <c r="B955" t="s">
        <v>2281</v>
      </c>
      <c r="C955">
        <v>1000</v>
      </c>
      <c r="D955" s="26">
        <v>15807.42</v>
      </c>
      <c r="E955" s="26">
        <v>137.20349999999999</v>
      </c>
      <c r="F955" s="26">
        <v>10276.575000000001</v>
      </c>
      <c r="G955" s="26">
        <v>80.482500000000002</v>
      </c>
      <c r="H955" s="26">
        <v>27498.1875</v>
      </c>
      <c r="I955" s="26">
        <v>892.97249999999997</v>
      </c>
      <c r="J955" s="26">
        <v>2951.9009999999998</v>
      </c>
      <c r="K955" s="26">
        <v>159.81524999999999</v>
      </c>
      <c r="L955" s="26">
        <v>317.185</v>
      </c>
      <c r="M955" s="26">
        <v>181.66050000000001</v>
      </c>
      <c r="N955" s="26">
        <v>2951.9009999999998</v>
      </c>
      <c r="O955" s="26">
        <v>214.62</v>
      </c>
      <c r="P955" s="33">
        <f t="shared" si="84"/>
        <v>0.99216835375599366</v>
      </c>
      <c r="Q955" s="33">
        <f t="shared" si="85"/>
        <v>0.96752613240418117</v>
      </c>
      <c r="R955" s="33">
        <f t="shared" si="86"/>
        <v>0.9913203103352729</v>
      </c>
      <c r="S955" s="33">
        <f t="shared" si="87"/>
        <v>0.94586022701980854</v>
      </c>
      <c r="T955" s="33">
        <f t="shared" si="88"/>
        <v>0.42727272727272725</v>
      </c>
      <c r="U955" s="33">
        <f t="shared" si="89"/>
        <v>0.92729430966688919</v>
      </c>
    </row>
    <row r="956" spans="1:21">
      <c r="A956" t="s">
        <v>2280</v>
      </c>
      <c r="B956" t="s">
        <v>2279</v>
      </c>
      <c r="C956">
        <v>1000</v>
      </c>
      <c r="D956" s="26">
        <v>7649.3050000000003</v>
      </c>
      <c r="E956" s="26">
        <v>241.66650000000001</v>
      </c>
      <c r="F956" s="26">
        <v>8539.1749999999993</v>
      </c>
      <c r="G956" s="26">
        <v>168.26499999999999</v>
      </c>
      <c r="H956" s="26">
        <v>21516.75</v>
      </c>
      <c r="I956" s="26">
        <v>1627.7175</v>
      </c>
      <c r="J956" s="26">
        <v>2910.9845</v>
      </c>
      <c r="K956" s="26">
        <v>1119.0352499999999</v>
      </c>
      <c r="L956" s="26">
        <v>300.04095000000001</v>
      </c>
      <c r="M956" s="26">
        <v>208.15584999999999</v>
      </c>
      <c r="N956" s="26">
        <v>2932.9757500000001</v>
      </c>
      <c r="O956" s="26">
        <v>2021.5160000000001</v>
      </c>
      <c r="P956" s="33">
        <f t="shared" si="84"/>
        <v>0.98029493481513141</v>
      </c>
      <c r="Q956" s="33">
        <f t="shared" si="85"/>
        <v>0.92435114503816795</v>
      </c>
      <c r="R956" s="33">
        <f t="shared" si="86"/>
        <v>0.96840673760557328</v>
      </c>
      <c r="S956" s="33">
        <f t="shared" si="87"/>
        <v>0.61558185898963047</v>
      </c>
      <c r="T956" s="33">
        <f t="shared" si="88"/>
        <v>0.30624186465214176</v>
      </c>
      <c r="U956" s="33">
        <f t="shared" si="89"/>
        <v>0.31076279781719984</v>
      </c>
    </row>
    <row r="957" spans="1:21">
      <c r="A957" t="s">
        <v>3812</v>
      </c>
      <c r="B957" t="s">
        <v>3813</v>
      </c>
      <c r="C957">
        <v>1000</v>
      </c>
      <c r="D957" s="26">
        <v>8599.4</v>
      </c>
      <c r="E957" s="26">
        <v>678.9</v>
      </c>
      <c r="F957" s="26">
        <v>8599.4</v>
      </c>
      <c r="G957" s="26">
        <v>565.75</v>
      </c>
      <c r="H957" s="26">
        <v>19122.349999999999</v>
      </c>
      <c r="I957" s="26">
        <v>3394.5</v>
      </c>
      <c r="J957" s="26">
        <v>2376.15</v>
      </c>
      <c r="K957" s="26">
        <v>758.10500000000002</v>
      </c>
      <c r="L957" s="26">
        <v>237.61500000000001</v>
      </c>
      <c r="M957" s="26">
        <v>90.52</v>
      </c>
      <c r="N957" s="26">
        <v>2885.3249999999998</v>
      </c>
      <c r="O957" s="26">
        <v>1391.7449999999999</v>
      </c>
      <c r="P957" s="33">
        <f t="shared" si="84"/>
        <v>0.93421052631578949</v>
      </c>
      <c r="Q957" s="33">
        <f t="shared" si="85"/>
        <v>0.8224852071005917</v>
      </c>
      <c r="R957" s="33">
        <f t="shared" si="86"/>
        <v>0.92105263157894735</v>
      </c>
      <c r="S957" s="33">
        <f t="shared" si="87"/>
        <v>0.68095238095238098</v>
      </c>
      <c r="T957" s="33">
        <f t="shared" si="88"/>
        <v>0.61904761904761907</v>
      </c>
      <c r="U957" s="33">
        <f t="shared" si="89"/>
        <v>0.51764705882352935</v>
      </c>
    </row>
    <row r="958" spans="1:21">
      <c r="A958" t="s">
        <v>3868</v>
      </c>
      <c r="B958" t="s">
        <v>6325</v>
      </c>
      <c r="C958">
        <v>1000</v>
      </c>
      <c r="D958" s="26">
        <v>9714.4750000000004</v>
      </c>
      <c r="E958" s="26">
        <v>345.65499999999997</v>
      </c>
      <c r="F958" s="26">
        <v>7458.7749999999996</v>
      </c>
      <c r="G958" s="26">
        <v>237.4325</v>
      </c>
      <c r="H958" s="26">
        <v>24800.654999999999</v>
      </c>
      <c r="I958" s="26">
        <v>1266.1849999999999</v>
      </c>
      <c r="J958" s="26">
        <v>2867.6224999999999</v>
      </c>
      <c r="K958" s="26">
        <v>62.086500000000001</v>
      </c>
      <c r="L958" s="26">
        <v>320.63425000000001</v>
      </c>
      <c r="M958" s="26">
        <v>164.32300000000001</v>
      </c>
      <c r="N958" s="26">
        <v>2874.886</v>
      </c>
      <c r="O958" s="26">
        <v>185.26852500000001</v>
      </c>
      <c r="P958" s="33">
        <f t="shared" si="84"/>
        <v>0.968167359921703</v>
      </c>
      <c r="Q958" s="33">
        <f t="shared" si="85"/>
        <v>0.9489455016409849</v>
      </c>
      <c r="R958" s="33">
        <f t="shared" si="86"/>
        <v>0.96441856096186362</v>
      </c>
      <c r="S958" s="33">
        <f t="shared" si="87"/>
        <v>0.97834913765671738</v>
      </c>
      <c r="T958" s="33">
        <f t="shared" si="88"/>
        <v>0.48750640332403661</v>
      </c>
      <c r="U958" s="33">
        <f t="shared" si="89"/>
        <v>0.93555621857701488</v>
      </c>
    </row>
    <row r="959" spans="1:21">
      <c r="A959" t="s">
        <v>1560</v>
      </c>
      <c r="B959" t="s">
        <v>1561</v>
      </c>
      <c r="C959">
        <v>1000</v>
      </c>
      <c r="D959" s="26">
        <v>10552.514999999999</v>
      </c>
      <c r="E959" s="26">
        <v>900.34550000000002</v>
      </c>
      <c r="F959" s="26">
        <v>7393.8050000000003</v>
      </c>
      <c r="G959" s="26">
        <v>491.41775000000001</v>
      </c>
      <c r="H959" s="26">
        <v>23069.642500000002</v>
      </c>
      <c r="I959" s="26">
        <v>3465.5655000000002</v>
      </c>
      <c r="J959" s="26">
        <v>2746.5209749999999</v>
      </c>
      <c r="K959" s="26">
        <v>1030.5683750000001</v>
      </c>
      <c r="L959" s="26">
        <v>310.84129999999999</v>
      </c>
      <c r="M959" s="26">
        <v>42.703175000000002</v>
      </c>
      <c r="N959" s="26">
        <v>2746.5209749999999</v>
      </c>
      <c r="O959" s="26">
        <v>1061.1745375</v>
      </c>
      <c r="P959" s="33">
        <f t="shared" si="84"/>
        <v>0.93353655526484669</v>
      </c>
      <c r="Q959" s="33">
        <f t="shared" si="85"/>
        <v>0.8497781012427913</v>
      </c>
      <c r="R959" s="33">
        <f t="shared" si="86"/>
        <v>0.91467953374148248</v>
      </c>
      <c r="S959" s="33">
        <f t="shared" si="87"/>
        <v>0.62477316416635043</v>
      </c>
      <c r="T959" s="33">
        <f t="shared" si="88"/>
        <v>0.86262065240365415</v>
      </c>
      <c r="U959" s="33">
        <f t="shared" si="89"/>
        <v>0.61362955274718045</v>
      </c>
    </row>
    <row r="960" spans="1:21">
      <c r="A960" t="s">
        <v>3796</v>
      </c>
      <c r="B960" t="s">
        <v>3797</v>
      </c>
      <c r="C960">
        <v>1000</v>
      </c>
      <c r="D960" s="26">
        <v>10171.09</v>
      </c>
      <c r="E960" s="26">
        <v>458.44</v>
      </c>
      <c r="F960" s="26">
        <v>11066.8</v>
      </c>
      <c r="G960" s="26">
        <v>213.16</v>
      </c>
      <c r="H960" s="26">
        <v>26707.78</v>
      </c>
      <c r="I960" s="26">
        <v>1478.25</v>
      </c>
      <c r="J960" s="26">
        <v>2527.9899999999998</v>
      </c>
      <c r="K960" s="26">
        <v>206.95500000000001</v>
      </c>
      <c r="L960" s="26">
        <v>249.80600000000001</v>
      </c>
      <c r="M960" s="26">
        <v>92.344999999999999</v>
      </c>
      <c r="N960" s="26">
        <v>2651.944</v>
      </c>
      <c r="O960" s="26">
        <v>293.18990000000002</v>
      </c>
      <c r="P960" s="33">
        <f t="shared" si="84"/>
        <v>0.98073878627968336</v>
      </c>
      <c r="Q960" s="33">
        <f t="shared" si="85"/>
        <v>0.94465095938337074</v>
      </c>
      <c r="R960" s="33">
        <f t="shared" si="86"/>
        <v>0.95492715136725759</v>
      </c>
      <c r="S960" s="33">
        <f t="shared" si="87"/>
        <v>0.91813456540571758</v>
      </c>
      <c r="T960" s="33">
        <f t="shared" si="88"/>
        <v>0.630333138515488</v>
      </c>
      <c r="U960" s="33">
        <f t="shared" si="89"/>
        <v>0.88944340453644566</v>
      </c>
    </row>
    <row r="961" spans="1:21">
      <c r="A961" t="s">
        <v>4013</v>
      </c>
      <c r="B961" t="s">
        <v>4014</v>
      </c>
      <c r="C961">
        <v>1000</v>
      </c>
      <c r="D961" s="26">
        <v>11851.55</v>
      </c>
      <c r="E961" s="26">
        <v>126.29</v>
      </c>
      <c r="F961" s="26">
        <v>7379.9350000000004</v>
      </c>
      <c r="G961" s="26">
        <v>148.91999999999999</v>
      </c>
      <c r="H961" s="26">
        <v>22339.46</v>
      </c>
      <c r="I961" s="26">
        <v>2627.27</v>
      </c>
      <c r="J961" s="26">
        <v>2394.0349999999999</v>
      </c>
      <c r="K961" s="26">
        <v>106.26609999999999</v>
      </c>
      <c r="L961" s="26">
        <v>298.42399999999998</v>
      </c>
      <c r="M961" s="26">
        <v>154.17599999999999</v>
      </c>
      <c r="N961" s="26">
        <v>2602.7055</v>
      </c>
      <c r="O961" s="26">
        <v>551.93475000000001</v>
      </c>
      <c r="P961" s="33">
        <f t="shared" si="84"/>
        <v>0.97982096048271428</v>
      </c>
      <c r="Q961" s="33">
        <f t="shared" si="85"/>
        <v>0.88239330762695245</v>
      </c>
      <c r="R961" s="33">
        <f t="shared" si="86"/>
        <v>0.98934400985525095</v>
      </c>
      <c r="S961" s="33">
        <f t="shared" si="87"/>
        <v>0.95561213599634087</v>
      </c>
      <c r="T961" s="33">
        <f t="shared" si="88"/>
        <v>0.48336594911937381</v>
      </c>
      <c r="U961" s="33">
        <f t="shared" si="89"/>
        <v>0.78793807059615462</v>
      </c>
    </row>
    <row r="962" spans="1:21">
      <c r="A962" t="s">
        <v>2312</v>
      </c>
      <c r="B962" t="s">
        <v>2311</v>
      </c>
      <c r="C962">
        <v>1000</v>
      </c>
      <c r="D962" s="26">
        <v>7719.75</v>
      </c>
      <c r="E962" s="26">
        <v>1698.345</v>
      </c>
      <c r="F962" s="26">
        <v>5738.3474999999999</v>
      </c>
      <c r="G962" s="26">
        <v>1003.5675</v>
      </c>
      <c r="H962" s="26">
        <v>15207.907499999999</v>
      </c>
      <c r="I962" s="26">
        <v>3911.34</v>
      </c>
      <c r="J962" s="26">
        <v>2547.5174999999999</v>
      </c>
      <c r="K962" s="26">
        <v>900.63750000000005</v>
      </c>
      <c r="L962" s="26">
        <v>290.77724999999998</v>
      </c>
      <c r="M962" s="26">
        <v>167.26124999999999</v>
      </c>
      <c r="N962" s="26">
        <v>2580.9697500000002</v>
      </c>
      <c r="O962" s="26">
        <v>949.52925000000005</v>
      </c>
      <c r="P962" s="33">
        <f t="shared" ref="P962:P1025" si="90">1-G962/F962</f>
        <v>0.82511210762331832</v>
      </c>
      <c r="Q962" s="33">
        <f t="shared" ref="Q962:Q1025" si="91">1-I962/H962</f>
        <v>0.74280879864636207</v>
      </c>
      <c r="R962" s="33">
        <f t="shared" ref="R962:R1025" si="92">1-E962/D962</f>
        <v>0.78</v>
      </c>
      <c r="S962" s="33">
        <f t="shared" ref="S962:S1025" si="93">1-K962/J962</f>
        <v>0.64646464646464641</v>
      </c>
      <c r="T962" s="33">
        <f t="shared" ref="T962:T1025" si="94">1-M962/L962</f>
        <v>0.4247787610619469</v>
      </c>
      <c r="U962" s="33">
        <f t="shared" ref="U962:U1025" si="95">1-O962/N962</f>
        <v>0.63210368893320035</v>
      </c>
    </row>
    <row r="963" spans="1:21">
      <c r="A963" t="s">
        <v>4088</v>
      </c>
      <c r="B963" t="s">
        <v>4089</v>
      </c>
      <c r="C963">
        <v>1000</v>
      </c>
      <c r="D963" s="26">
        <v>7024.79</v>
      </c>
      <c r="E963" s="26">
        <v>740.65800000000002</v>
      </c>
      <c r="F963" s="26">
        <v>4485.4849999999997</v>
      </c>
      <c r="G963" s="26">
        <v>368.65</v>
      </c>
      <c r="H963" s="26">
        <v>17814.919999999998</v>
      </c>
      <c r="I963" s="26">
        <v>2048.7449999999999</v>
      </c>
      <c r="J963" s="26">
        <v>2279.06</v>
      </c>
      <c r="K963" s="26">
        <v>1043.5350000000001</v>
      </c>
      <c r="L963" s="26">
        <v>248.52850000000001</v>
      </c>
      <c r="M963" s="26">
        <v>22.338000000000001</v>
      </c>
      <c r="N963" s="26">
        <v>2516.31</v>
      </c>
      <c r="O963" s="26">
        <v>1431.895</v>
      </c>
      <c r="P963" s="33">
        <f t="shared" si="90"/>
        <v>0.91781267800471966</v>
      </c>
      <c r="Q963" s="33">
        <f t="shared" si="91"/>
        <v>0.88499836092443862</v>
      </c>
      <c r="R963" s="33">
        <f t="shared" si="92"/>
        <v>0.89456510443728565</v>
      </c>
      <c r="S963" s="33">
        <f t="shared" si="93"/>
        <v>0.54212043561819345</v>
      </c>
      <c r="T963" s="33">
        <f t="shared" si="94"/>
        <v>0.9101189601997357</v>
      </c>
      <c r="U963" s="33">
        <f t="shared" si="95"/>
        <v>0.43095445314766467</v>
      </c>
    </row>
    <row r="964" spans="1:21">
      <c r="A964" t="s">
        <v>2304</v>
      </c>
      <c r="B964" t="s">
        <v>2305</v>
      </c>
      <c r="C964">
        <v>1000</v>
      </c>
      <c r="D964" s="26">
        <v>6524.375</v>
      </c>
      <c r="E964" s="26">
        <v>257.96375</v>
      </c>
      <c r="F964" s="26">
        <v>5779.7749999999996</v>
      </c>
      <c r="G964" s="26">
        <v>166.98750000000001</v>
      </c>
      <c r="H964" s="26">
        <v>16220.965</v>
      </c>
      <c r="I964" s="26">
        <v>1265.36375</v>
      </c>
      <c r="J964" s="26">
        <v>2465.5749999999998</v>
      </c>
      <c r="K964" s="26">
        <v>202.46549999999999</v>
      </c>
      <c r="L964" s="26">
        <v>276.1225</v>
      </c>
      <c r="M964" s="26">
        <v>149.4675</v>
      </c>
      <c r="N964" s="26">
        <v>2465.5749999999998</v>
      </c>
      <c r="O964" s="26">
        <v>440.00749999999999</v>
      </c>
      <c r="P964" s="33">
        <f t="shared" si="90"/>
        <v>0.97110830438901163</v>
      </c>
      <c r="Q964" s="33">
        <f t="shared" si="91"/>
        <v>0.92199207938615246</v>
      </c>
      <c r="R964" s="33">
        <f t="shared" si="92"/>
        <v>0.96046153846153848</v>
      </c>
      <c r="S964" s="33">
        <f t="shared" si="93"/>
        <v>0.91788304959289413</v>
      </c>
      <c r="T964" s="33">
        <f t="shared" si="94"/>
        <v>0.45869134170522141</v>
      </c>
      <c r="U964" s="33">
        <f t="shared" si="95"/>
        <v>0.82153960029607698</v>
      </c>
    </row>
    <row r="965" spans="1:21">
      <c r="A965" t="s">
        <v>4586</v>
      </c>
      <c r="B965" t="s">
        <v>4587</v>
      </c>
      <c r="C965">
        <v>1000</v>
      </c>
      <c r="D965" s="26">
        <v>4570.0244750000002</v>
      </c>
      <c r="E965" s="26">
        <v>1216.41725</v>
      </c>
      <c r="F965" s="26">
        <v>2796.8818500000002</v>
      </c>
      <c r="G965" s="26">
        <v>401.84674999999999</v>
      </c>
      <c r="H965" s="26">
        <v>9610.7985750000007</v>
      </c>
      <c r="I965" s="26">
        <v>3332.6142500000001</v>
      </c>
      <c r="J965" s="26">
        <v>2380.7654250000001</v>
      </c>
      <c r="K965" s="26">
        <v>244.76169999999999</v>
      </c>
      <c r="L965" s="26">
        <v>129.73560000000001</v>
      </c>
      <c r="M965" s="26">
        <v>93.261150000000001</v>
      </c>
      <c r="N965" s="26">
        <v>2380.7654250000001</v>
      </c>
      <c r="O965" s="26">
        <v>284.54779500000001</v>
      </c>
      <c r="P965" s="33">
        <f t="shared" si="90"/>
        <v>0.85632330160818193</v>
      </c>
      <c r="Q965" s="33">
        <f t="shared" si="91"/>
        <v>0.65324273274554612</v>
      </c>
      <c r="R965" s="33">
        <f t="shared" si="92"/>
        <v>0.73382697255685925</v>
      </c>
      <c r="S965" s="33">
        <f t="shared" si="93"/>
        <v>0.89719201336267729</v>
      </c>
      <c r="T965" s="33">
        <f t="shared" si="94"/>
        <v>0.28114449696151256</v>
      </c>
      <c r="U965" s="33">
        <f t="shared" si="95"/>
        <v>0.88048054125281994</v>
      </c>
    </row>
    <row r="966" spans="1:21">
      <c r="A966" t="s">
        <v>1553</v>
      </c>
      <c r="B966" t="s">
        <v>1554</v>
      </c>
      <c r="C966">
        <v>1000</v>
      </c>
      <c r="D966" s="26">
        <v>7255.0320000000002</v>
      </c>
      <c r="E966" s="26">
        <v>59.458500000000001</v>
      </c>
      <c r="F966" s="26">
        <v>7988.5725000000002</v>
      </c>
      <c r="G966" s="26">
        <v>72.762749999999997</v>
      </c>
      <c r="H966" s="26">
        <v>16045.691999999999</v>
      </c>
      <c r="I966" s="26">
        <v>805.09875</v>
      </c>
      <c r="J966" s="26">
        <v>2380.4971500000001</v>
      </c>
      <c r="K966" s="26">
        <v>96.239549999999994</v>
      </c>
      <c r="L966" s="26">
        <v>255.2226</v>
      </c>
      <c r="M966" s="26">
        <v>102.66719999999999</v>
      </c>
      <c r="N966" s="26">
        <v>2380.4971500000001</v>
      </c>
      <c r="O966" s="26">
        <v>189.8073</v>
      </c>
      <c r="P966" s="33">
        <f t="shared" si="90"/>
        <v>0.99089164553491882</v>
      </c>
      <c r="Q966" s="33">
        <f t="shared" si="91"/>
        <v>0.94982461647649719</v>
      </c>
      <c r="R966" s="33">
        <f t="shared" si="92"/>
        <v>0.99180451581743545</v>
      </c>
      <c r="S966" s="33">
        <f t="shared" si="93"/>
        <v>0.95957165922252841</v>
      </c>
      <c r="T966" s="33">
        <f t="shared" si="94"/>
        <v>0.59773468337051661</v>
      </c>
      <c r="U966" s="33">
        <f t="shared" si="95"/>
        <v>0.92026568903894723</v>
      </c>
    </row>
    <row r="967" spans="1:21">
      <c r="A967" t="s">
        <v>1541</v>
      </c>
      <c r="B967" t="s">
        <v>1542</v>
      </c>
      <c r="C967">
        <v>1000</v>
      </c>
      <c r="D967" s="26">
        <v>9088.5</v>
      </c>
      <c r="E967" s="26">
        <v>252.28800000000001</v>
      </c>
      <c r="F967" s="26">
        <v>7244.0333333333501</v>
      </c>
      <c r="G967" s="26">
        <v>119.355</v>
      </c>
      <c r="H967" s="26">
        <v>19803.3183333333</v>
      </c>
      <c r="I967" s="26">
        <v>925.03166666666596</v>
      </c>
      <c r="J967" s="26">
        <v>2328.6999999999998</v>
      </c>
      <c r="K967" s="26">
        <v>77.793666666666596</v>
      </c>
      <c r="L967" s="26">
        <v>331.35916666666702</v>
      </c>
      <c r="M967" s="26">
        <v>169.83449999999999</v>
      </c>
      <c r="N967" s="26">
        <v>2351.6585</v>
      </c>
      <c r="O967" s="26">
        <v>153.91563333333301</v>
      </c>
      <c r="P967" s="33">
        <f t="shared" si="90"/>
        <v>0.98352368155861614</v>
      </c>
      <c r="Q967" s="33">
        <f t="shared" si="91"/>
        <v>0.95328905736420766</v>
      </c>
      <c r="R967" s="33">
        <f t="shared" si="92"/>
        <v>0.97224096385542169</v>
      </c>
      <c r="S967" s="33">
        <f t="shared" si="93"/>
        <v>0.96659352142110766</v>
      </c>
      <c r="T967" s="33">
        <f t="shared" si="94"/>
        <v>0.48746098769965174</v>
      </c>
      <c r="U967" s="33">
        <f t="shared" si="95"/>
        <v>0.93455017668027351</v>
      </c>
    </row>
    <row r="968" spans="1:21">
      <c r="A968" t="s">
        <v>2314</v>
      </c>
      <c r="B968" t="s">
        <v>2313</v>
      </c>
      <c r="C968">
        <v>1000</v>
      </c>
      <c r="D968" s="26">
        <v>11711.025</v>
      </c>
      <c r="E968" s="26">
        <v>500.23250000000002</v>
      </c>
      <c r="F968" s="26">
        <v>9097.625</v>
      </c>
      <c r="G968" s="26">
        <v>185.42</v>
      </c>
      <c r="H968" s="26">
        <v>27897.862499999999</v>
      </c>
      <c r="I968" s="26">
        <v>1289.7275</v>
      </c>
      <c r="J968" s="26">
        <v>2325.2325000000001</v>
      </c>
      <c r="K968" s="26">
        <v>91.505499999999998</v>
      </c>
      <c r="L968" s="26">
        <v>321.98475000000002</v>
      </c>
      <c r="M968" s="26">
        <v>115.52249999999999</v>
      </c>
      <c r="N968" s="26">
        <v>2334.9780000000001</v>
      </c>
      <c r="O968" s="26">
        <v>277.6628</v>
      </c>
      <c r="P968" s="33">
        <f t="shared" si="90"/>
        <v>0.97961885656970915</v>
      </c>
      <c r="Q968" s="33">
        <f t="shared" si="91"/>
        <v>0.9537696660452033</v>
      </c>
      <c r="R968" s="33">
        <f t="shared" si="92"/>
        <v>0.95728533582671027</v>
      </c>
      <c r="S968" s="33">
        <f t="shared" si="93"/>
        <v>0.96064673102582221</v>
      </c>
      <c r="T968" s="33">
        <f t="shared" si="94"/>
        <v>0.64121748002040468</v>
      </c>
      <c r="U968" s="33">
        <f t="shared" si="95"/>
        <v>0.88108547489526667</v>
      </c>
    </row>
    <row r="969" spans="1:21">
      <c r="A969" t="s">
        <v>5693</v>
      </c>
      <c r="B969" t="s">
        <v>5694</v>
      </c>
      <c r="C969">
        <v>1000</v>
      </c>
      <c r="D969" s="26">
        <v>12157.876249999999</v>
      </c>
      <c r="E969" s="26">
        <v>328.59125</v>
      </c>
      <c r="F969" s="26">
        <v>9604.9750000000004</v>
      </c>
      <c r="G969" s="26">
        <v>151.6575</v>
      </c>
      <c r="H969" s="26">
        <v>26034.537499999999</v>
      </c>
      <c r="I969" s="26">
        <v>1263.8125</v>
      </c>
      <c r="J969" s="26">
        <v>2259.6967500000001</v>
      </c>
      <c r="K969" s="26">
        <v>128.90887499999999</v>
      </c>
      <c r="L969" s="26">
        <v>262.87299999999999</v>
      </c>
      <c r="M969" s="26">
        <v>146.60225</v>
      </c>
      <c r="N969" s="26">
        <v>2264.752</v>
      </c>
      <c r="O969" s="26">
        <v>181.989</v>
      </c>
      <c r="P969" s="33">
        <f t="shared" si="90"/>
        <v>0.98421052631578942</v>
      </c>
      <c r="Q969" s="33">
        <f t="shared" si="91"/>
        <v>0.95145631067961167</v>
      </c>
      <c r="R969" s="33">
        <f t="shared" si="92"/>
        <v>0.97297297297297303</v>
      </c>
      <c r="S969" s="33">
        <f t="shared" si="93"/>
        <v>0.94295302013422821</v>
      </c>
      <c r="T969" s="33">
        <f t="shared" si="94"/>
        <v>0.44230769230769229</v>
      </c>
      <c r="U969" s="33">
        <f t="shared" si="95"/>
        <v>0.9196428571428571</v>
      </c>
    </row>
    <row r="970" spans="1:21">
      <c r="A970" t="s">
        <v>5627</v>
      </c>
      <c r="B970" t="s">
        <v>5628</v>
      </c>
      <c r="C970">
        <v>1000</v>
      </c>
      <c r="D970" s="26">
        <v>7489.8</v>
      </c>
      <c r="E970" s="26">
        <v>175.005333333333</v>
      </c>
      <c r="F970" s="26">
        <v>7245.25</v>
      </c>
      <c r="G970" s="26">
        <v>125.56</v>
      </c>
      <c r="H970" s="26">
        <v>37041.781666666502</v>
      </c>
      <c r="I970" s="26">
        <v>1389.19</v>
      </c>
      <c r="J970" s="26">
        <v>2246.4533333333302</v>
      </c>
      <c r="K970" s="26">
        <v>250.12233333333299</v>
      </c>
      <c r="L970" s="26">
        <v>246.46016666666699</v>
      </c>
      <c r="M970" s="26">
        <v>243.041333333333</v>
      </c>
      <c r="N970" s="26">
        <v>2246.4533333333302</v>
      </c>
      <c r="O970" s="26">
        <v>616.88406666666503</v>
      </c>
      <c r="P970" s="33">
        <f t="shared" si="90"/>
        <v>0.98267002518891688</v>
      </c>
      <c r="Q970" s="33">
        <f t="shared" si="91"/>
        <v>0.96249667436353048</v>
      </c>
      <c r="R970" s="33">
        <f t="shared" si="92"/>
        <v>0.97663417803768682</v>
      </c>
      <c r="S970" s="33">
        <f t="shared" si="93"/>
        <v>0.88865901213171572</v>
      </c>
      <c r="T970" s="33">
        <f t="shared" si="94"/>
        <v>1.3871748037718068E-2</v>
      </c>
      <c r="U970" s="33">
        <f t="shared" si="95"/>
        <v>0.72539644714038165</v>
      </c>
    </row>
    <row r="971" spans="1:21">
      <c r="A971" t="s">
        <v>1549</v>
      </c>
      <c r="B971" t="s">
        <v>6326</v>
      </c>
      <c r="C971">
        <v>1000</v>
      </c>
      <c r="D971" s="26">
        <v>6533.5</v>
      </c>
      <c r="E971" s="26">
        <v>93.44</v>
      </c>
      <c r="F971" s="26">
        <v>7455.125</v>
      </c>
      <c r="G971" s="26">
        <v>70.08</v>
      </c>
      <c r="H971" s="26">
        <v>18297.45</v>
      </c>
      <c r="I971" s="26">
        <v>442.5625</v>
      </c>
      <c r="J971" s="26">
        <v>2110.6125000000002</v>
      </c>
      <c r="K971" s="26">
        <v>55.753749999999997</v>
      </c>
      <c r="L971" s="26">
        <v>222.92375000000001</v>
      </c>
      <c r="M971" s="26">
        <v>93.969250000000002</v>
      </c>
      <c r="N971" s="26">
        <v>2124.3000000000002</v>
      </c>
      <c r="O971" s="26">
        <v>67.667349999999999</v>
      </c>
      <c r="P971" s="33">
        <f t="shared" si="90"/>
        <v>0.99059975520195842</v>
      </c>
      <c r="Q971" s="33">
        <f t="shared" si="91"/>
        <v>0.97581288649511266</v>
      </c>
      <c r="R971" s="33">
        <f t="shared" si="92"/>
        <v>0.98569832402234636</v>
      </c>
      <c r="S971" s="33">
        <f t="shared" si="93"/>
        <v>0.97358408992650236</v>
      </c>
      <c r="T971" s="33">
        <f t="shared" si="94"/>
        <v>0.5784690953745395</v>
      </c>
      <c r="U971" s="33">
        <f t="shared" si="95"/>
        <v>0.96814604810996563</v>
      </c>
    </row>
    <row r="972" spans="1:21">
      <c r="A972" t="s">
        <v>6327</v>
      </c>
      <c r="B972" t="s">
        <v>6328</v>
      </c>
      <c r="C972">
        <v>1000</v>
      </c>
      <c r="D972" s="26">
        <v>20813.759999999998</v>
      </c>
      <c r="E972" s="26">
        <v>2049.84</v>
      </c>
      <c r="F972" s="26">
        <v>5913</v>
      </c>
      <c r="G972" s="26">
        <v>1182.5999999999999</v>
      </c>
      <c r="H972" s="26">
        <v>21286.799999999999</v>
      </c>
      <c r="I972" s="26">
        <v>4375.62</v>
      </c>
      <c r="J972" s="26">
        <v>2049.84</v>
      </c>
      <c r="K972" s="26">
        <v>867.24</v>
      </c>
      <c r="L972" s="26">
        <v>315.36</v>
      </c>
      <c r="M972" s="26">
        <v>157.68</v>
      </c>
      <c r="N972" s="26">
        <v>2057.7240000000002</v>
      </c>
      <c r="O972" s="26">
        <v>890.89200000000005</v>
      </c>
      <c r="P972" s="33">
        <f t="shared" si="90"/>
        <v>0.8</v>
      </c>
      <c r="Q972" s="33">
        <f t="shared" si="91"/>
        <v>0.79444444444444451</v>
      </c>
      <c r="R972" s="33">
        <f t="shared" si="92"/>
        <v>0.90151515151515149</v>
      </c>
      <c r="S972" s="33">
        <f t="shared" si="93"/>
        <v>0.57692307692307687</v>
      </c>
      <c r="T972" s="33">
        <f t="shared" si="94"/>
        <v>0.5</v>
      </c>
      <c r="U972" s="33">
        <f t="shared" si="95"/>
        <v>0.56704980842911878</v>
      </c>
    </row>
    <row r="973" spans="1:21">
      <c r="A973" t="s">
        <v>2278</v>
      </c>
      <c r="B973" t="s">
        <v>2277</v>
      </c>
      <c r="C973">
        <v>1000</v>
      </c>
      <c r="D973" s="26">
        <v>11640.58</v>
      </c>
      <c r="E973" s="26">
        <v>249.75733333333301</v>
      </c>
      <c r="F973" s="26">
        <v>8278.2000000000007</v>
      </c>
      <c r="G973" s="26">
        <v>160.965</v>
      </c>
      <c r="H973" s="26">
        <v>19564.4866666667</v>
      </c>
      <c r="I973" s="26">
        <v>1764.65333333333</v>
      </c>
      <c r="J973" s="26">
        <v>2025.7256666666699</v>
      </c>
      <c r="K973" s="26">
        <v>185.05500000000001</v>
      </c>
      <c r="L973" s="26">
        <v>229.31733333333301</v>
      </c>
      <c r="M973" s="26">
        <v>189.654</v>
      </c>
      <c r="N973" s="26">
        <v>2025.7256666666699</v>
      </c>
      <c r="O973" s="26">
        <v>947.004666666665</v>
      </c>
      <c r="P973" s="33">
        <f t="shared" si="90"/>
        <v>0.98055555555555551</v>
      </c>
      <c r="Q973" s="33">
        <f t="shared" si="91"/>
        <v>0.90980323872540514</v>
      </c>
      <c r="R973" s="33">
        <f t="shared" si="92"/>
        <v>0.97854425352230445</v>
      </c>
      <c r="S973" s="33">
        <f t="shared" si="93"/>
        <v>0.90864755132193797</v>
      </c>
      <c r="T973" s="33">
        <f t="shared" si="94"/>
        <v>0.17296264855687493</v>
      </c>
      <c r="U973" s="33">
        <f t="shared" si="95"/>
        <v>0.53251090103184584</v>
      </c>
    </row>
    <row r="974" spans="1:21">
      <c r="A974" t="s">
        <v>3804</v>
      </c>
      <c r="B974" t="s">
        <v>3805</v>
      </c>
      <c r="C974">
        <v>1000</v>
      </c>
      <c r="D974" s="26">
        <v>6731.33</v>
      </c>
      <c r="E974" s="26">
        <v>193.9975</v>
      </c>
      <c r="F974" s="26">
        <v>5330.8249999999998</v>
      </c>
      <c r="G974" s="26">
        <v>99.827500000000001</v>
      </c>
      <c r="H974" s="26">
        <v>12628.452499999999</v>
      </c>
      <c r="I974" s="26">
        <v>815.59249999999997</v>
      </c>
      <c r="J974" s="26">
        <v>1721.7049999999999</v>
      </c>
      <c r="K974" s="26">
        <v>99.407749999999993</v>
      </c>
      <c r="L974" s="26">
        <v>195.786</v>
      </c>
      <c r="M974" s="26">
        <v>109.17149999999999</v>
      </c>
      <c r="N974" s="26">
        <v>1743.6415</v>
      </c>
      <c r="O974" s="26">
        <v>207.792675</v>
      </c>
      <c r="P974" s="33">
        <f t="shared" si="90"/>
        <v>0.98127353646011639</v>
      </c>
      <c r="Q974" s="33">
        <f t="shared" si="91"/>
        <v>0.9354162752720494</v>
      </c>
      <c r="R974" s="33">
        <f t="shared" si="92"/>
        <v>0.9711799154104761</v>
      </c>
      <c r="S974" s="33">
        <f t="shared" si="93"/>
        <v>0.94226203095187622</v>
      </c>
      <c r="T974" s="33">
        <f t="shared" si="94"/>
        <v>0.44239373601789711</v>
      </c>
      <c r="U974" s="33">
        <f t="shared" si="95"/>
        <v>0.88082832680915202</v>
      </c>
    </row>
    <row r="975" spans="1:21">
      <c r="A975" t="s">
        <v>4207</v>
      </c>
      <c r="B975" t="s">
        <v>6329</v>
      </c>
      <c r="C975">
        <v>1000</v>
      </c>
      <c r="D975" s="26">
        <v>7209.8450000000003</v>
      </c>
      <c r="E975" s="26">
        <v>457.00433333333501</v>
      </c>
      <c r="F975" s="26">
        <v>6023.7166666666499</v>
      </c>
      <c r="G975" s="26">
        <v>222.285</v>
      </c>
      <c r="H975" s="26">
        <v>14089.365</v>
      </c>
      <c r="I975" s="26">
        <v>1481.04833333333</v>
      </c>
      <c r="J975" s="26">
        <v>1729.49166666667</v>
      </c>
      <c r="K975" s="26">
        <v>508.79783333333398</v>
      </c>
      <c r="L975" s="26">
        <v>201.88636666666699</v>
      </c>
      <c r="M975" s="26">
        <v>86.710616666666496</v>
      </c>
      <c r="N975" s="26">
        <v>1732.3995</v>
      </c>
      <c r="O975" s="26">
        <v>518.195366666665</v>
      </c>
      <c r="P975" s="33">
        <f t="shared" si="90"/>
        <v>0.96309836396687531</v>
      </c>
      <c r="Q975" s="33">
        <f t="shared" si="91"/>
        <v>0.89488182516860548</v>
      </c>
      <c r="R975" s="33">
        <f t="shared" si="92"/>
        <v>0.93661384768558342</v>
      </c>
      <c r="S975" s="33">
        <f t="shared" si="93"/>
        <v>0.70581076327822734</v>
      </c>
      <c r="T975" s="33">
        <f t="shared" si="94"/>
        <v>0.57049790880711759</v>
      </c>
      <c r="U975" s="33">
        <f t="shared" si="95"/>
        <v>0.70087998370660753</v>
      </c>
    </row>
    <row r="976" spans="1:21">
      <c r="A976" t="s">
        <v>2316</v>
      </c>
      <c r="B976" t="s">
        <v>2315</v>
      </c>
      <c r="C976">
        <v>1000</v>
      </c>
      <c r="D976" s="26">
        <v>7530.68</v>
      </c>
      <c r="E976" s="26">
        <v>76.4529</v>
      </c>
      <c r="F976" s="26">
        <v>4537.8625000000002</v>
      </c>
      <c r="G976" s="26">
        <v>57.122500000000002</v>
      </c>
      <c r="H976" s="26">
        <v>15469.43</v>
      </c>
      <c r="I976" s="26">
        <v>693.82849999999996</v>
      </c>
      <c r="J976" s="26">
        <v>1691.7841249999999</v>
      </c>
      <c r="K976" s="26">
        <v>45.0045</v>
      </c>
      <c r="L976" s="26">
        <v>220.15887499999999</v>
      </c>
      <c r="M976" s="26">
        <v>183.53659999999999</v>
      </c>
      <c r="N976" s="26">
        <v>1691.7841249999999</v>
      </c>
      <c r="O976" s="26">
        <v>648.58675000000005</v>
      </c>
      <c r="P976" s="33">
        <f t="shared" si="90"/>
        <v>0.98741202493464708</v>
      </c>
      <c r="Q976" s="33">
        <f t="shared" si="91"/>
        <v>0.95514841206172429</v>
      </c>
      <c r="R976" s="33">
        <f t="shared" si="92"/>
        <v>0.98984780922838311</v>
      </c>
      <c r="S976" s="33">
        <f t="shared" si="93"/>
        <v>0.97339820173569724</v>
      </c>
      <c r="T976" s="33">
        <f t="shared" si="94"/>
        <v>0.16634475898371126</v>
      </c>
      <c r="U976" s="33">
        <f t="shared" si="95"/>
        <v>0.6166255845437727</v>
      </c>
    </row>
    <row r="977" spans="1:21">
      <c r="A977" t="s">
        <v>2310</v>
      </c>
      <c r="B977" t="s">
        <v>6330</v>
      </c>
      <c r="C977">
        <v>1000</v>
      </c>
      <c r="D977" s="26">
        <v>5332.6135000000004</v>
      </c>
      <c r="E977" s="26">
        <v>213.83525</v>
      </c>
      <c r="F977" s="26">
        <v>4644.8074999999999</v>
      </c>
      <c r="G977" s="26">
        <v>186.64849874999999</v>
      </c>
      <c r="H977" s="26">
        <v>12390.125749999999</v>
      </c>
      <c r="I977" s="26">
        <v>995.84775000000002</v>
      </c>
      <c r="J977" s="26">
        <v>1640.0362500000001</v>
      </c>
      <c r="K977" s="26">
        <v>229.9910625</v>
      </c>
      <c r="L977" s="26">
        <v>285.55227500000001</v>
      </c>
      <c r="M977" s="26">
        <v>106.84936999999999</v>
      </c>
      <c r="N977" s="26">
        <v>1667.0289124999999</v>
      </c>
      <c r="O977" s="26">
        <v>238.5535975</v>
      </c>
      <c r="P977" s="33">
        <f t="shared" si="90"/>
        <v>0.95981566539625163</v>
      </c>
      <c r="Q977" s="33">
        <f t="shared" si="91"/>
        <v>0.91962569467868394</v>
      </c>
      <c r="R977" s="33">
        <f t="shared" si="92"/>
        <v>0.95990047844269977</v>
      </c>
      <c r="S977" s="33">
        <f t="shared" si="93"/>
        <v>0.85976464697045563</v>
      </c>
      <c r="T977" s="33">
        <f t="shared" si="94"/>
        <v>0.62581502808899003</v>
      </c>
      <c r="U977" s="33">
        <f t="shared" si="95"/>
        <v>0.85689894415673495</v>
      </c>
    </row>
    <row r="978" spans="1:21">
      <c r="A978" t="s">
        <v>5629</v>
      </c>
      <c r="B978" t="s">
        <v>5630</v>
      </c>
      <c r="C978">
        <v>1000</v>
      </c>
      <c r="D978" s="26">
        <v>4650.1000000000004</v>
      </c>
      <c r="E978" s="26">
        <v>50.37</v>
      </c>
      <c r="F978" s="26">
        <v>3945.65</v>
      </c>
      <c r="G978" s="26">
        <v>50.1875</v>
      </c>
      <c r="H978" s="26">
        <v>11922.5425</v>
      </c>
      <c r="I978" s="26">
        <v>433.62</v>
      </c>
      <c r="J978" s="26">
        <v>1507.45</v>
      </c>
      <c r="K978" s="26">
        <v>37.594999999999999</v>
      </c>
      <c r="L978" s="26">
        <v>121.74575</v>
      </c>
      <c r="M978" s="26">
        <v>12.702</v>
      </c>
      <c r="N978" s="26">
        <v>1507.45</v>
      </c>
      <c r="O978" s="26">
        <v>66.273049999999998</v>
      </c>
      <c r="P978" s="33">
        <f t="shared" si="90"/>
        <v>0.98728029602220169</v>
      </c>
      <c r="Q978" s="33">
        <f t="shared" si="91"/>
        <v>0.96363024078127635</v>
      </c>
      <c r="R978" s="33">
        <f t="shared" si="92"/>
        <v>0.9891679748822606</v>
      </c>
      <c r="S978" s="33">
        <f t="shared" si="93"/>
        <v>0.97506053268765136</v>
      </c>
      <c r="T978" s="33">
        <f t="shared" si="94"/>
        <v>0.89566781591965228</v>
      </c>
      <c r="U978" s="33">
        <f t="shared" si="95"/>
        <v>0.95603631961259083</v>
      </c>
    </row>
    <row r="979" spans="1:21">
      <c r="A979" t="s">
        <v>2286</v>
      </c>
      <c r="B979" t="s">
        <v>2285</v>
      </c>
      <c r="C979">
        <v>1000</v>
      </c>
      <c r="D979" s="26">
        <v>91773.044999999998</v>
      </c>
      <c r="E979" s="26">
        <v>110.3395</v>
      </c>
      <c r="F979" s="26">
        <v>24363.75</v>
      </c>
      <c r="G979" s="26">
        <v>141.07249999999999</v>
      </c>
      <c r="H979" s="26">
        <v>118761.145</v>
      </c>
      <c r="I979" s="26">
        <v>763.21500000000003</v>
      </c>
      <c r="J979" s="26">
        <v>2571.7170000000001</v>
      </c>
      <c r="K979" s="26">
        <v>160.74600000000001</v>
      </c>
      <c r="L979" s="26">
        <v>218.92699999999999</v>
      </c>
      <c r="M979" s="26">
        <v>137.55025000000001</v>
      </c>
      <c r="N979" s="26">
        <v>1433.355</v>
      </c>
      <c r="O979" s="26">
        <v>262.78174999999999</v>
      </c>
      <c r="P979" s="33">
        <f t="shared" si="90"/>
        <v>0.99420973782771538</v>
      </c>
      <c r="Q979" s="33">
        <f t="shared" si="91"/>
        <v>0.99357352945696176</v>
      </c>
      <c r="R979" s="33">
        <f t="shared" si="92"/>
        <v>0.99879769163156784</v>
      </c>
      <c r="S979" s="33">
        <f t="shared" si="93"/>
        <v>0.93749467768032013</v>
      </c>
      <c r="T979" s="33">
        <f t="shared" si="94"/>
        <v>0.37170723574524833</v>
      </c>
      <c r="U979" s="33">
        <f t="shared" si="95"/>
        <v>0.81666666666666665</v>
      </c>
    </row>
    <row r="980" spans="1:21">
      <c r="A980" t="s">
        <v>3824</v>
      </c>
      <c r="B980" t="s">
        <v>6331</v>
      </c>
      <c r="C980">
        <v>1000</v>
      </c>
      <c r="D980" s="26">
        <v>13712.32</v>
      </c>
      <c r="E980" s="26">
        <v>658.09500000000003</v>
      </c>
      <c r="F980" s="26">
        <v>7630.3249999999998</v>
      </c>
      <c r="G980" s="26">
        <v>89.79</v>
      </c>
      <c r="H980" s="26">
        <v>23968.637500000001</v>
      </c>
      <c r="I980" s="26">
        <v>716.67750000000001</v>
      </c>
      <c r="J980" s="26">
        <v>1210.7049999999999</v>
      </c>
      <c r="K980" s="26">
        <v>83.658000000000001</v>
      </c>
      <c r="L980" s="26">
        <v>248.01750000000001</v>
      </c>
      <c r="M980" s="26">
        <v>55.64425</v>
      </c>
      <c r="N980" s="26">
        <v>1227.1847499999999</v>
      </c>
      <c r="O980" s="26">
        <v>129.68815000000001</v>
      </c>
      <c r="P980" s="33">
        <f t="shared" si="90"/>
        <v>0.98823248026787847</v>
      </c>
      <c r="Q980" s="33">
        <f t="shared" si="91"/>
        <v>0.97009936422126619</v>
      </c>
      <c r="R980" s="33">
        <f t="shared" si="92"/>
        <v>0.95200702725724018</v>
      </c>
      <c r="S980" s="33">
        <f t="shared" si="93"/>
        <v>0.93090141694302075</v>
      </c>
      <c r="T980" s="33">
        <f t="shared" si="94"/>
        <v>0.77564385577630612</v>
      </c>
      <c r="U980" s="33">
        <f t="shared" si="95"/>
        <v>0.89432059842660205</v>
      </c>
    </row>
    <row r="981" spans="1:21">
      <c r="A981" t="s">
        <v>6332</v>
      </c>
      <c r="B981" t="s">
        <v>6333</v>
      </c>
      <c r="C981">
        <v>1000</v>
      </c>
      <c r="D981" s="26">
        <v>6195.1450000000004</v>
      </c>
      <c r="E981" s="26">
        <v>56.064</v>
      </c>
      <c r="F981" s="26">
        <v>4905.6000000000004</v>
      </c>
      <c r="G981" s="26">
        <v>60.268799999999999</v>
      </c>
      <c r="H981" s="26">
        <v>12502.272000000001</v>
      </c>
      <c r="I981" s="26">
        <v>420.48</v>
      </c>
      <c r="J981" s="26">
        <v>1163.328</v>
      </c>
      <c r="K981" s="26">
        <v>63.072000000000003</v>
      </c>
      <c r="L981" s="26">
        <v>170.99520000000001</v>
      </c>
      <c r="M981" s="26">
        <v>60.268799999999999</v>
      </c>
      <c r="N981" s="26">
        <v>1161.9264000000001</v>
      </c>
      <c r="O981" s="26">
        <v>72.883200000000002</v>
      </c>
      <c r="P981" s="33">
        <f t="shared" si="90"/>
        <v>0.98771428571428577</v>
      </c>
      <c r="Q981" s="33">
        <f t="shared" si="91"/>
        <v>0.96636771300448432</v>
      </c>
      <c r="R981" s="33">
        <f t="shared" si="92"/>
        <v>0.99095033288163559</v>
      </c>
      <c r="S981" s="33">
        <f t="shared" si="93"/>
        <v>0.94578313253012047</v>
      </c>
      <c r="T981" s="33">
        <f t="shared" si="94"/>
        <v>0.64754098360655743</v>
      </c>
      <c r="U981" s="33">
        <f t="shared" si="95"/>
        <v>0.93727382388419778</v>
      </c>
    </row>
    <row r="982" spans="1:21">
      <c r="A982" t="s">
        <v>2283</v>
      </c>
      <c r="B982" t="s">
        <v>2284</v>
      </c>
      <c r="C982">
        <v>1000</v>
      </c>
      <c r="D982" s="26">
        <v>2581.7666666666701</v>
      </c>
      <c r="E982" s="26">
        <v>90.605166666666506</v>
      </c>
      <c r="F982" s="26">
        <v>2716.8166666666598</v>
      </c>
      <c r="G982" s="26">
        <v>46.354999999999997</v>
      </c>
      <c r="H982" s="26">
        <v>7156.6766666666499</v>
      </c>
      <c r="I982" s="26">
        <v>390.185</v>
      </c>
      <c r="J982" s="26">
        <v>1153.88666666667</v>
      </c>
      <c r="K982" s="26">
        <v>31.8036666666667</v>
      </c>
      <c r="L982" s="26">
        <v>119.95116666666701</v>
      </c>
      <c r="M982" s="26">
        <v>50.011083333333502</v>
      </c>
      <c r="N982" s="26">
        <v>1153.88666666667</v>
      </c>
      <c r="O982" s="26">
        <v>439.92233333333502</v>
      </c>
      <c r="P982" s="33">
        <f t="shared" si="90"/>
        <v>0.98293775190326915</v>
      </c>
      <c r="Q982" s="33">
        <f t="shared" si="91"/>
        <v>0.9454795824691441</v>
      </c>
      <c r="R982" s="33">
        <f t="shared" si="92"/>
        <v>0.96490574929311979</v>
      </c>
      <c r="S982" s="33">
        <f t="shared" si="93"/>
        <v>0.97243778996204133</v>
      </c>
      <c r="T982" s="33">
        <f t="shared" si="94"/>
        <v>0.58307130540622754</v>
      </c>
      <c r="U982" s="33">
        <f t="shared" si="95"/>
        <v>0.61874736398144203</v>
      </c>
    </row>
    <row r="983" spans="1:21">
      <c r="A983" t="s">
        <v>1566</v>
      </c>
      <c r="B983" t="s">
        <v>6334</v>
      </c>
      <c r="C983">
        <v>1000</v>
      </c>
      <c r="D983" s="26">
        <v>7066.4</v>
      </c>
      <c r="E983" s="26">
        <v>56.064</v>
      </c>
      <c r="F983" s="26">
        <v>4438.3999999999996</v>
      </c>
      <c r="G983" s="26">
        <v>11.68</v>
      </c>
      <c r="H983" s="26">
        <v>15055.52</v>
      </c>
      <c r="I983" s="26">
        <v>175.2</v>
      </c>
      <c r="J983" s="26">
        <v>1132.96</v>
      </c>
      <c r="K983" s="26">
        <v>23.36</v>
      </c>
      <c r="L983" s="26">
        <v>230.096</v>
      </c>
      <c r="M983" s="26">
        <v>14.016</v>
      </c>
      <c r="N983" s="26">
        <v>1133.5440000000001</v>
      </c>
      <c r="O983" s="26">
        <v>95.075199999999995</v>
      </c>
      <c r="P983" s="33">
        <f t="shared" si="90"/>
        <v>0.99736842105263157</v>
      </c>
      <c r="Q983" s="33">
        <f t="shared" si="91"/>
        <v>0.98836307214895269</v>
      </c>
      <c r="R983" s="33">
        <f t="shared" si="92"/>
        <v>0.99206611570247938</v>
      </c>
      <c r="S983" s="33">
        <f t="shared" si="93"/>
        <v>0.97938144329896903</v>
      </c>
      <c r="T983" s="33">
        <f t="shared" si="94"/>
        <v>0.93908629441624369</v>
      </c>
      <c r="U983" s="33">
        <f t="shared" si="95"/>
        <v>0.91612570839773311</v>
      </c>
    </row>
    <row r="984" spans="1:21">
      <c r="A984" t="s">
        <v>4217</v>
      </c>
      <c r="B984" t="s">
        <v>6335</v>
      </c>
      <c r="C984">
        <v>1000</v>
      </c>
      <c r="D984" s="26">
        <v>3910.0259999999998</v>
      </c>
      <c r="E984" s="26">
        <v>121.107</v>
      </c>
      <c r="F984" s="26">
        <v>2249.13</v>
      </c>
      <c r="G984" s="26">
        <v>25.951499999999999</v>
      </c>
      <c r="H984" s="26">
        <v>6669.5355</v>
      </c>
      <c r="I984" s="26">
        <v>190.31100000000001</v>
      </c>
      <c r="J984" s="26">
        <v>641.00205000000005</v>
      </c>
      <c r="K984" s="26">
        <v>12.97575</v>
      </c>
      <c r="L984" s="26">
        <v>96.02055</v>
      </c>
      <c r="M984" s="26">
        <v>30.190245000000001</v>
      </c>
      <c r="N984" s="26">
        <v>648.78750000000002</v>
      </c>
      <c r="O984" s="26">
        <v>25.345965</v>
      </c>
      <c r="P984" s="33">
        <f t="shared" si="90"/>
        <v>0.9884615384615385</v>
      </c>
      <c r="Q984" s="33">
        <f t="shared" si="91"/>
        <v>0.97146562905317768</v>
      </c>
      <c r="R984" s="33">
        <f t="shared" si="92"/>
        <v>0.96902654867256632</v>
      </c>
      <c r="S984" s="33">
        <f t="shared" si="93"/>
        <v>0.97975708502024295</v>
      </c>
      <c r="T984" s="33">
        <f t="shared" si="94"/>
        <v>0.68558558558558558</v>
      </c>
      <c r="U984" s="33">
        <f t="shared" si="95"/>
        <v>0.96093333333333331</v>
      </c>
    </row>
    <row r="985" spans="1:21">
      <c r="A985" t="s">
        <v>2325</v>
      </c>
      <c r="B985" t="s">
        <v>6336</v>
      </c>
      <c r="C985">
        <v>1000</v>
      </c>
      <c r="D985" s="26">
        <v>3035.9969999999998</v>
      </c>
      <c r="E985" s="26">
        <v>229.31125</v>
      </c>
      <c r="F985" s="26">
        <v>3517.14</v>
      </c>
      <c r="G985" s="26">
        <v>154.96074999999999</v>
      </c>
      <c r="H985" s="26">
        <v>14396.476000000001</v>
      </c>
      <c r="I985" s="26">
        <v>1080.7650000000001</v>
      </c>
      <c r="J985" s="26">
        <v>1508.0960500000001</v>
      </c>
      <c r="K985" s="26">
        <v>106.18944999999999</v>
      </c>
      <c r="L985" s="26">
        <v>167.22839999999999</v>
      </c>
      <c r="M985" s="26">
        <v>125.189525</v>
      </c>
      <c r="N985" s="26">
        <v>558.99567500000001</v>
      </c>
      <c r="O985" s="26">
        <v>544.22412499999996</v>
      </c>
      <c r="P985" s="33">
        <f t="shared" si="90"/>
        <v>0.95594126193441264</v>
      </c>
      <c r="Q985" s="33">
        <f t="shared" si="91"/>
        <v>0.924928503336511</v>
      </c>
      <c r="R985" s="33">
        <f t="shared" si="92"/>
        <v>0.92446921060857434</v>
      </c>
      <c r="S985" s="33">
        <f t="shared" si="93"/>
        <v>0.92958707769309523</v>
      </c>
      <c r="T985" s="33">
        <f t="shared" si="94"/>
        <v>0.2513859786973982</v>
      </c>
      <c r="U985" s="33">
        <f t="shared" si="95"/>
        <v>2.64251597295454E-2</v>
      </c>
    </row>
    <row r="986" spans="1:21">
      <c r="A986" t="s">
        <v>5624</v>
      </c>
      <c r="B986" t="s">
        <v>6337</v>
      </c>
      <c r="C986">
        <v>1000</v>
      </c>
      <c r="D986" s="26">
        <v>2018.085</v>
      </c>
      <c r="E986" s="26">
        <v>1664.4</v>
      </c>
      <c r="F986" s="26">
        <v>2912.7</v>
      </c>
      <c r="G986" s="26">
        <v>998.64</v>
      </c>
      <c r="H986" s="26">
        <v>7448.19</v>
      </c>
      <c r="I986" s="26">
        <v>4639.5150000000003</v>
      </c>
      <c r="J986" s="26">
        <v>1414.74</v>
      </c>
      <c r="K986" s="26">
        <v>478.51499999999999</v>
      </c>
      <c r="L986" s="26">
        <v>110.26649999999999</v>
      </c>
      <c r="M986" s="26">
        <v>72.817499999999995</v>
      </c>
      <c r="N986" s="26">
        <v>20.805</v>
      </c>
      <c r="O986" s="26">
        <v>20.805</v>
      </c>
      <c r="P986" s="33">
        <f t="shared" si="90"/>
        <v>0.65714285714285714</v>
      </c>
      <c r="Q986" s="33">
        <f t="shared" si="91"/>
        <v>0.37709497206703901</v>
      </c>
      <c r="R986" s="33">
        <f t="shared" si="92"/>
        <v>0.17525773195876282</v>
      </c>
      <c r="S986" s="33">
        <f t="shared" si="93"/>
        <v>0.66176470588235303</v>
      </c>
      <c r="T986" s="33">
        <f t="shared" si="94"/>
        <v>0.339622641509434</v>
      </c>
      <c r="U986" s="33">
        <f t="shared" si="95"/>
        <v>0</v>
      </c>
    </row>
    <row r="987" spans="1:21">
      <c r="A987" t="s">
        <v>4866</v>
      </c>
      <c r="B987" t="s">
        <v>6338</v>
      </c>
      <c r="C987">
        <v>1000</v>
      </c>
      <c r="D987" s="26">
        <v>22446.952499999999</v>
      </c>
      <c r="E987" s="26">
        <v>1784.0287499999999</v>
      </c>
      <c r="F987" s="26">
        <v>16544.9025</v>
      </c>
      <c r="G987" s="26">
        <v>454.15125</v>
      </c>
      <c r="H987" s="26">
        <v>40185.2955</v>
      </c>
      <c r="I987" s="26">
        <v>2876.6745000000001</v>
      </c>
      <c r="J987" s="26">
        <v>6584.2349999999997</v>
      </c>
      <c r="K987" s="26">
        <v>1055.4704999999999</v>
      </c>
      <c r="L987" s="26">
        <v>658.42349999999999</v>
      </c>
      <c r="M987" s="26">
        <v>55.778205</v>
      </c>
      <c r="N987" s="26">
        <v>0</v>
      </c>
      <c r="O987" s="26">
        <v>1136.374575</v>
      </c>
      <c r="P987" s="33">
        <f t="shared" si="90"/>
        <v>0.972550382209868</v>
      </c>
      <c r="Q987" s="33">
        <f t="shared" si="91"/>
        <v>0.92841474812596558</v>
      </c>
      <c r="R987" s="33">
        <f t="shared" si="92"/>
        <v>0.92052245176711622</v>
      </c>
      <c r="S987" s="33">
        <f t="shared" si="93"/>
        <v>0.83969732246798601</v>
      </c>
      <c r="T987" s="33">
        <f t="shared" si="94"/>
        <v>0.91528521536670548</v>
      </c>
      <c r="U987" s="33" t="e">
        <f t="shared" si="95"/>
        <v>#DIV/0!</v>
      </c>
    </row>
    <row r="988" spans="1:21">
      <c r="A988" t="s">
        <v>3779</v>
      </c>
      <c r="B988" t="s">
        <v>3780</v>
      </c>
      <c r="C988">
        <v>1000</v>
      </c>
      <c r="D988" s="26">
        <v>11845.71</v>
      </c>
      <c r="E988" s="26">
        <v>768.50750000000005</v>
      </c>
      <c r="F988" s="26">
        <v>13360.825000000001</v>
      </c>
      <c r="G988" s="26">
        <v>203.1225</v>
      </c>
      <c r="H988" s="26">
        <v>34672.81</v>
      </c>
      <c r="I988" s="26">
        <v>1893.8025</v>
      </c>
      <c r="J988" s="26">
        <v>5026.2507500000002</v>
      </c>
      <c r="K988" s="26">
        <v>390.02075000000002</v>
      </c>
      <c r="L988" s="26">
        <v>512.36874999999998</v>
      </c>
      <c r="M988" s="26">
        <v>279.60825</v>
      </c>
      <c r="N988" s="26">
        <v>0</v>
      </c>
      <c r="O988" s="26">
        <v>677.07500000000005</v>
      </c>
      <c r="P988" s="33">
        <f t="shared" si="90"/>
        <v>0.9847971588580795</v>
      </c>
      <c r="Q988" s="33">
        <f t="shared" si="91"/>
        <v>0.94538076089016143</v>
      </c>
      <c r="R988" s="33">
        <f t="shared" si="92"/>
        <v>0.93512355949959947</v>
      </c>
      <c r="S988" s="33">
        <f t="shared" si="93"/>
        <v>0.92240324460533529</v>
      </c>
      <c r="T988" s="33">
        <f t="shared" si="94"/>
        <v>0.45428317008014241</v>
      </c>
      <c r="U988" s="33" t="e">
        <f t="shared" si="95"/>
        <v>#DIV/0!</v>
      </c>
    </row>
    <row r="989" spans="1:21">
      <c r="A989" t="s">
        <v>6339</v>
      </c>
      <c r="B989" t="s">
        <v>4297</v>
      </c>
      <c r="C989">
        <v>1000</v>
      </c>
      <c r="D989" s="26">
        <v>8597.3924999999999</v>
      </c>
      <c r="E989" s="26">
        <v>1223.9545000000001</v>
      </c>
      <c r="F989" s="26">
        <v>13129.05</v>
      </c>
      <c r="G989" s="26">
        <v>1257.33375</v>
      </c>
      <c r="H989" s="26">
        <v>27376.642500000002</v>
      </c>
      <c r="I989" s="26">
        <v>4380.7299999999996</v>
      </c>
      <c r="J989" s="26">
        <v>5536.8310000000001</v>
      </c>
      <c r="K989" s="26">
        <v>1455.8207500000001</v>
      </c>
      <c r="L989" s="26">
        <v>454.23337500000002</v>
      </c>
      <c r="M989" s="26">
        <v>177.33525</v>
      </c>
      <c r="N989" s="26">
        <v>0</v>
      </c>
      <c r="O989" s="26">
        <v>1438.684</v>
      </c>
      <c r="P989" s="33">
        <f t="shared" si="90"/>
        <v>0.904232693911593</v>
      </c>
      <c r="Q989" s="33">
        <f t="shared" si="91"/>
        <v>0.83998293435727189</v>
      </c>
      <c r="R989" s="33">
        <f t="shared" si="92"/>
        <v>0.85763654503385767</v>
      </c>
      <c r="S989" s="33">
        <f t="shared" si="93"/>
        <v>0.73706606721426027</v>
      </c>
      <c r="T989" s="33">
        <f t="shared" si="94"/>
        <v>0.60959440728017844</v>
      </c>
      <c r="U989" s="33" t="e">
        <f t="shared" si="95"/>
        <v>#DIV/0!</v>
      </c>
    </row>
    <row r="990" spans="1:21">
      <c r="A990" t="s">
        <v>4072</v>
      </c>
      <c r="B990" t="s">
        <v>4073</v>
      </c>
      <c r="C990">
        <v>1000</v>
      </c>
      <c r="D990" s="26">
        <v>22688.400000000001</v>
      </c>
      <c r="E990" s="26">
        <v>115.34</v>
      </c>
      <c r="F990" s="26">
        <v>7971.6</v>
      </c>
      <c r="G990" s="26">
        <v>173.01</v>
      </c>
      <c r="H990" s="26">
        <v>30660</v>
      </c>
      <c r="I990" s="26">
        <v>1730.1</v>
      </c>
      <c r="J990" s="26">
        <v>4047.12</v>
      </c>
      <c r="K990" s="26">
        <v>230.68</v>
      </c>
      <c r="L990" s="26">
        <v>429.24</v>
      </c>
      <c r="M990" s="26">
        <v>57.67</v>
      </c>
      <c r="N990" s="26">
        <v>0</v>
      </c>
      <c r="O990" s="26">
        <v>0</v>
      </c>
      <c r="P990" s="33">
        <f t="shared" si="90"/>
        <v>0.97829670329670326</v>
      </c>
      <c r="Q990" s="33">
        <f t="shared" si="91"/>
        <v>0.94357142857142862</v>
      </c>
      <c r="R990" s="33">
        <f t="shared" si="92"/>
        <v>0.99491634491634495</v>
      </c>
      <c r="S990" s="33">
        <f t="shared" si="93"/>
        <v>0.94300144300144295</v>
      </c>
      <c r="T990" s="33">
        <f t="shared" si="94"/>
        <v>0.86564625850340138</v>
      </c>
      <c r="U990" s="33" t="e">
        <f t="shared" si="95"/>
        <v>#DIV/0!</v>
      </c>
    </row>
    <row r="991" spans="1:21">
      <c r="A991" t="s">
        <v>6340</v>
      </c>
      <c r="B991" t="s">
        <v>1294</v>
      </c>
      <c r="C991">
        <v>1000</v>
      </c>
      <c r="D991" s="26">
        <v>18105.3476923077</v>
      </c>
      <c r="E991" s="26">
        <v>281.993384615384</v>
      </c>
      <c r="F991" s="26">
        <v>12554.3153846154</v>
      </c>
      <c r="G991" s="26">
        <v>123.53846153846099</v>
      </c>
      <c r="H991" s="26">
        <v>34406.275769230801</v>
      </c>
      <c r="I991" s="26">
        <v>969.88923076923095</v>
      </c>
      <c r="J991" s="26">
        <v>3936.3425000000002</v>
      </c>
      <c r="K991" s="26">
        <v>139.3278</v>
      </c>
      <c r="L991" s="26">
        <v>371.2561</v>
      </c>
      <c r="M991" s="26">
        <v>14.702199999999999</v>
      </c>
      <c r="N991" s="26">
        <v>0</v>
      </c>
      <c r="O991" s="26">
        <v>445.78910000000002</v>
      </c>
      <c r="P991" s="33">
        <f t="shared" si="90"/>
        <v>0.99015968153151146</v>
      </c>
      <c r="Q991" s="33">
        <f t="shared" si="91"/>
        <v>0.9718106883385329</v>
      </c>
      <c r="R991" s="33">
        <f t="shared" si="92"/>
        <v>0.98442485671041857</v>
      </c>
      <c r="S991" s="33">
        <f t="shared" si="93"/>
        <v>0.96460475682692759</v>
      </c>
      <c r="T991" s="33">
        <f t="shared" si="94"/>
        <v>0.96039876516507072</v>
      </c>
      <c r="U991" s="33" t="e">
        <f t="shared" si="95"/>
        <v>#DIV/0!</v>
      </c>
    </row>
    <row r="992" spans="1:21">
      <c r="A992" t="s">
        <v>2326</v>
      </c>
      <c r="B992" t="s">
        <v>4585</v>
      </c>
      <c r="C992">
        <v>1000</v>
      </c>
      <c r="D992" s="26">
        <v>14641.245000000001</v>
      </c>
      <c r="E992" s="26">
        <v>1557.4367500000001</v>
      </c>
      <c r="F992" s="26">
        <v>7193.0550000000003</v>
      </c>
      <c r="G992" s="26">
        <v>268.54874999999998</v>
      </c>
      <c r="H992" s="26">
        <v>24560.94125</v>
      </c>
      <c r="I992" s="26">
        <v>2442.3062500000001</v>
      </c>
      <c r="J992" s="26">
        <v>2383.6918125000002</v>
      </c>
      <c r="K992" s="26">
        <v>646.88220000000001</v>
      </c>
      <c r="L992" s="26">
        <v>342.40649999999999</v>
      </c>
      <c r="M992" s="26">
        <v>158.04499999999999</v>
      </c>
      <c r="N992" s="26">
        <v>0</v>
      </c>
      <c r="O992" s="26">
        <v>726.94768750000003</v>
      </c>
      <c r="P992" s="33">
        <f t="shared" si="90"/>
        <v>0.9626655503120719</v>
      </c>
      <c r="Q992" s="33">
        <f t="shared" si="91"/>
        <v>0.90056137404750314</v>
      </c>
      <c r="R992" s="33">
        <f t="shared" si="92"/>
        <v>0.89362675441876704</v>
      </c>
      <c r="S992" s="33">
        <f t="shared" si="93"/>
        <v>0.72862171334072157</v>
      </c>
      <c r="T992" s="33">
        <f t="shared" si="94"/>
        <v>0.53842873894041143</v>
      </c>
      <c r="U992" s="33" t="e">
        <f t="shared" si="95"/>
        <v>#DIV/0!</v>
      </c>
    </row>
    <row r="993" spans="1:21">
      <c r="A993" t="s">
        <v>5149</v>
      </c>
      <c r="B993" t="s">
        <v>5150</v>
      </c>
      <c r="C993">
        <v>1000</v>
      </c>
      <c r="D993" s="26">
        <v>12059.6</v>
      </c>
      <c r="E993" s="26">
        <v>473.77</v>
      </c>
      <c r="F993" s="26">
        <v>9906.1</v>
      </c>
      <c r="G993" s="26">
        <v>172.28</v>
      </c>
      <c r="H993" s="26">
        <v>22137.98</v>
      </c>
      <c r="I993" s="26">
        <v>1852.01</v>
      </c>
      <c r="J993" s="26">
        <v>2627.27</v>
      </c>
      <c r="K993" s="26">
        <v>223.964</v>
      </c>
      <c r="L993" s="26">
        <v>331.63900000000001</v>
      </c>
      <c r="M993" s="26">
        <v>163.666</v>
      </c>
      <c r="N993" s="26">
        <v>0</v>
      </c>
      <c r="O993" s="26">
        <v>615.90099999999995</v>
      </c>
      <c r="P993" s="33">
        <f t="shared" si="90"/>
        <v>0.9826086956521739</v>
      </c>
      <c r="Q993" s="33">
        <f t="shared" si="91"/>
        <v>0.91634241245136183</v>
      </c>
      <c r="R993" s="33">
        <f t="shared" si="92"/>
        <v>0.96071428571428574</v>
      </c>
      <c r="S993" s="33">
        <f t="shared" si="93"/>
        <v>0.91475409836065569</v>
      </c>
      <c r="T993" s="33">
        <f t="shared" si="94"/>
        <v>0.50649350649350655</v>
      </c>
      <c r="U993" s="33" t="e">
        <f t="shared" si="95"/>
        <v>#DIV/0!</v>
      </c>
    </row>
    <row r="994" spans="1:21">
      <c r="A994" t="s">
        <v>4111</v>
      </c>
      <c r="B994" t="s">
        <v>4112</v>
      </c>
      <c r="C994">
        <v>1000</v>
      </c>
      <c r="D994" s="26">
        <v>10379.14</v>
      </c>
      <c r="E994" s="26">
        <v>473.62400000000002</v>
      </c>
      <c r="F994" s="26">
        <v>13307.9</v>
      </c>
      <c r="G994" s="26">
        <v>185.42</v>
      </c>
      <c r="H994" s="26">
        <v>29261.198333333301</v>
      </c>
      <c r="I994" s="26">
        <v>1823.7833333333299</v>
      </c>
      <c r="J994" s="26">
        <v>3084.2378333333299</v>
      </c>
      <c r="K994" s="26">
        <v>228.33183333333301</v>
      </c>
      <c r="L994" s="26">
        <v>330.08166666666699</v>
      </c>
      <c r="M994" s="26">
        <v>288.99483333333302</v>
      </c>
      <c r="N994" s="26">
        <v>0</v>
      </c>
      <c r="O994" s="26">
        <v>476.50749999999999</v>
      </c>
      <c r="P994" s="33">
        <f t="shared" si="90"/>
        <v>0.98606692265496432</v>
      </c>
      <c r="Q994" s="33">
        <f t="shared" si="91"/>
        <v>0.93767229514808548</v>
      </c>
      <c r="R994" s="33">
        <f t="shared" si="92"/>
        <v>0.95436770291180195</v>
      </c>
      <c r="S994" s="33">
        <f t="shared" si="93"/>
        <v>0.92596814977573882</v>
      </c>
      <c r="T994" s="33">
        <f t="shared" si="94"/>
        <v>0.12447475119793772</v>
      </c>
      <c r="U994" s="33" t="e">
        <f t="shared" si="95"/>
        <v>#DIV/0!</v>
      </c>
    </row>
    <row r="995" spans="1:21">
      <c r="A995" t="s">
        <v>5098</v>
      </c>
      <c r="B995" t="s">
        <v>5099</v>
      </c>
      <c r="C995">
        <v>1000</v>
      </c>
      <c r="D995" s="26">
        <v>13829.85</v>
      </c>
      <c r="E995" s="26">
        <v>793.14499999999998</v>
      </c>
      <c r="F995" s="26">
        <v>8873.15</v>
      </c>
      <c r="G995" s="26">
        <v>183.23</v>
      </c>
      <c r="H995" s="26">
        <v>23640.32</v>
      </c>
      <c r="I995" s="26">
        <v>2361.5500000000002</v>
      </c>
      <c r="J995" s="26">
        <v>2495.5050000000001</v>
      </c>
      <c r="K995" s="26">
        <v>394.2</v>
      </c>
      <c r="L995" s="26">
        <v>320.79849999999999</v>
      </c>
      <c r="M995" s="26">
        <v>143.73699999999999</v>
      </c>
      <c r="N995" s="26">
        <v>0</v>
      </c>
      <c r="O995" s="26">
        <v>456.14049999999997</v>
      </c>
      <c r="P995" s="33">
        <f t="shared" si="90"/>
        <v>0.97935006170300287</v>
      </c>
      <c r="Q995" s="33">
        <f t="shared" si="91"/>
        <v>0.90010499011857703</v>
      </c>
      <c r="R995" s="33">
        <f t="shared" si="92"/>
        <v>0.94264977566640273</v>
      </c>
      <c r="S995" s="33">
        <f t="shared" si="93"/>
        <v>0.84203598069328656</v>
      </c>
      <c r="T995" s="33">
        <f t="shared" si="94"/>
        <v>0.55193992490613275</v>
      </c>
      <c r="U995" s="33" t="e">
        <f t="shared" si="95"/>
        <v>#DIV/0!</v>
      </c>
    </row>
    <row r="996" spans="1:21">
      <c r="A996" t="s">
        <v>1570</v>
      </c>
      <c r="B996" t="s">
        <v>1571</v>
      </c>
      <c r="C996">
        <v>1000</v>
      </c>
      <c r="D996" s="26">
        <v>10496.67</v>
      </c>
      <c r="E996" s="26">
        <v>257.72284999999999</v>
      </c>
      <c r="F996" s="26">
        <v>7899.6949999999997</v>
      </c>
      <c r="G996" s="26">
        <v>176.0395</v>
      </c>
      <c r="H996" s="26">
        <v>18555.833500000001</v>
      </c>
      <c r="I996" s="26">
        <v>1333.0530000000001</v>
      </c>
      <c r="J996" s="26">
        <v>2709.9425000000001</v>
      </c>
      <c r="K996" s="26">
        <v>103.0395</v>
      </c>
      <c r="L996" s="26">
        <v>293.90895</v>
      </c>
      <c r="M996" s="26">
        <v>143.1968</v>
      </c>
      <c r="N996" s="26">
        <v>0</v>
      </c>
      <c r="O996" s="26">
        <v>571.12644999999998</v>
      </c>
      <c r="P996" s="33">
        <f t="shared" si="90"/>
        <v>0.97771565864251719</v>
      </c>
      <c r="Q996" s="33">
        <f t="shared" si="91"/>
        <v>0.92815989645520369</v>
      </c>
      <c r="R996" s="33">
        <f t="shared" si="92"/>
        <v>0.97544717991515406</v>
      </c>
      <c r="S996" s="33">
        <f t="shared" si="93"/>
        <v>0.96197723752441244</v>
      </c>
      <c r="T996" s="33">
        <f t="shared" si="94"/>
        <v>0.51278516697092758</v>
      </c>
      <c r="U996" s="33" t="e">
        <f t="shared" si="95"/>
        <v>#DIV/0!</v>
      </c>
    </row>
    <row r="997" spans="1:21">
      <c r="A997" t="s">
        <v>4054</v>
      </c>
      <c r="B997" t="s">
        <v>4055</v>
      </c>
      <c r="C997">
        <v>1000</v>
      </c>
      <c r="D997" s="26">
        <v>10931.02</v>
      </c>
      <c r="E997" s="26">
        <v>258.52949999999998</v>
      </c>
      <c r="F997" s="26">
        <v>6219.6</v>
      </c>
      <c r="G997" s="26">
        <v>154.57749999999999</v>
      </c>
      <c r="H997" s="26">
        <v>17813.825000000001</v>
      </c>
      <c r="I997" s="26">
        <v>970.9</v>
      </c>
      <c r="J997" s="26">
        <v>2031.1885</v>
      </c>
      <c r="K997" s="26">
        <v>122.3115</v>
      </c>
      <c r="L997" s="26">
        <v>278.714</v>
      </c>
      <c r="M997" s="26">
        <v>109.11675</v>
      </c>
      <c r="N997" s="26">
        <v>0</v>
      </c>
      <c r="O997" s="26">
        <v>184.14250000000001</v>
      </c>
      <c r="P997" s="33">
        <f t="shared" si="90"/>
        <v>0.97514671361502347</v>
      </c>
      <c r="Q997" s="33">
        <f t="shared" si="91"/>
        <v>0.9454973875627497</v>
      </c>
      <c r="R997" s="33">
        <f t="shared" si="92"/>
        <v>0.97634900494189925</v>
      </c>
      <c r="S997" s="33">
        <f t="shared" si="93"/>
        <v>0.93978328451544502</v>
      </c>
      <c r="T997" s="33">
        <f t="shared" si="94"/>
        <v>0.60849921424829756</v>
      </c>
      <c r="U997" s="33" t="e">
        <f t="shared" si="95"/>
        <v>#DIV/0!</v>
      </c>
    </row>
    <row r="998" spans="1:21">
      <c r="A998" t="s">
        <v>3456</v>
      </c>
      <c r="B998" t="s">
        <v>6341</v>
      </c>
      <c r="C998">
        <v>1000</v>
      </c>
      <c r="D998" s="26">
        <v>7192.69</v>
      </c>
      <c r="E998" s="26">
        <v>153.00800000000001</v>
      </c>
      <c r="F998" s="26">
        <v>6891.2</v>
      </c>
      <c r="G998" s="26">
        <v>143.44499999999999</v>
      </c>
      <c r="H998" s="26">
        <v>20544.39</v>
      </c>
      <c r="I998" s="26">
        <v>1673.5250000000001</v>
      </c>
      <c r="J998" s="26">
        <v>2394.692</v>
      </c>
      <c r="K998" s="26">
        <v>454.24250000000001</v>
      </c>
      <c r="L998" s="26">
        <v>253.4195</v>
      </c>
      <c r="M998" s="26">
        <v>236.88499999999999</v>
      </c>
      <c r="N998" s="26">
        <v>0</v>
      </c>
      <c r="O998" s="26">
        <v>0</v>
      </c>
      <c r="P998" s="33">
        <f t="shared" si="90"/>
        <v>0.97918432203389827</v>
      </c>
      <c r="Q998" s="33">
        <f t="shared" si="91"/>
        <v>0.91854102263440285</v>
      </c>
      <c r="R998" s="33">
        <f t="shared" si="92"/>
        <v>0.97872729118035118</v>
      </c>
      <c r="S998" s="33">
        <f t="shared" si="93"/>
        <v>0.81031276673576391</v>
      </c>
      <c r="T998" s="33">
        <f t="shared" si="94"/>
        <v>6.524557107878437E-2</v>
      </c>
      <c r="U998" s="33" t="e">
        <f t="shared" si="95"/>
        <v>#DIV/0!</v>
      </c>
    </row>
    <row r="999" spans="1:21">
      <c r="A999" t="s">
        <v>4031</v>
      </c>
      <c r="B999" t="s">
        <v>4032</v>
      </c>
      <c r="C999">
        <v>1000</v>
      </c>
      <c r="D999" s="26">
        <v>7879.62</v>
      </c>
      <c r="E999" s="26">
        <v>111.1425</v>
      </c>
      <c r="F999" s="26">
        <v>8546.4750000000004</v>
      </c>
      <c r="G999" s="26">
        <v>95.8125</v>
      </c>
      <c r="H999" s="26">
        <v>17261.580000000002</v>
      </c>
      <c r="I999" s="26">
        <v>846.98249999999996</v>
      </c>
      <c r="J999" s="26">
        <v>2714.5597499999999</v>
      </c>
      <c r="K999" s="26">
        <v>198.90674999999999</v>
      </c>
      <c r="L999" s="26">
        <v>251.02875</v>
      </c>
      <c r="M999" s="26">
        <v>127.239</v>
      </c>
      <c r="N999" s="26">
        <v>0</v>
      </c>
      <c r="O999" s="26">
        <v>219.21899999999999</v>
      </c>
      <c r="P999" s="33">
        <f t="shared" si="90"/>
        <v>0.9887892376681614</v>
      </c>
      <c r="Q999" s="33">
        <f t="shared" si="91"/>
        <v>0.95093250444049737</v>
      </c>
      <c r="R999" s="33">
        <f t="shared" si="92"/>
        <v>0.9858949416342413</v>
      </c>
      <c r="S999" s="33">
        <f t="shared" si="93"/>
        <v>0.92672596357475645</v>
      </c>
      <c r="T999" s="33">
        <f t="shared" si="94"/>
        <v>0.49312977099236643</v>
      </c>
      <c r="U999" s="33" t="e">
        <f t="shared" si="95"/>
        <v>#DIV/0!</v>
      </c>
    </row>
    <row r="1000" spans="1:21">
      <c r="A1000" t="s">
        <v>2332</v>
      </c>
      <c r="B1000" t="s">
        <v>6342</v>
      </c>
      <c r="C1000">
        <v>1000</v>
      </c>
      <c r="D1000" s="26">
        <v>6132</v>
      </c>
      <c r="E1000" s="26">
        <v>1109.5999999999999</v>
      </c>
      <c r="F1000" s="26">
        <v>4672</v>
      </c>
      <c r="G1000" s="26">
        <v>1080.4000000000001</v>
      </c>
      <c r="H1000" s="26">
        <v>11183.6</v>
      </c>
      <c r="I1000" s="26">
        <v>3066</v>
      </c>
      <c r="J1000" s="26">
        <v>1956.4</v>
      </c>
      <c r="K1000" s="26">
        <v>992.8</v>
      </c>
      <c r="L1000" s="26">
        <v>207.32</v>
      </c>
      <c r="M1000" s="26">
        <v>146</v>
      </c>
      <c r="N1000" s="26">
        <v>0</v>
      </c>
      <c r="O1000" s="26">
        <v>995.72</v>
      </c>
      <c r="P1000" s="33">
        <f t="shared" si="90"/>
        <v>0.76875000000000004</v>
      </c>
      <c r="Q1000" s="33">
        <f t="shared" si="91"/>
        <v>0.72584856396866848</v>
      </c>
      <c r="R1000" s="33">
        <f t="shared" si="92"/>
        <v>0.81904761904761902</v>
      </c>
      <c r="S1000" s="33">
        <f t="shared" si="93"/>
        <v>0.49253731343283591</v>
      </c>
      <c r="T1000" s="33">
        <f t="shared" si="94"/>
        <v>0.29577464788732388</v>
      </c>
      <c r="U1000" s="33" t="e">
        <f t="shared" si="95"/>
        <v>#DIV/0!</v>
      </c>
    </row>
    <row r="1001" spans="1:21">
      <c r="A1001" t="s">
        <v>5193</v>
      </c>
      <c r="B1001" t="s">
        <v>6343</v>
      </c>
      <c r="C1001">
        <v>1000</v>
      </c>
      <c r="D1001" s="26">
        <v>4988.82</v>
      </c>
      <c r="E1001" s="26">
        <v>68.963099999999997</v>
      </c>
      <c r="F1001" s="26">
        <v>3521.52</v>
      </c>
      <c r="G1001" s="26">
        <v>29.346</v>
      </c>
      <c r="H1001" s="26">
        <v>9933.6209999999992</v>
      </c>
      <c r="I1001" s="26">
        <v>513.55499999999995</v>
      </c>
      <c r="J1001" s="26">
        <v>1907.49</v>
      </c>
      <c r="K1001" s="26">
        <v>86.570700000000002</v>
      </c>
      <c r="L1001" s="26">
        <v>161.40299999999999</v>
      </c>
      <c r="M1001" s="26">
        <v>71.8977</v>
      </c>
      <c r="N1001" s="26">
        <v>0</v>
      </c>
      <c r="O1001" s="26">
        <v>95.521230000000003</v>
      </c>
      <c r="P1001" s="33">
        <f t="shared" si="90"/>
        <v>0.9916666666666667</v>
      </c>
      <c r="Q1001" s="33">
        <f t="shared" si="91"/>
        <v>0.94830132939438705</v>
      </c>
      <c r="R1001" s="33">
        <f t="shared" si="92"/>
        <v>0.98617647058823532</v>
      </c>
      <c r="S1001" s="33">
        <f t="shared" si="93"/>
        <v>0.95461538461538464</v>
      </c>
      <c r="T1001" s="33">
        <f t="shared" si="94"/>
        <v>0.55454545454545445</v>
      </c>
      <c r="U1001" s="33" t="e">
        <f t="shared" si="95"/>
        <v>#DIV/0!</v>
      </c>
    </row>
    <row r="1002" spans="1:21">
      <c r="A1002" t="s">
        <v>5116</v>
      </c>
      <c r="B1002" t="s">
        <v>5117</v>
      </c>
      <c r="C1002">
        <v>1000</v>
      </c>
      <c r="D1002" s="26">
        <v>21050</v>
      </c>
      <c r="E1002" s="26">
        <v>1052.5</v>
      </c>
      <c r="F1002" s="26">
        <v>18524</v>
      </c>
      <c r="G1002" s="26">
        <v>370.48</v>
      </c>
      <c r="H1002" s="26">
        <v>42100</v>
      </c>
      <c r="I1002" s="26">
        <v>2526</v>
      </c>
      <c r="J1002" s="26">
        <v>3704.8</v>
      </c>
      <c r="K1002" s="26">
        <v>185.24</v>
      </c>
      <c r="L1002" s="26">
        <v>589.4</v>
      </c>
      <c r="M1002" s="26">
        <v>288.80599999999998</v>
      </c>
      <c r="N1002" s="26" t="s">
        <v>6082</v>
      </c>
      <c r="O1002" s="26" t="s">
        <v>6082</v>
      </c>
      <c r="P1002" s="33">
        <f t="shared" si="90"/>
        <v>0.98</v>
      </c>
      <c r="Q1002" s="33">
        <f t="shared" si="91"/>
        <v>0.94</v>
      </c>
      <c r="R1002" s="33">
        <f t="shared" si="92"/>
        <v>0.95</v>
      </c>
      <c r="S1002" s="33">
        <f t="shared" si="93"/>
        <v>0.95</v>
      </c>
      <c r="T1002" s="33">
        <f t="shared" si="94"/>
        <v>0.51</v>
      </c>
      <c r="U1002" s="33" t="e">
        <f t="shared" si="95"/>
        <v>#DIV/0!</v>
      </c>
    </row>
    <row r="1003" spans="1:21">
      <c r="A1003" t="s">
        <v>5024</v>
      </c>
      <c r="B1003" t="s">
        <v>5025</v>
      </c>
      <c r="C1003">
        <v>1000</v>
      </c>
      <c r="D1003" s="26">
        <v>20375</v>
      </c>
      <c r="E1003" s="26">
        <v>407.5</v>
      </c>
      <c r="F1003" s="26">
        <v>17930</v>
      </c>
      <c r="G1003" s="26">
        <v>358.6</v>
      </c>
      <c r="H1003" s="26">
        <v>40750</v>
      </c>
      <c r="I1003" s="26">
        <v>2445</v>
      </c>
      <c r="J1003" s="26">
        <v>3586</v>
      </c>
      <c r="K1003" s="26">
        <v>1111.6600000000001</v>
      </c>
      <c r="L1003" s="26">
        <v>571</v>
      </c>
      <c r="M1003" s="26">
        <v>331.18</v>
      </c>
      <c r="N1003" s="26" t="s">
        <v>6082</v>
      </c>
      <c r="O1003" s="26" t="s">
        <v>6082</v>
      </c>
      <c r="P1003" s="33">
        <f t="shared" si="90"/>
        <v>0.98</v>
      </c>
      <c r="Q1003" s="33">
        <f t="shared" si="91"/>
        <v>0.94</v>
      </c>
      <c r="R1003" s="33">
        <f t="shared" si="92"/>
        <v>0.98</v>
      </c>
      <c r="S1003" s="33">
        <f t="shared" si="93"/>
        <v>0.69</v>
      </c>
      <c r="T1003" s="33">
        <f t="shared" si="94"/>
        <v>0.42000000000000004</v>
      </c>
      <c r="U1003" s="33" t="e">
        <f t="shared" si="95"/>
        <v>#DIV/0!</v>
      </c>
    </row>
    <row r="1004" spans="1:21">
      <c r="A1004" t="s">
        <v>1183</v>
      </c>
      <c r="B1004" t="s">
        <v>1184</v>
      </c>
      <c r="C1004">
        <v>1000</v>
      </c>
      <c r="D1004" s="26">
        <v>18700</v>
      </c>
      <c r="E1004" s="26">
        <v>1870</v>
      </c>
      <c r="F1004" s="26">
        <v>16456</v>
      </c>
      <c r="G1004" s="26">
        <v>3291.2</v>
      </c>
      <c r="H1004" s="26">
        <v>37400</v>
      </c>
      <c r="I1004" s="26">
        <v>9350</v>
      </c>
      <c r="J1004" s="26">
        <v>3291.2</v>
      </c>
      <c r="K1004" s="26">
        <v>658.24</v>
      </c>
      <c r="L1004" s="26">
        <v>523.6</v>
      </c>
      <c r="M1004" s="26">
        <v>104.72</v>
      </c>
      <c r="N1004" s="26" t="s">
        <v>6082</v>
      </c>
      <c r="O1004" s="26" t="s">
        <v>6082</v>
      </c>
      <c r="P1004" s="33">
        <f t="shared" si="90"/>
        <v>0.8</v>
      </c>
      <c r="Q1004" s="33">
        <f t="shared" si="91"/>
        <v>0.75</v>
      </c>
      <c r="R1004" s="33">
        <f t="shared" si="92"/>
        <v>0.9</v>
      </c>
      <c r="S1004" s="33">
        <f t="shared" si="93"/>
        <v>0.8</v>
      </c>
      <c r="T1004" s="33">
        <f t="shared" si="94"/>
        <v>0.8</v>
      </c>
      <c r="U1004" s="33" t="e">
        <f t="shared" si="95"/>
        <v>#DIV/0!</v>
      </c>
    </row>
    <row r="1005" spans="1:21">
      <c r="A1005" t="s">
        <v>5166</v>
      </c>
      <c r="B1005" t="s">
        <v>5167</v>
      </c>
      <c r="C1005">
        <v>1000</v>
      </c>
      <c r="D1005" s="26">
        <v>16375</v>
      </c>
      <c r="E1005" s="26">
        <v>491.25000000000102</v>
      </c>
      <c r="F1005" s="26">
        <v>14410</v>
      </c>
      <c r="G1005" s="26">
        <v>144.1</v>
      </c>
      <c r="H1005" s="26">
        <v>32750</v>
      </c>
      <c r="I1005" s="26">
        <v>1310</v>
      </c>
      <c r="J1005" s="26">
        <v>2882</v>
      </c>
      <c r="K1005" s="26">
        <v>86.460000000000093</v>
      </c>
      <c r="L1005" s="26">
        <v>459</v>
      </c>
      <c r="M1005" s="26">
        <v>252.45</v>
      </c>
      <c r="N1005" s="26" t="s">
        <v>6082</v>
      </c>
      <c r="O1005" s="26" t="s">
        <v>6082</v>
      </c>
      <c r="P1005" s="33">
        <f t="shared" si="90"/>
        <v>0.99</v>
      </c>
      <c r="Q1005" s="33">
        <f t="shared" si="91"/>
        <v>0.96</v>
      </c>
      <c r="R1005" s="33">
        <f t="shared" si="92"/>
        <v>0.97</v>
      </c>
      <c r="S1005" s="33">
        <f t="shared" si="93"/>
        <v>0.97</v>
      </c>
      <c r="T1005" s="33">
        <f t="shared" si="94"/>
        <v>0.45000000000000007</v>
      </c>
      <c r="U1005" s="33" t="e">
        <f t="shared" si="95"/>
        <v>#DIV/0!</v>
      </c>
    </row>
    <row r="1006" spans="1:21">
      <c r="A1006" t="s">
        <v>5084</v>
      </c>
      <c r="B1006" t="s">
        <v>5085</v>
      </c>
      <c r="C1006">
        <v>1000</v>
      </c>
      <c r="D1006" s="26">
        <v>13425</v>
      </c>
      <c r="E1006" s="26">
        <v>268.5</v>
      </c>
      <c r="F1006" s="26">
        <v>11814</v>
      </c>
      <c r="G1006" s="26">
        <v>118.14</v>
      </c>
      <c r="H1006" s="26">
        <v>2680</v>
      </c>
      <c r="I1006" s="26">
        <v>134</v>
      </c>
      <c r="J1006" s="26">
        <v>2363</v>
      </c>
      <c r="K1006" s="26">
        <v>94.520000000000095</v>
      </c>
      <c r="L1006" s="26">
        <v>376</v>
      </c>
      <c r="M1006" s="26">
        <v>33.840000000000003</v>
      </c>
      <c r="N1006" s="26" t="s">
        <v>6082</v>
      </c>
      <c r="O1006" s="26" t="s">
        <v>6082</v>
      </c>
      <c r="P1006" s="33">
        <f t="shared" si="90"/>
        <v>0.99</v>
      </c>
      <c r="Q1006" s="33">
        <f t="shared" si="91"/>
        <v>0.95</v>
      </c>
      <c r="R1006" s="33">
        <f t="shared" si="92"/>
        <v>0.98</v>
      </c>
      <c r="S1006" s="33">
        <f t="shared" si="93"/>
        <v>0.96</v>
      </c>
      <c r="T1006" s="33">
        <f t="shared" si="94"/>
        <v>0.91</v>
      </c>
      <c r="U1006" s="33" t="e">
        <f t="shared" si="95"/>
        <v>#DIV/0!</v>
      </c>
    </row>
    <row r="1007" spans="1:21">
      <c r="A1007" t="s">
        <v>1545</v>
      </c>
      <c r="B1007" t="s">
        <v>1546</v>
      </c>
      <c r="C1007">
        <v>1000</v>
      </c>
      <c r="D1007" s="26">
        <v>13250</v>
      </c>
      <c r="E1007" s="26">
        <v>1192.5</v>
      </c>
      <c r="F1007" s="26">
        <v>11660</v>
      </c>
      <c r="G1007" s="26">
        <v>466.4</v>
      </c>
      <c r="H1007" s="26">
        <v>26500</v>
      </c>
      <c r="I1007" s="26">
        <v>3445</v>
      </c>
      <c r="J1007" s="26">
        <v>2332</v>
      </c>
      <c r="K1007" s="26">
        <v>746.24</v>
      </c>
      <c r="L1007" s="26">
        <v>371</v>
      </c>
      <c r="M1007" s="26">
        <v>118.72</v>
      </c>
      <c r="N1007" s="26" t="s">
        <v>6082</v>
      </c>
      <c r="O1007" s="26" t="s">
        <v>6082</v>
      </c>
      <c r="P1007" s="33">
        <f t="shared" si="90"/>
        <v>0.96</v>
      </c>
      <c r="Q1007" s="33">
        <f t="shared" si="91"/>
        <v>0.87</v>
      </c>
      <c r="R1007" s="33">
        <f t="shared" si="92"/>
        <v>0.91</v>
      </c>
      <c r="S1007" s="33">
        <f t="shared" si="93"/>
        <v>0.67999999999999994</v>
      </c>
      <c r="T1007" s="33">
        <f t="shared" si="94"/>
        <v>0.67999999999999994</v>
      </c>
      <c r="U1007" s="33" t="e">
        <f t="shared" si="95"/>
        <v>#DIV/0!</v>
      </c>
    </row>
    <row r="1008" spans="1:21">
      <c r="A1008" t="s">
        <v>5014</v>
      </c>
      <c r="B1008" t="s">
        <v>5015</v>
      </c>
      <c r="C1008">
        <v>1000</v>
      </c>
      <c r="D1008" s="26">
        <v>11825</v>
      </c>
      <c r="E1008" s="26">
        <v>236.5</v>
      </c>
      <c r="F1008" s="26">
        <v>10406</v>
      </c>
      <c r="G1008" s="26">
        <v>104.06</v>
      </c>
      <c r="H1008" s="26">
        <v>23650</v>
      </c>
      <c r="I1008" s="26">
        <v>1182.5</v>
      </c>
      <c r="J1008" s="26">
        <v>2081</v>
      </c>
      <c r="K1008" s="26">
        <v>83.240000000000094</v>
      </c>
      <c r="L1008" s="26">
        <v>331</v>
      </c>
      <c r="M1008" s="26">
        <v>92.68</v>
      </c>
      <c r="N1008" s="26" t="s">
        <v>6082</v>
      </c>
      <c r="O1008" s="26" t="s">
        <v>6082</v>
      </c>
      <c r="P1008" s="33">
        <f t="shared" si="90"/>
        <v>0.99</v>
      </c>
      <c r="Q1008" s="33">
        <f t="shared" si="91"/>
        <v>0.95</v>
      </c>
      <c r="R1008" s="33">
        <f t="shared" si="92"/>
        <v>0.98</v>
      </c>
      <c r="S1008" s="33">
        <f t="shared" si="93"/>
        <v>0.96</v>
      </c>
      <c r="T1008" s="33">
        <f t="shared" si="94"/>
        <v>0.72</v>
      </c>
      <c r="U1008" s="33" t="e">
        <f t="shared" si="95"/>
        <v>#DIV/0!</v>
      </c>
    </row>
    <row r="1009" spans="1:21">
      <c r="A1009" t="s">
        <v>5122</v>
      </c>
      <c r="B1009" t="s">
        <v>5123</v>
      </c>
      <c r="C1009">
        <v>1000</v>
      </c>
      <c r="D1009" s="26">
        <v>10000</v>
      </c>
      <c r="E1009" s="26">
        <v>300</v>
      </c>
      <c r="F1009" s="26">
        <v>8800</v>
      </c>
      <c r="G1009" s="26">
        <v>264</v>
      </c>
      <c r="H1009" s="26">
        <v>20000</v>
      </c>
      <c r="I1009" s="26">
        <v>1400</v>
      </c>
      <c r="J1009" s="26">
        <v>1760</v>
      </c>
      <c r="K1009" s="26">
        <v>211.2</v>
      </c>
      <c r="L1009" s="26">
        <v>280</v>
      </c>
      <c r="M1009" s="26">
        <v>193.2</v>
      </c>
      <c r="N1009" s="26" t="s">
        <v>6082</v>
      </c>
      <c r="O1009" s="26" t="s">
        <v>6082</v>
      </c>
      <c r="P1009" s="33">
        <f t="shared" si="90"/>
        <v>0.97</v>
      </c>
      <c r="Q1009" s="33">
        <f t="shared" si="91"/>
        <v>0.92999999999999994</v>
      </c>
      <c r="R1009" s="33">
        <f t="shared" si="92"/>
        <v>0.97</v>
      </c>
      <c r="S1009" s="33">
        <f t="shared" si="93"/>
        <v>0.88</v>
      </c>
      <c r="T1009" s="33">
        <f t="shared" si="94"/>
        <v>0.31000000000000005</v>
      </c>
      <c r="U1009" s="33" t="e">
        <f t="shared" si="95"/>
        <v>#DIV/0!</v>
      </c>
    </row>
    <row r="1010" spans="1:21">
      <c r="A1010" t="s">
        <v>5415</v>
      </c>
      <c r="B1010" t="s">
        <v>5416</v>
      </c>
      <c r="C1010">
        <v>1000</v>
      </c>
      <c r="D1010" s="26">
        <v>9250</v>
      </c>
      <c r="E1010" s="26">
        <v>925</v>
      </c>
      <c r="F1010" s="26">
        <v>8140</v>
      </c>
      <c r="G1010" s="26">
        <v>1628</v>
      </c>
      <c r="H1010" s="26">
        <v>18500</v>
      </c>
      <c r="I1010" s="26">
        <v>4625</v>
      </c>
      <c r="J1010" s="26">
        <v>1628</v>
      </c>
      <c r="K1010" s="26">
        <v>326</v>
      </c>
      <c r="L1010" s="26">
        <v>259</v>
      </c>
      <c r="M1010" s="26">
        <v>181</v>
      </c>
      <c r="N1010" s="26" t="s">
        <v>6082</v>
      </c>
      <c r="O1010" s="26" t="s">
        <v>6082</v>
      </c>
      <c r="P1010" s="33">
        <f t="shared" si="90"/>
        <v>0.8</v>
      </c>
      <c r="Q1010" s="33">
        <f t="shared" si="91"/>
        <v>0.75</v>
      </c>
      <c r="R1010" s="33">
        <f t="shared" si="92"/>
        <v>0.9</v>
      </c>
      <c r="S1010" s="33">
        <f t="shared" si="93"/>
        <v>0.79975429975429979</v>
      </c>
      <c r="T1010" s="33">
        <f t="shared" si="94"/>
        <v>0.30115830115830111</v>
      </c>
      <c r="U1010" s="33" t="e">
        <f t="shared" si="95"/>
        <v>#DIV/0!</v>
      </c>
    </row>
    <row r="1011" spans="1:21">
      <c r="A1011" t="s">
        <v>4953</v>
      </c>
      <c r="B1011" t="s">
        <v>6344</v>
      </c>
      <c r="C1011">
        <v>1000</v>
      </c>
      <c r="D1011" s="26">
        <v>7500</v>
      </c>
      <c r="E1011" s="26">
        <v>525</v>
      </c>
      <c r="F1011" s="26">
        <v>6600</v>
      </c>
      <c r="G1011" s="26">
        <v>231</v>
      </c>
      <c r="H1011" s="26">
        <v>15000</v>
      </c>
      <c r="I1011" s="26">
        <v>1275</v>
      </c>
      <c r="J1011" s="26">
        <v>1320</v>
      </c>
      <c r="K1011" s="26">
        <v>316.8</v>
      </c>
      <c r="L1011" s="26">
        <v>210</v>
      </c>
      <c r="M1011" s="26">
        <v>52.5</v>
      </c>
      <c r="N1011" s="26" t="s">
        <v>6082</v>
      </c>
      <c r="O1011" s="26" t="s">
        <v>6082</v>
      </c>
      <c r="P1011" s="33">
        <f t="shared" si="90"/>
        <v>0.96499999999999997</v>
      </c>
      <c r="Q1011" s="33">
        <f t="shared" si="91"/>
        <v>0.91500000000000004</v>
      </c>
      <c r="R1011" s="33">
        <f t="shared" si="92"/>
        <v>0.92999999999999994</v>
      </c>
      <c r="S1011" s="33">
        <f t="shared" si="93"/>
        <v>0.76</v>
      </c>
      <c r="T1011" s="33">
        <f t="shared" si="94"/>
        <v>0.75</v>
      </c>
      <c r="U1011" s="33" t="e">
        <f t="shared" si="95"/>
        <v>#DIV/0!</v>
      </c>
    </row>
    <row r="1012" spans="1:21">
      <c r="A1012" t="s">
        <v>2336</v>
      </c>
      <c r="B1012" t="s">
        <v>2337</v>
      </c>
      <c r="C1012">
        <v>950</v>
      </c>
      <c r="D1012" s="26">
        <v>20022.075000000001</v>
      </c>
      <c r="E1012" s="26">
        <v>1201.3244999999999</v>
      </c>
      <c r="F1012" s="26">
        <v>15216.777</v>
      </c>
      <c r="G1012" s="26">
        <v>480.52980000000002</v>
      </c>
      <c r="H1012" s="26">
        <v>37401.236100000002</v>
      </c>
      <c r="I1012" s="26">
        <v>3283.6203</v>
      </c>
      <c r="J1012" s="26">
        <v>4004.415</v>
      </c>
      <c r="K1012" s="26">
        <v>600.66224999999997</v>
      </c>
      <c r="L1012" s="26">
        <v>480.52980000000002</v>
      </c>
      <c r="M1012" s="26">
        <v>228.251655</v>
      </c>
      <c r="N1012" s="26">
        <v>4008.8198564999998</v>
      </c>
      <c r="O1012" s="26">
        <v>613.47637799999995</v>
      </c>
      <c r="P1012" s="33">
        <f t="shared" si="90"/>
        <v>0.96842105263157896</v>
      </c>
      <c r="Q1012" s="33">
        <f t="shared" si="91"/>
        <v>0.91220556745182013</v>
      </c>
      <c r="R1012" s="33">
        <f t="shared" si="92"/>
        <v>0.94</v>
      </c>
      <c r="S1012" s="33">
        <f t="shared" si="93"/>
        <v>0.85</v>
      </c>
      <c r="T1012" s="33">
        <f t="shared" si="94"/>
        <v>0.52500000000000002</v>
      </c>
      <c r="U1012" s="33">
        <f t="shared" si="95"/>
        <v>0.84696833483168521</v>
      </c>
    </row>
    <row r="1013" spans="1:21">
      <c r="A1013" t="s">
        <v>2335</v>
      </c>
      <c r="B1013" t="s">
        <v>2334</v>
      </c>
      <c r="C1013">
        <v>950</v>
      </c>
      <c r="D1013" s="26">
        <v>4891</v>
      </c>
      <c r="E1013" s="26">
        <v>145.63499999999999</v>
      </c>
      <c r="F1013" s="26">
        <v>4745</v>
      </c>
      <c r="G1013" s="26">
        <v>166.44</v>
      </c>
      <c r="H1013" s="26">
        <v>16060</v>
      </c>
      <c r="I1013" s="26">
        <v>1560.375</v>
      </c>
      <c r="J1013" s="26">
        <v>1666.2249999999999</v>
      </c>
      <c r="K1013" s="26">
        <v>104.02500000000001</v>
      </c>
      <c r="L1013" s="26">
        <v>226.3</v>
      </c>
      <c r="M1013" s="26">
        <v>218.45249999999999</v>
      </c>
      <c r="N1013" s="26">
        <v>1814.05</v>
      </c>
      <c r="O1013" s="26">
        <v>699.048</v>
      </c>
      <c r="P1013" s="33">
        <f t="shared" si="90"/>
        <v>0.96492307692307688</v>
      </c>
      <c r="Q1013" s="33">
        <f t="shared" si="91"/>
        <v>0.90284090909090908</v>
      </c>
      <c r="R1013" s="33">
        <f t="shared" si="92"/>
        <v>0.97022388059701492</v>
      </c>
      <c r="S1013" s="33">
        <f t="shared" si="93"/>
        <v>0.93756845564074476</v>
      </c>
      <c r="T1013" s="33">
        <f t="shared" si="94"/>
        <v>3.4677419354838812E-2</v>
      </c>
      <c r="U1013" s="33">
        <f t="shared" si="95"/>
        <v>0.6146478873239436</v>
      </c>
    </row>
    <row r="1014" spans="1:21">
      <c r="A1014" t="s">
        <v>2333</v>
      </c>
      <c r="B1014" t="s">
        <v>6345</v>
      </c>
      <c r="C1014">
        <v>950</v>
      </c>
      <c r="D1014" s="26">
        <v>13775</v>
      </c>
      <c r="E1014" s="26">
        <v>275.5</v>
      </c>
      <c r="F1014" s="26">
        <v>12122</v>
      </c>
      <c r="G1014" s="26">
        <v>242.44</v>
      </c>
      <c r="H1014" s="26">
        <v>27550</v>
      </c>
      <c r="I1014" s="26">
        <v>4683.5</v>
      </c>
      <c r="J1014" s="26">
        <v>2424</v>
      </c>
      <c r="K1014" s="26">
        <v>218.16</v>
      </c>
      <c r="L1014" s="26">
        <v>386</v>
      </c>
      <c r="M1014" s="26">
        <v>27.02</v>
      </c>
      <c r="N1014" s="26" t="s">
        <v>6082</v>
      </c>
      <c r="O1014" s="26" t="s">
        <v>6082</v>
      </c>
      <c r="P1014" s="33">
        <f t="shared" si="90"/>
        <v>0.98</v>
      </c>
      <c r="Q1014" s="33">
        <f t="shared" si="91"/>
        <v>0.83</v>
      </c>
      <c r="R1014" s="33">
        <f t="shared" si="92"/>
        <v>0.98</v>
      </c>
      <c r="S1014" s="33">
        <f t="shared" si="93"/>
        <v>0.91</v>
      </c>
      <c r="T1014" s="33">
        <f t="shared" si="94"/>
        <v>0.93</v>
      </c>
      <c r="U1014" s="33" t="e">
        <f t="shared" si="95"/>
        <v>#DIV/0!</v>
      </c>
    </row>
    <row r="1015" spans="1:21">
      <c r="A1015" t="s">
        <v>1572</v>
      </c>
      <c r="B1015" t="s">
        <v>6346</v>
      </c>
      <c r="C1015">
        <v>933</v>
      </c>
      <c r="D1015" s="26">
        <v>3547.8</v>
      </c>
      <c r="E1015" s="26">
        <v>78.84</v>
      </c>
      <c r="F1015" s="26">
        <v>2759.4</v>
      </c>
      <c r="G1015" s="26">
        <v>29.565000000000001</v>
      </c>
      <c r="H1015" s="26">
        <v>7263.1350000000002</v>
      </c>
      <c r="I1015" s="26">
        <v>384.34500000000003</v>
      </c>
      <c r="J1015" s="26">
        <v>936.22500000000002</v>
      </c>
      <c r="K1015" s="26">
        <v>19.71</v>
      </c>
      <c r="L1015" s="26">
        <v>94.608000000000004</v>
      </c>
      <c r="M1015" s="26">
        <v>40.405500000000004</v>
      </c>
      <c r="N1015" s="26">
        <v>936.22500000000002</v>
      </c>
      <c r="O1015" s="26">
        <v>83.866050000000001</v>
      </c>
      <c r="P1015" s="33">
        <f t="shared" si="90"/>
        <v>0.98928571428571432</v>
      </c>
      <c r="Q1015" s="33">
        <f t="shared" si="91"/>
        <v>0.94708276797829039</v>
      </c>
      <c r="R1015" s="33">
        <f t="shared" si="92"/>
        <v>0.97777777777777775</v>
      </c>
      <c r="S1015" s="33">
        <f t="shared" si="93"/>
        <v>0.97894736842105268</v>
      </c>
      <c r="T1015" s="33">
        <f t="shared" si="94"/>
        <v>0.57291666666666663</v>
      </c>
      <c r="U1015" s="33">
        <f t="shared" si="95"/>
        <v>0.91042105263157891</v>
      </c>
    </row>
    <row r="1016" spans="1:21">
      <c r="A1016" t="s">
        <v>1582</v>
      </c>
      <c r="B1016" t="s">
        <v>1583</v>
      </c>
      <c r="C1016">
        <v>900</v>
      </c>
      <c r="D1016" s="26">
        <v>31415.55</v>
      </c>
      <c r="E1016" s="26">
        <v>4354.085</v>
      </c>
      <c r="F1016" s="26">
        <v>22046</v>
      </c>
      <c r="G1016" s="26">
        <v>165.345</v>
      </c>
      <c r="H1016" s="26">
        <v>66138</v>
      </c>
      <c r="I1016" s="26">
        <v>4960.3500000000004</v>
      </c>
      <c r="J1016" s="26">
        <v>11023</v>
      </c>
      <c r="K1016" s="26">
        <v>606.26499999999999</v>
      </c>
      <c r="L1016" s="26">
        <v>1157.415</v>
      </c>
      <c r="M1016" s="26">
        <v>363.75900000000001</v>
      </c>
      <c r="N1016" s="26">
        <v>11023</v>
      </c>
      <c r="O1016" s="26">
        <v>633.82249999999999</v>
      </c>
      <c r="P1016" s="33">
        <f t="shared" si="90"/>
        <v>0.99250000000000005</v>
      </c>
      <c r="Q1016" s="33">
        <f t="shared" si="91"/>
        <v>0.92500000000000004</v>
      </c>
      <c r="R1016" s="33">
        <f t="shared" si="92"/>
        <v>0.86140350877192984</v>
      </c>
      <c r="S1016" s="33">
        <f t="shared" si="93"/>
        <v>0.94499999999999995</v>
      </c>
      <c r="T1016" s="33">
        <f t="shared" si="94"/>
        <v>0.68571428571428572</v>
      </c>
      <c r="U1016" s="33">
        <f t="shared" si="95"/>
        <v>0.9425</v>
      </c>
    </row>
    <row r="1017" spans="1:21">
      <c r="A1017" t="s">
        <v>5964</v>
      </c>
      <c r="B1017" t="s">
        <v>6347</v>
      </c>
      <c r="C1017">
        <v>900</v>
      </c>
      <c r="D1017" s="26">
        <v>68345.52</v>
      </c>
      <c r="E1017" s="26">
        <v>315.65199999999999</v>
      </c>
      <c r="F1017" s="26">
        <v>71021.7</v>
      </c>
      <c r="G1017" s="26">
        <v>205.86</v>
      </c>
      <c r="H1017" s="26">
        <v>135764.67000000001</v>
      </c>
      <c r="I1017" s="26">
        <v>1441.02</v>
      </c>
      <c r="J1017" s="26">
        <v>5146.5</v>
      </c>
      <c r="K1017" s="26">
        <v>181.84299999999999</v>
      </c>
      <c r="L1017" s="26">
        <v>1471.8989999999999</v>
      </c>
      <c r="M1017" s="26">
        <v>277.911</v>
      </c>
      <c r="N1017" s="26">
        <v>5180.8100000000004</v>
      </c>
      <c r="O1017" s="26">
        <v>511.21899999999999</v>
      </c>
      <c r="P1017" s="33">
        <f t="shared" si="90"/>
        <v>0.99710144927536237</v>
      </c>
      <c r="Q1017" s="33">
        <f t="shared" si="91"/>
        <v>0.98938589840788471</v>
      </c>
      <c r="R1017" s="33">
        <f t="shared" si="92"/>
        <v>0.99538152610441766</v>
      </c>
      <c r="S1017" s="33">
        <f t="shared" si="93"/>
        <v>0.96466666666666667</v>
      </c>
      <c r="T1017" s="33">
        <f t="shared" si="94"/>
        <v>0.81118881118881114</v>
      </c>
      <c r="U1017" s="33">
        <f t="shared" si="95"/>
        <v>0.90132450331125824</v>
      </c>
    </row>
    <row r="1018" spans="1:21">
      <c r="A1018" t="s">
        <v>4308</v>
      </c>
      <c r="B1018" t="s">
        <v>6348</v>
      </c>
      <c r="C1018">
        <v>900</v>
      </c>
      <c r="D1018" s="26">
        <v>22002.2</v>
      </c>
      <c r="E1018" s="26">
        <v>599.33000000000004</v>
      </c>
      <c r="F1018" s="26">
        <v>11627.075000000001</v>
      </c>
      <c r="G1018" s="26">
        <v>319.74</v>
      </c>
      <c r="H1018" s="26">
        <v>36006.519999999997</v>
      </c>
      <c r="I1018" s="26">
        <v>1734.115</v>
      </c>
      <c r="J1018" s="26">
        <v>4602.6499999999996</v>
      </c>
      <c r="K1018" s="26">
        <v>270.46499999999997</v>
      </c>
      <c r="L1018" s="26">
        <v>515.96400000000006</v>
      </c>
      <c r="M1018" s="26">
        <v>337.041</v>
      </c>
      <c r="N1018" s="26">
        <v>4602.6499999999996</v>
      </c>
      <c r="O1018" s="26">
        <v>654.86839999999995</v>
      </c>
      <c r="P1018" s="33">
        <f t="shared" si="90"/>
        <v>0.9725003924030764</v>
      </c>
      <c r="Q1018" s="33">
        <f t="shared" si="91"/>
        <v>0.95183886140621199</v>
      </c>
      <c r="R1018" s="33">
        <f t="shared" si="92"/>
        <v>0.97276045122760446</v>
      </c>
      <c r="S1018" s="33">
        <f t="shared" si="93"/>
        <v>0.94123711340206184</v>
      </c>
      <c r="T1018" s="33">
        <f t="shared" si="94"/>
        <v>0.34677419354838712</v>
      </c>
      <c r="U1018" s="33">
        <f t="shared" si="95"/>
        <v>0.85771927042030138</v>
      </c>
    </row>
    <row r="1019" spans="1:21">
      <c r="A1019" t="s">
        <v>3941</v>
      </c>
      <c r="B1019" t="s">
        <v>5056</v>
      </c>
      <c r="C1019">
        <v>900</v>
      </c>
      <c r="D1019" s="26">
        <v>9029.3700000000008</v>
      </c>
      <c r="E1019" s="26">
        <v>679.63</v>
      </c>
      <c r="F1019" s="26">
        <v>9660.4549999999999</v>
      </c>
      <c r="G1019" s="26">
        <v>242.72499999999999</v>
      </c>
      <c r="H1019" s="26">
        <v>25291.945</v>
      </c>
      <c r="I1019" s="26">
        <v>3203.97</v>
      </c>
      <c r="J1019" s="26">
        <v>2820.4645</v>
      </c>
      <c r="K1019" s="26">
        <v>315.54250000000002</v>
      </c>
      <c r="L1019" s="26">
        <v>310.68799999999999</v>
      </c>
      <c r="M1019" s="26">
        <v>273.30835000000002</v>
      </c>
      <c r="N1019" s="26">
        <v>2854.4459999999999</v>
      </c>
      <c r="O1019" s="26">
        <v>1529.1675</v>
      </c>
      <c r="P1019" s="33">
        <f t="shared" si="90"/>
        <v>0.97487437185929648</v>
      </c>
      <c r="Q1019" s="33">
        <f t="shared" si="91"/>
        <v>0.87332053742802307</v>
      </c>
      <c r="R1019" s="33">
        <f t="shared" si="92"/>
        <v>0.92473118279569899</v>
      </c>
      <c r="S1019" s="33">
        <f t="shared" si="93"/>
        <v>0.88812392426850262</v>
      </c>
      <c r="T1019" s="33">
        <f t="shared" si="94"/>
        <v>0.12031249999999993</v>
      </c>
      <c r="U1019" s="33">
        <f t="shared" si="95"/>
        <v>0.4642857142857143</v>
      </c>
    </row>
    <row r="1020" spans="1:21">
      <c r="A1020" t="s">
        <v>2344</v>
      </c>
      <c r="B1020" t="s">
        <v>2343</v>
      </c>
      <c r="C1020">
        <v>900</v>
      </c>
      <c r="D1020" s="26">
        <v>12646.52</v>
      </c>
      <c r="E1020" s="26">
        <v>601.15499999999997</v>
      </c>
      <c r="F1020" s="26">
        <v>9351.2999999999993</v>
      </c>
      <c r="G1020" s="26">
        <v>66.795000000000002</v>
      </c>
      <c r="H1020" s="26">
        <v>22821.625</v>
      </c>
      <c r="I1020" s="26">
        <v>1580.8150000000001</v>
      </c>
      <c r="J1020" s="26">
        <v>2805.39</v>
      </c>
      <c r="K1020" s="26">
        <v>244.91499999999999</v>
      </c>
      <c r="L1020" s="26">
        <v>309.48349999999999</v>
      </c>
      <c r="M1020" s="26">
        <v>97.965999999999994</v>
      </c>
      <c r="N1020" s="26">
        <v>2805.39</v>
      </c>
      <c r="O1020" s="26">
        <v>247.14150000000001</v>
      </c>
      <c r="P1020" s="33">
        <f t="shared" si="90"/>
        <v>0.99285714285714288</v>
      </c>
      <c r="Q1020" s="33">
        <f t="shared" si="91"/>
        <v>0.93073170731707311</v>
      </c>
      <c r="R1020" s="33">
        <f t="shared" si="92"/>
        <v>0.95246478873239437</v>
      </c>
      <c r="S1020" s="33">
        <f t="shared" si="93"/>
        <v>0.91269841269841268</v>
      </c>
      <c r="T1020" s="33">
        <f t="shared" si="94"/>
        <v>0.68345323741007191</v>
      </c>
      <c r="U1020" s="33">
        <f t="shared" si="95"/>
        <v>0.91190476190476188</v>
      </c>
    </row>
    <row r="1021" spans="1:21">
      <c r="A1021" t="s">
        <v>1580</v>
      </c>
      <c r="B1021" t="s">
        <v>1581</v>
      </c>
      <c r="C1021">
        <v>900</v>
      </c>
      <c r="D1021" s="26">
        <v>8612.1749999999993</v>
      </c>
      <c r="E1021" s="26">
        <v>108.916</v>
      </c>
      <c r="F1021" s="26">
        <v>8891.4</v>
      </c>
      <c r="G1021" s="26">
        <v>72.27</v>
      </c>
      <c r="H1021" s="26">
        <v>20930.012500000001</v>
      </c>
      <c r="I1021" s="26">
        <v>631.45000000000005</v>
      </c>
      <c r="J1021" s="26">
        <v>2674.1725000000001</v>
      </c>
      <c r="K1021" s="26">
        <v>194.30775</v>
      </c>
      <c r="L1021" s="26">
        <v>417.92500000000001</v>
      </c>
      <c r="M1021" s="26">
        <v>42.412999999999997</v>
      </c>
      <c r="N1021" s="26">
        <v>2674.1725000000001</v>
      </c>
      <c r="O1021" s="26">
        <v>213.52500000000001</v>
      </c>
      <c r="P1021" s="33">
        <f t="shared" si="90"/>
        <v>0.99187192118226597</v>
      </c>
      <c r="Q1021" s="33">
        <f t="shared" si="91"/>
        <v>0.96983040502245277</v>
      </c>
      <c r="R1021" s="33">
        <f t="shared" si="92"/>
        <v>0.98735325280779829</v>
      </c>
      <c r="S1021" s="33">
        <f t="shared" si="93"/>
        <v>0.92733911144475534</v>
      </c>
      <c r="T1021" s="33">
        <f t="shared" si="94"/>
        <v>0.89851528384279478</v>
      </c>
      <c r="U1021" s="33">
        <f t="shared" si="95"/>
        <v>0.92015286971951138</v>
      </c>
    </row>
    <row r="1022" spans="1:21">
      <c r="A1022" t="s">
        <v>2347</v>
      </c>
      <c r="B1022" t="s">
        <v>2348</v>
      </c>
      <c r="C1022">
        <v>900</v>
      </c>
      <c r="D1022" s="26">
        <v>22776.73</v>
      </c>
      <c r="E1022" s="26">
        <v>443.84</v>
      </c>
      <c r="F1022" s="26">
        <v>16665.900000000001</v>
      </c>
      <c r="G1022" s="26">
        <v>42.1648</v>
      </c>
      <c r="H1022" s="26">
        <v>50775.442000000003</v>
      </c>
      <c r="I1022" s="26">
        <v>643.56799999999998</v>
      </c>
      <c r="J1022" s="26">
        <v>2585.99215</v>
      </c>
      <c r="K1022" s="26">
        <v>104.30240000000001</v>
      </c>
      <c r="L1022" s="26">
        <v>552.75234999999998</v>
      </c>
      <c r="M1022" s="26">
        <v>153.34672</v>
      </c>
      <c r="N1022" s="26">
        <v>2616.5463</v>
      </c>
      <c r="O1022" s="26">
        <v>118.50528</v>
      </c>
      <c r="P1022" s="33">
        <f t="shared" si="90"/>
        <v>0.99746999561979854</v>
      </c>
      <c r="Q1022" s="33">
        <f t="shared" si="91"/>
        <v>0.98732521127044059</v>
      </c>
      <c r="R1022" s="33">
        <f t="shared" si="92"/>
        <v>0.98051344508188842</v>
      </c>
      <c r="S1022" s="33">
        <f t="shared" si="93"/>
        <v>0.95966638955187855</v>
      </c>
      <c r="T1022" s="33">
        <f t="shared" si="94"/>
        <v>0.72257608674119611</v>
      </c>
      <c r="U1022" s="33">
        <f t="shared" si="95"/>
        <v>0.95470927458841448</v>
      </c>
    </row>
    <row r="1023" spans="1:21">
      <c r="A1023" t="s">
        <v>4360</v>
      </c>
      <c r="B1023" t="s">
        <v>4361</v>
      </c>
      <c r="C1023">
        <v>900</v>
      </c>
      <c r="D1023" s="26">
        <v>7257.2219999999998</v>
      </c>
      <c r="E1023" s="26">
        <v>1490.076</v>
      </c>
      <c r="F1023" s="26">
        <v>13797</v>
      </c>
      <c r="G1023" s="26">
        <v>1600.452</v>
      </c>
      <c r="H1023" s="26">
        <v>25441.668000000001</v>
      </c>
      <c r="I1023" s="26">
        <v>6263.8379999999997</v>
      </c>
      <c r="J1023" s="26">
        <v>2301.3395999999998</v>
      </c>
      <c r="K1023" s="26">
        <v>1310.7149999999999</v>
      </c>
      <c r="L1023" s="26">
        <v>275.94</v>
      </c>
      <c r="M1023" s="26">
        <v>248.346</v>
      </c>
      <c r="N1023" s="26">
        <v>2301.3395999999998</v>
      </c>
      <c r="O1023" s="26">
        <v>1760.4972</v>
      </c>
      <c r="P1023" s="33">
        <f t="shared" si="90"/>
        <v>0.88400000000000001</v>
      </c>
      <c r="Q1023" s="33">
        <f t="shared" si="91"/>
        <v>0.75379609544468551</v>
      </c>
      <c r="R1023" s="33">
        <f t="shared" si="92"/>
        <v>0.79467680608365021</v>
      </c>
      <c r="S1023" s="33">
        <f t="shared" si="93"/>
        <v>0.4304556354916067</v>
      </c>
      <c r="T1023" s="33">
        <f t="shared" si="94"/>
        <v>9.9999999999999978E-2</v>
      </c>
      <c r="U1023" s="33">
        <f t="shared" si="95"/>
        <v>0.23501199040767373</v>
      </c>
    </row>
    <row r="1024" spans="1:21">
      <c r="A1024" t="s">
        <v>2349</v>
      </c>
      <c r="B1024" t="s">
        <v>2350</v>
      </c>
      <c r="C1024">
        <v>900</v>
      </c>
      <c r="D1024" s="26">
        <v>3911.34</v>
      </c>
      <c r="E1024" s="26">
        <v>306.60000000000002</v>
      </c>
      <c r="F1024" s="26">
        <v>6158.28</v>
      </c>
      <c r="G1024" s="26">
        <v>178.85</v>
      </c>
      <c r="H1024" s="26">
        <v>14330.484</v>
      </c>
      <c r="I1024" s="26">
        <v>881.47500000000002</v>
      </c>
      <c r="J1024" s="26">
        <v>2063.8560000000002</v>
      </c>
      <c r="K1024" s="26">
        <v>93.257499999999993</v>
      </c>
      <c r="L1024" s="26">
        <v>211.37880000000001</v>
      </c>
      <c r="M1024" s="26">
        <v>62.725250000000003</v>
      </c>
      <c r="N1024" s="26">
        <v>2080.5</v>
      </c>
      <c r="O1024" s="26">
        <v>661.745</v>
      </c>
      <c r="P1024" s="33">
        <f t="shared" si="90"/>
        <v>0.97095779990516828</v>
      </c>
      <c r="Q1024" s="33">
        <f t="shared" si="91"/>
        <v>0.93848951647411205</v>
      </c>
      <c r="R1024" s="33">
        <f t="shared" si="92"/>
        <v>0.92161254199328102</v>
      </c>
      <c r="S1024" s="33">
        <f t="shared" si="93"/>
        <v>0.9548139501980758</v>
      </c>
      <c r="T1024" s="33">
        <f t="shared" si="94"/>
        <v>0.70325666528526032</v>
      </c>
      <c r="U1024" s="33">
        <f t="shared" si="95"/>
        <v>0.6819298245614035</v>
      </c>
    </row>
    <row r="1025" spans="1:21">
      <c r="A1025" t="s">
        <v>2346</v>
      </c>
      <c r="B1025" t="s">
        <v>2345</v>
      </c>
      <c r="C1025">
        <v>900</v>
      </c>
      <c r="D1025" s="26">
        <v>8240.24</v>
      </c>
      <c r="E1025" s="26">
        <v>98.878500000000003</v>
      </c>
      <c r="F1025" s="26">
        <v>7694.2</v>
      </c>
      <c r="G1025" s="26">
        <v>36.098500000000001</v>
      </c>
      <c r="H1025" s="26">
        <v>21692.68</v>
      </c>
      <c r="I1025" s="26">
        <v>392.375</v>
      </c>
      <c r="J1025" s="26">
        <v>2067.5059999999999</v>
      </c>
      <c r="K1025" s="26">
        <v>199.32650000000001</v>
      </c>
      <c r="L1025" s="26">
        <v>258.12799999999999</v>
      </c>
      <c r="M1025" s="26">
        <v>19.304849999999998</v>
      </c>
      <c r="N1025" s="26">
        <v>2079.9160000000002</v>
      </c>
      <c r="O1025" s="26">
        <v>207.17400000000001</v>
      </c>
      <c r="P1025" s="33">
        <f t="shared" si="90"/>
        <v>0.99530834914611011</v>
      </c>
      <c r="Q1025" s="33">
        <f t="shared" si="91"/>
        <v>0.98191210122492933</v>
      </c>
      <c r="R1025" s="33">
        <f t="shared" si="92"/>
        <v>0.98800053153791634</v>
      </c>
      <c r="S1025" s="33">
        <f t="shared" si="93"/>
        <v>0.90359084810394741</v>
      </c>
      <c r="T1025" s="33">
        <f t="shared" si="94"/>
        <v>0.92521210407239818</v>
      </c>
      <c r="U1025" s="33">
        <f t="shared" si="95"/>
        <v>0.90039309279797841</v>
      </c>
    </row>
    <row r="1026" spans="1:21">
      <c r="A1026" t="s">
        <v>1576</v>
      </c>
      <c r="B1026" t="s">
        <v>2352</v>
      </c>
      <c r="C1026">
        <v>900</v>
      </c>
      <c r="D1026" s="26">
        <v>5000.5</v>
      </c>
      <c r="E1026" s="26">
        <v>102.2</v>
      </c>
      <c r="F1026" s="26">
        <v>6205</v>
      </c>
      <c r="G1026" s="26">
        <v>160.6</v>
      </c>
      <c r="H1026" s="26">
        <v>13979.5</v>
      </c>
      <c r="I1026" s="26">
        <v>1029.3</v>
      </c>
      <c r="J1026" s="26">
        <v>1825</v>
      </c>
      <c r="K1026" s="26">
        <v>240.9</v>
      </c>
      <c r="L1026" s="26">
        <v>0</v>
      </c>
      <c r="M1026" s="26">
        <v>0</v>
      </c>
      <c r="N1026" s="26">
        <v>1832.3</v>
      </c>
      <c r="O1026" s="26">
        <v>511</v>
      </c>
      <c r="P1026" s="33">
        <f t="shared" ref="P1026:P1089" si="96">1-G1026/F1026</f>
        <v>0.97411764705882353</v>
      </c>
      <c r="Q1026" s="33">
        <f t="shared" ref="Q1026:Q1089" si="97">1-I1026/H1026</f>
        <v>0.92637075718015671</v>
      </c>
      <c r="R1026" s="33">
        <f t="shared" ref="R1026:R1089" si="98">1-E1026/D1026</f>
        <v>0.9795620437956204</v>
      </c>
      <c r="S1026" s="33">
        <f t="shared" ref="S1026:S1089" si="99">1-K1026/J1026</f>
        <v>0.86799999999999999</v>
      </c>
      <c r="T1026" s="33" t="e">
        <f t="shared" ref="T1026:T1089" si="100">1-M1026/L1026</f>
        <v>#DIV/0!</v>
      </c>
      <c r="U1026" s="33">
        <f t="shared" ref="U1026:U1089" si="101">1-O1026/N1026</f>
        <v>0.7211155378486056</v>
      </c>
    </row>
    <row r="1027" spans="1:21">
      <c r="A1027" t="s">
        <v>2342</v>
      </c>
      <c r="B1027" t="s">
        <v>2341</v>
      </c>
      <c r="C1027">
        <v>900</v>
      </c>
      <c r="D1027" s="26">
        <v>4331.82</v>
      </c>
      <c r="E1027" s="26">
        <v>83.95</v>
      </c>
      <c r="F1027" s="26">
        <v>4197.5</v>
      </c>
      <c r="G1027" s="26">
        <v>50.37</v>
      </c>
      <c r="H1027" s="26">
        <v>10594.49</v>
      </c>
      <c r="I1027" s="26">
        <v>755.55</v>
      </c>
      <c r="J1027" s="26">
        <v>1519.4949999999999</v>
      </c>
      <c r="K1027" s="26">
        <v>60.444000000000003</v>
      </c>
      <c r="L1027" s="26">
        <v>142.715</v>
      </c>
      <c r="M1027" s="26">
        <v>48.691000000000003</v>
      </c>
      <c r="N1027" s="26">
        <v>1519.4949999999999</v>
      </c>
      <c r="O1027" s="26">
        <v>60.444000000000003</v>
      </c>
      <c r="P1027" s="33">
        <f t="shared" si="96"/>
        <v>0.98799999999999999</v>
      </c>
      <c r="Q1027" s="33">
        <f t="shared" si="97"/>
        <v>0.92868462757527737</v>
      </c>
      <c r="R1027" s="33">
        <f t="shared" si="98"/>
        <v>0.98062015503875966</v>
      </c>
      <c r="S1027" s="33">
        <f t="shared" si="99"/>
        <v>0.96022099447513809</v>
      </c>
      <c r="T1027" s="33">
        <f t="shared" si="100"/>
        <v>0.6588235294117647</v>
      </c>
      <c r="U1027" s="33">
        <f t="shared" si="101"/>
        <v>0.96022099447513809</v>
      </c>
    </row>
    <row r="1028" spans="1:21">
      <c r="A1028" t="s">
        <v>6045</v>
      </c>
      <c r="B1028" t="s">
        <v>6349</v>
      </c>
      <c r="C1028">
        <v>900</v>
      </c>
      <c r="D1028" s="26">
        <v>12526.8</v>
      </c>
      <c r="E1028" s="26">
        <v>85.775000000000006</v>
      </c>
      <c r="F1028" s="26">
        <v>4496.8</v>
      </c>
      <c r="G1028" s="26">
        <v>102.93</v>
      </c>
      <c r="H1028" s="26">
        <v>11691.68</v>
      </c>
      <c r="I1028" s="26">
        <v>377.41</v>
      </c>
      <c r="J1028" s="26">
        <v>803</v>
      </c>
      <c r="K1028" s="26">
        <v>85.775000000000006</v>
      </c>
      <c r="L1028" s="26">
        <v>96.36</v>
      </c>
      <c r="M1028" s="26">
        <v>13.724</v>
      </c>
      <c r="N1028" s="26">
        <v>822.27200000000005</v>
      </c>
      <c r="O1028" s="26">
        <v>147.53299999999999</v>
      </c>
      <c r="P1028" s="33">
        <f t="shared" si="96"/>
        <v>0.97711038961038965</v>
      </c>
      <c r="Q1028" s="33">
        <f t="shared" si="97"/>
        <v>0.96771978021978022</v>
      </c>
      <c r="R1028" s="33">
        <f t="shared" si="98"/>
        <v>0.9931526806526807</v>
      </c>
      <c r="S1028" s="33">
        <f t="shared" si="99"/>
        <v>0.89318181818181819</v>
      </c>
      <c r="T1028" s="33">
        <f t="shared" si="100"/>
        <v>0.85757575757575755</v>
      </c>
      <c r="U1028" s="33">
        <f t="shared" si="101"/>
        <v>0.82057883522727271</v>
      </c>
    </row>
    <row r="1029" spans="1:21">
      <c r="A1029" t="s">
        <v>4869</v>
      </c>
      <c r="B1029" t="s">
        <v>4870</v>
      </c>
      <c r="C1029">
        <v>900</v>
      </c>
      <c r="D1029" s="26">
        <v>4555.2</v>
      </c>
      <c r="E1029" s="26">
        <v>39.478400000000001</v>
      </c>
      <c r="F1029" s="26">
        <v>2429.44</v>
      </c>
      <c r="G1029" s="26">
        <v>30.367999999999999</v>
      </c>
      <c r="H1029" s="26">
        <v>8275.2800000000007</v>
      </c>
      <c r="I1029" s="26">
        <v>622.54399999999998</v>
      </c>
      <c r="J1029" s="26">
        <v>1169.1679999999999</v>
      </c>
      <c r="K1029" s="26">
        <v>31.886399999999998</v>
      </c>
      <c r="L1029" s="26">
        <v>197.392</v>
      </c>
      <c r="M1029" s="26">
        <v>116.91679999999999</v>
      </c>
      <c r="N1029" s="26">
        <v>0</v>
      </c>
      <c r="O1029" s="26">
        <v>1023.4016</v>
      </c>
      <c r="P1029" s="33">
        <f t="shared" si="96"/>
        <v>0.98750000000000004</v>
      </c>
      <c r="Q1029" s="33">
        <f t="shared" si="97"/>
        <v>0.92477064220183491</v>
      </c>
      <c r="R1029" s="33">
        <f t="shared" si="98"/>
        <v>0.99133333333333329</v>
      </c>
      <c r="S1029" s="33">
        <f t="shared" si="99"/>
        <v>0.97272727272727277</v>
      </c>
      <c r="T1029" s="33">
        <f t="shared" si="100"/>
        <v>0.40769230769230769</v>
      </c>
      <c r="U1029" s="33" t="e">
        <f t="shared" si="101"/>
        <v>#DIV/0!</v>
      </c>
    </row>
    <row r="1030" spans="1:21">
      <c r="A1030" t="s">
        <v>1578</v>
      </c>
      <c r="B1030" t="s">
        <v>1579</v>
      </c>
      <c r="C1030">
        <v>900</v>
      </c>
      <c r="D1030" s="26">
        <v>10800</v>
      </c>
      <c r="E1030" s="26">
        <v>108</v>
      </c>
      <c r="F1030" s="26">
        <v>9504</v>
      </c>
      <c r="G1030" s="26">
        <v>95.040000000000106</v>
      </c>
      <c r="H1030" s="26">
        <v>21600</v>
      </c>
      <c r="I1030" s="26">
        <v>864.00000000000102</v>
      </c>
      <c r="J1030" s="26">
        <v>1900.8</v>
      </c>
      <c r="K1030" s="26">
        <v>57.0240000000001</v>
      </c>
      <c r="L1030" s="26">
        <v>302.39999999999998</v>
      </c>
      <c r="M1030" s="26">
        <v>148.17599999999999</v>
      </c>
      <c r="N1030" s="26" t="s">
        <v>6082</v>
      </c>
      <c r="O1030" s="26" t="s">
        <v>6082</v>
      </c>
      <c r="P1030" s="33">
        <f t="shared" si="96"/>
        <v>0.99</v>
      </c>
      <c r="Q1030" s="33">
        <f t="shared" si="97"/>
        <v>0.96</v>
      </c>
      <c r="R1030" s="33">
        <f t="shared" si="98"/>
        <v>0.99</v>
      </c>
      <c r="S1030" s="33">
        <f t="shared" si="99"/>
        <v>0.97</v>
      </c>
      <c r="T1030" s="33">
        <f t="shared" si="100"/>
        <v>0.51</v>
      </c>
      <c r="U1030" s="33" t="e">
        <f t="shared" si="101"/>
        <v>#DIV/0!</v>
      </c>
    </row>
    <row r="1031" spans="1:21">
      <c r="A1031" t="s">
        <v>5461</v>
      </c>
      <c r="B1031" t="s">
        <v>6350</v>
      </c>
      <c r="C1031">
        <v>900</v>
      </c>
      <c r="D1031" s="26">
        <v>9898</v>
      </c>
      <c r="E1031" s="26">
        <v>296.94000000000102</v>
      </c>
      <c r="F1031" s="26">
        <v>7768</v>
      </c>
      <c r="G1031" s="26">
        <v>155.36000000000101</v>
      </c>
      <c r="H1031" s="26">
        <v>18810</v>
      </c>
      <c r="I1031" s="26">
        <v>940.5</v>
      </c>
      <c r="J1031" s="26">
        <v>1849.6</v>
      </c>
      <c r="K1031" s="26">
        <v>129.47200000000001</v>
      </c>
      <c r="L1031" s="26">
        <v>253.8</v>
      </c>
      <c r="M1031" s="26">
        <v>68.525999999999996</v>
      </c>
      <c r="N1031" s="26" t="s">
        <v>6082</v>
      </c>
      <c r="O1031" s="26" t="s">
        <v>6082</v>
      </c>
      <c r="P1031" s="33">
        <f t="shared" si="96"/>
        <v>0.97999999999999987</v>
      </c>
      <c r="Q1031" s="33">
        <f t="shared" si="97"/>
        <v>0.95</v>
      </c>
      <c r="R1031" s="33">
        <f t="shared" si="98"/>
        <v>0.96999999999999986</v>
      </c>
      <c r="S1031" s="33">
        <f t="shared" si="99"/>
        <v>0.92999999999999994</v>
      </c>
      <c r="T1031" s="33">
        <f t="shared" si="100"/>
        <v>0.73</v>
      </c>
      <c r="U1031" s="33" t="e">
        <f t="shared" si="101"/>
        <v>#DIV/0!</v>
      </c>
    </row>
    <row r="1032" spans="1:21">
      <c r="A1032" t="s">
        <v>2356</v>
      </c>
      <c r="B1032" t="s">
        <v>2355</v>
      </c>
      <c r="C1032">
        <v>885</v>
      </c>
      <c r="D1032" s="26">
        <v>15734.9391111111</v>
      </c>
      <c r="E1032" s="26">
        <v>2978.5338333333302</v>
      </c>
      <c r="F1032" s="26">
        <v>16255.3155555556</v>
      </c>
      <c r="G1032" s="26">
        <v>618.08694444444495</v>
      </c>
      <c r="H1032" s="26">
        <v>34894.425833333298</v>
      </c>
      <c r="I1032" s="26">
        <v>2738.0758888888899</v>
      </c>
      <c r="J1032" s="26">
        <v>1494.1680555555599</v>
      </c>
      <c r="K1032" s="26">
        <v>676.57332777777901</v>
      </c>
      <c r="L1032" s="26">
        <v>222.45979444444399</v>
      </c>
      <c r="M1032" s="26">
        <v>88.581038888888997</v>
      </c>
      <c r="N1032" s="26">
        <v>1497.81805555556</v>
      </c>
      <c r="O1032" s="26">
        <v>897.37399444444497</v>
      </c>
      <c r="P1032" s="33">
        <f t="shared" si="96"/>
        <v>0.96197631831064634</v>
      </c>
      <c r="Q1032" s="33">
        <f t="shared" si="97"/>
        <v>0.92153257079033779</v>
      </c>
      <c r="R1032" s="33">
        <f t="shared" si="98"/>
        <v>0.81070572867803081</v>
      </c>
      <c r="S1032" s="33">
        <f t="shared" si="99"/>
        <v>0.54719060867205038</v>
      </c>
      <c r="T1032" s="33">
        <f t="shared" si="100"/>
        <v>0.60181101888498423</v>
      </c>
      <c r="U1032" s="33">
        <f t="shared" si="101"/>
        <v>0.40087917146145136</v>
      </c>
    </row>
    <row r="1033" spans="1:21">
      <c r="A1033" t="s">
        <v>4080</v>
      </c>
      <c r="B1033" t="s">
        <v>4081</v>
      </c>
      <c r="C1033">
        <v>850</v>
      </c>
      <c r="D1033" s="26">
        <v>76650</v>
      </c>
      <c r="E1033" s="26">
        <v>2372.5</v>
      </c>
      <c r="F1033" s="26">
        <v>60225</v>
      </c>
      <c r="G1033" s="26">
        <v>1460</v>
      </c>
      <c r="H1033" s="26">
        <v>154760</v>
      </c>
      <c r="I1033" s="26">
        <v>8030</v>
      </c>
      <c r="J1033" s="26">
        <v>20075</v>
      </c>
      <c r="K1033" s="26">
        <v>3102.5</v>
      </c>
      <c r="L1033" s="26">
        <v>2007.5</v>
      </c>
      <c r="M1033" s="26">
        <v>1113.25</v>
      </c>
      <c r="N1033" s="26">
        <v>20075</v>
      </c>
      <c r="O1033" s="26">
        <v>3212</v>
      </c>
      <c r="P1033" s="33">
        <f t="shared" si="96"/>
        <v>0.97575757575757571</v>
      </c>
      <c r="Q1033" s="33">
        <f t="shared" si="97"/>
        <v>0.94811320754716977</v>
      </c>
      <c r="R1033" s="33">
        <f t="shared" si="98"/>
        <v>0.96904761904761905</v>
      </c>
      <c r="S1033" s="33">
        <f t="shared" si="99"/>
        <v>0.84545454545454546</v>
      </c>
      <c r="T1033" s="33">
        <f t="shared" si="100"/>
        <v>0.44545454545454544</v>
      </c>
      <c r="U1033" s="33">
        <f t="shared" si="101"/>
        <v>0.84</v>
      </c>
    </row>
    <row r="1034" spans="1:21">
      <c r="A1034" t="s">
        <v>2360</v>
      </c>
      <c r="B1034" t="s">
        <v>2359</v>
      </c>
      <c r="C1034">
        <v>850</v>
      </c>
      <c r="D1034" s="26">
        <v>15943.2</v>
      </c>
      <c r="E1034" s="26">
        <v>3985.8</v>
      </c>
      <c r="F1034" s="26">
        <v>13096.2</v>
      </c>
      <c r="G1034" s="26">
        <v>1480.44</v>
      </c>
      <c r="H1034" s="26">
        <v>37295.699999999997</v>
      </c>
      <c r="I1034" s="26">
        <v>7629.96</v>
      </c>
      <c r="J1034" s="26">
        <v>4270.5</v>
      </c>
      <c r="K1034" s="26">
        <v>1110.33</v>
      </c>
      <c r="L1034" s="26">
        <v>626.34</v>
      </c>
      <c r="M1034" s="26">
        <v>313.17</v>
      </c>
      <c r="N1034" s="26">
        <v>4298.97</v>
      </c>
      <c r="O1034" s="26">
        <v>1124.5650000000001</v>
      </c>
      <c r="P1034" s="33">
        <f t="shared" si="96"/>
        <v>0.88695652173913042</v>
      </c>
      <c r="Q1034" s="33">
        <f t="shared" si="97"/>
        <v>0.79541984732824422</v>
      </c>
      <c r="R1034" s="33">
        <f t="shared" si="98"/>
        <v>0.75</v>
      </c>
      <c r="S1034" s="33">
        <f t="shared" si="99"/>
        <v>0.74</v>
      </c>
      <c r="T1034" s="33">
        <f t="shared" si="100"/>
        <v>0.5</v>
      </c>
      <c r="U1034" s="33">
        <f t="shared" si="101"/>
        <v>0.73841059602649006</v>
      </c>
    </row>
    <row r="1035" spans="1:21">
      <c r="A1035" t="s">
        <v>1592</v>
      </c>
      <c r="B1035" t="s">
        <v>1593</v>
      </c>
      <c r="C1035">
        <v>850</v>
      </c>
      <c r="D1035" s="26">
        <v>13910.15</v>
      </c>
      <c r="E1035" s="26">
        <v>1766.9649999999999</v>
      </c>
      <c r="F1035" s="26">
        <v>12782.3</v>
      </c>
      <c r="G1035" s="26">
        <v>187.97499999999999</v>
      </c>
      <c r="H1035" s="26">
        <v>32030.94</v>
      </c>
      <c r="I1035" s="26">
        <v>3007.6</v>
      </c>
      <c r="J1035" s="26">
        <v>3612.8795</v>
      </c>
      <c r="K1035" s="26">
        <v>624.077</v>
      </c>
      <c r="L1035" s="26">
        <v>406.02600000000001</v>
      </c>
      <c r="M1035" s="26">
        <v>157.899</v>
      </c>
      <c r="N1035" s="26">
        <v>3612.8795</v>
      </c>
      <c r="O1035" s="26">
        <v>714.30499999999995</v>
      </c>
      <c r="P1035" s="33">
        <f t="shared" si="96"/>
        <v>0.98529411764705888</v>
      </c>
      <c r="Q1035" s="33">
        <f t="shared" si="97"/>
        <v>0.9061032863849765</v>
      </c>
      <c r="R1035" s="33">
        <f t="shared" si="98"/>
        <v>0.87297297297297294</v>
      </c>
      <c r="S1035" s="33">
        <f t="shared" si="99"/>
        <v>0.82726326742976064</v>
      </c>
      <c r="T1035" s="33">
        <f t="shared" si="100"/>
        <v>0.61111111111111116</v>
      </c>
      <c r="U1035" s="33">
        <f t="shared" si="101"/>
        <v>0.80228928199791882</v>
      </c>
    </row>
    <row r="1036" spans="1:21">
      <c r="A1036" t="s">
        <v>5687</v>
      </c>
      <c r="B1036" t="s">
        <v>5688</v>
      </c>
      <c r="C1036">
        <v>850</v>
      </c>
      <c r="D1036" s="26">
        <v>10447.504499999999</v>
      </c>
      <c r="E1036" s="26">
        <v>190.822</v>
      </c>
      <c r="F1036" s="26">
        <v>10018.155000000001</v>
      </c>
      <c r="G1036" s="26">
        <v>143.1165</v>
      </c>
      <c r="H1036" s="26">
        <v>24043.572</v>
      </c>
      <c r="I1036" s="26">
        <v>2242.1585</v>
      </c>
      <c r="J1036" s="26">
        <v>2933.88825</v>
      </c>
      <c r="K1036" s="26">
        <v>114.4932</v>
      </c>
      <c r="L1036" s="26">
        <v>353.02069999999998</v>
      </c>
      <c r="M1036" s="26">
        <v>133.5754</v>
      </c>
      <c r="N1036" s="26">
        <v>2941.5211300000001</v>
      </c>
      <c r="O1036" s="26">
        <v>212.28947500000001</v>
      </c>
      <c r="P1036" s="33">
        <f t="shared" si="96"/>
        <v>0.98571428571428577</v>
      </c>
      <c r="Q1036" s="33">
        <f t="shared" si="97"/>
        <v>0.90674603174603174</v>
      </c>
      <c r="R1036" s="33">
        <f t="shared" si="98"/>
        <v>0.9817351598173516</v>
      </c>
      <c r="S1036" s="33">
        <f t="shared" si="99"/>
        <v>0.96097560975609753</v>
      </c>
      <c r="T1036" s="33">
        <f t="shared" si="100"/>
        <v>0.6216216216216216</v>
      </c>
      <c r="U1036" s="33">
        <f t="shared" si="101"/>
        <v>0.92783003567953293</v>
      </c>
    </row>
    <row r="1037" spans="1:21">
      <c r="A1037" t="s">
        <v>1588</v>
      </c>
      <c r="B1037" t="s">
        <v>1589</v>
      </c>
      <c r="C1037">
        <v>850</v>
      </c>
      <c r="D1037" s="26">
        <v>26048.736000000001</v>
      </c>
      <c r="E1037" s="26">
        <v>46.515599999999999</v>
      </c>
      <c r="F1037" s="26">
        <v>16575.058799999999</v>
      </c>
      <c r="G1037" s="26">
        <v>77.525999999999996</v>
      </c>
      <c r="H1037" s="26">
        <v>33181.127999999997</v>
      </c>
      <c r="I1037" s="26">
        <v>631.06164000000001</v>
      </c>
      <c r="J1037" s="26">
        <v>2226.5467199999998</v>
      </c>
      <c r="K1037" s="26">
        <v>49.616639999999997</v>
      </c>
      <c r="L1037" s="26">
        <v>308.24337600000001</v>
      </c>
      <c r="M1037" s="26">
        <v>169.936992</v>
      </c>
      <c r="N1037" s="26">
        <v>2235.8498399999999</v>
      </c>
      <c r="O1037" s="26">
        <v>1063.65672</v>
      </c>
      <c r="P1037" s="33">
        <f t="shared" si="96"/>
        <v>0.99532273152478956</v>
      </c>
      <c r="Q1037" s="33">
        <f t="shared" si="97"/>
        <v>0.980981308411215</v>
      </c>
      <c r="R1037" s="33">
        <f t="shared" si="98"/>
        <v>0.99821428571428572</v>
      </c>
      <c r="S1037" s="33">
        <f t="shared" si="99"/>
        <v>0.97771587743732591</v>
      </c>
      <c r="T1037" s="33">
        <f t="shared" si="100"/>
        <v>0.44869215291750508</v>
      </c>
      <c r="U1037" s="33">
        <f t="shared" si="101"/>
        <v>0.52427184466019416</v>
      </c>
    </row>
    <row r="1038" spans="1:21">
      <c r="A1038" t="s">
        <v>1590</v>
      </c>
      <c r="B1038" t="s">
        <v>1591</v>
      </c>
      <c r="C1038">
        <v>850</v>
      </c>
      <c r="D1038" s="26">
        <v>3947.84</v>
      </c>
      <c r="E1038" s="26">
        <v>440.33600000000001</v>
      </c>
      <c r="F1038" s="26">
        <v>4479.28</v>
      </c>
      <c r="G1038" s="26">
        <v>37.96</v>
      </c>
      <c r="H1038" s="26">
        <v>10598.432000000001</v>
      </c>
      <c r="I1038" s="26">
        <v>440.33600000000001</v>
      </c>
      <c r="J1038" s="26">
        <v>1009.736</v>
      </c>
      <c r="K1038" s="26">
        <v>69.846400000000003</v>
      </c>
      <c r="L1038" s="26">
        <v>132.86000000000001</v>
      </c>
      <c r="M1038" s="26">
        <v>58.458399999999997</v>
      </c>
      <c r="N1038" s="26">
        <v>1009.736</v>
      </c>
      <c r="O1038" s="26">
        <v>443.37279999999998</v>
      </c>
      <c r="P1038" s="33">
        <f t="shared" si="96"/>
        <v>0.99152542372881358</v>
      </c>
      <c r="Q1038" s="33">
        <f t="shared" si="97"/>
        <v>0.95845272206303722</v>
      </c>
      <c r="R1038" s="33">
        <f t="shared" si="98"/>
        <v>0.88846153846153841</v>
      </c>
      <c r="S1038" s="33">
        <f t="shared" si="99"/>
        <v>0.93082706766917289</v>
      </c>
      <c r="T1038" s="33">
        <f t="shared" si="100"/>
        <v>0.56000000000000005</v>
      </c>
      <c r="U1038" s="33">
        <f t="shared" si="101"/>
        <v>0.56090225563909768</v>
      </c>
    </row>
    <row r="1039" spans="1:21">
      <c r="A1039" t="s">
        <v>5657</v>
      </c>
      <c r="B1039" t="s">
        <v>6351</v>
      </c>
      <c r="C1039">
        <v>850</v>
      </c>
      <c r="D1039" s="26">
        <v>8405.2199999999993</v>
      </c>
      <c r="E1039" s="26">
        <v>83.22</v>
      </c>
      <c r="F1039" s="26">
        <v>8322</v>
      </c>
      <c r="G1039" s="26">
        <v>62.414999999999999</v>
      </c>
      <c r="H1039" s="26">
        <v>17850.689999999999</v>
      </c>
      <c r="I1039" s="26">
        <v>457.71</v>
      </c>
      <c r="J1039" s="26">
        <v>3911.34</v>
      </c>
      <c r="K1039" s="26">
        <v>62.414999999999999</v>
      </c>
      <c r="L1039" s="26">
        <v>322.47750000000002</v>
      </c>
      <c r="M1039" s="26">
        <v>99.864000000000004</v>
      </c>
      <c r="N1039" s="26">
        <v>0</v>
      </c>
      <c r="O1039" s="26">
        <v>16.643999999999998</v>
      </c>
      <c r="P1039" s="33">
        <f t="shared" si="96"/>
        <v>0.99250000000000005</v>
      </c>
      <c r="Q1039" s="33">
        <f t="shared" si="97"/>
        <v>0.97435897435897434</v>
      </c>
      <c r="R1039" s="33">
        <f t="shared" si="98"/>
        <v>0.99009900990099009</v>
      </c>
      <c r="S1039" s="33">
        <f t="shared" si="99"/>
        <v>0.98404255319148937</v>
      </c>
      <c r="T1039" s="33">
        <f t="shared" si="100"/>
        <v>0.69032258064516128</v>
      </c>
      <c r="U1039" s="33" t="e">
        <f t="shared" si="101"/>
        <v>#DIV/0!</v>
      </c>
    </row>
    <row r="1040" spans="1:21">
      <c r="A1040" t="s">
        <v>2358</v>
      </c>
      <c r="B1040" t="s">
        <v>2357</v>
      </c>
      <c r="C1040">
        <v>850</v>
      </c>
      <c r="D1040" s="26">
        <v>3919.37</v>
      </c>
      <c r="E1040" s="26">
        <v>1386.854</v>
      </c>
      <c r="F1040" s="26">
        <v>4220.8599999999997</v>
      </c>
      <c r="G1040" s="26">
        <v>1597.8969999999999</v>
      </c>
      <c r="H1040" s="26">
        <v>10250.66</v>
      </c>
      <c r="I1040" s="26">
        <v>5125.33</v>
      </c>
      <c r="J1040" s="26">
        <v>1869.2380000000001</v>
      </c>
      <c r="K1040" s="26">
        <v>1507.45</v>
      </c>
      <c r="L1040" s="26">
        <v>241.19200000000001</v>
      </c>
      <c r="M1040" s="26">
        <v>183.90889999999999</v>
      </c>
      <c r="N1040" s="26">
        <v>0</v>
      </c>
      <c r="O1040" s="26">
        <v>1872.2529</v>
      </c>
      <c r="P1040" s="33">
        <f t="shared" si="96"/>
        <v>0.62142857142857144</v>
      </c>
      <c r="Q1040" s="33">
        <f t="shared" si="97"/>
        <v>0.5</v>
      </c>
      <c r="R1040" s="33">
        <f t="shared" si="98"/>
        <v>0.64615384615384608</v>
      </c>
      <c r="S1040" s="33">
        <f t="shared" si="99"/>
        <v>0.19354838709677424</v>
      </c>
      <c r="T1040" s="33">
        <f t="shared" si="100"/>
        <v>0.23750000000000004</v>
      </c>
      <c r="U1040" s="33" t="e">
        <f t="shared" si="101"/>
        <v>#DIV/0!</v>
      </c>
    </row>
    <row r="1041" spans="1:21">
      <c r="A1041" t="s">
        <v>4056</v>
      </c>
      <c r="B1041" t="s">
        <v>4057</v>
      </c>
      <c r="C1041">
        <v>850</v>
      </c>
      <c r="D1041" s="26">
        <v>4274.88</v>
      </c>
      <c r="E1041" s="26">
        <v>311.70999999999998</v>
      </c>
      <c r="F1041" s="26">
        <v>5343.6</v>
      </c>
      <c r="G1041" s="26">
        <v>66.795000000000002</v>
      </c>
      <c r="H1041" s="26">
        <v>12201.22</v>
      </c>
      <c r="I1041" s="26">
        <v>801.54</v>
      </c>
      <c r="J1041" s="26">
        <v>1888.0719999999999</v>
      </c>
      <c r="K1041" s="26">
        <v>93.513000000000005</v>
      </c>
      <c r="L1041" s="26">
        <v>200.38499999999999</v>
      </c>
      <c r="M1041" s="26">
        <v>51.209499999999998</v>
      </c>
      <c r="N1041" s="26">
        <v>0</v>
      </c>
      <c r="O1041" s="26">
        <v>169.214</v>
      </c>
      <c r="P1041" s="33">
        <f t="shared" si="96"/>
        <v>0.98750000000000004</v>
      </c>
      <c r="Q1041" s="33">
        <f t="shared" si="97"/>
        <v>0.93430656934306566</v>
      </c>
      <c r="R1041" s="33">
        <f t="shared" si="98"/>
        <v>0.92708333333333337</v>
      </c>
      <c r="S1041" s="33">
        <f t="shared" si="99"/>
        <v>0.95047169811320753</v>
      </c>
      <c r="T1041" s="33">
        <f t="shared" si="100"/>
        <v>0.74444444444444446</v>
      </c>
      <c r="U1041" s="33" t="e">
        <f t="shared" si="101"/>
        <v>#DIV/0!</v>
      </c>
    </row>
    <row r="1042" spans="1:21">
      <c r="A1042" t="s">
        <v>1594</v>
      </c>
      <c r="B1042" t="s">
        <v>1595</v>
      </c>
      <c r="C1042">
        <v>850</v>
      </c>
      <c r="D1042" s="26">
        <v>4432.5600000000004</v>
      </c>
      <c r="E1042" s="26">
        <v>111.48560000000001</v>
      </c>
      <c r="F1042" s="26">
        <v>3223.68</v>
      </c>
      <c r="G1042" s="26">
        <v>147.75200000000001</v>
      </c>
      <c r="H1042" s="26">
        <v>9765.0640000000003</v>
      </c>
      <c r="I1042" s="26">
        <v>631.30399999999997</v>
      </c>
      <c r="J1042" s="26">
        <v>1477.52</v>
      </c>
      <c r="K1042" s="26">
        <v>147.75200000000001</v>
      </c>
      <c r="L1042" s="26">
        <v>131.6336</v>
      </c>
      <c r="M1042" s="26">
        <v>55.071199999999997</v>
      </c>
      <c r="N1042" s="26">
        <v>0</v>
      </c>
      <c r="O1042" s="26">
        <v>749.50559999999996</v>
      </c>
      <c r="P1042" s="33">
        <f t="shared" si="96"/>
        <v>0.95416666666666661</v>
      </c>
      <c r="Q1042" s="33">
        <f t="shared" si="97"/>
        <v>0.93535075653370015</v>
      </c>
      <c r="R1042" s="33">
        <f t="shared" si="98"/>
        <v>0.97484848484848485</v>
      </c>
      <c r="S1042" s="33">
        <f t="shared" si="99"/>
        <v>0.9</v>
      </c>
      <c r="T1042" s="33">
        <f t="shared" si="100"/>
        <v>0.58163265306122458</v>
      </c>
      <c r="U1042" s="33" t="e">
        <f t="shared" si="101"/>
        <v>#DIV/0!</v>
      </c>
    </row>
    <row r="1043" spans="1:21">
      <c r="A1043" t="s">
        <v>1586</v>
      </c>
      <c r="B1043" t="s">
        <v>1587</v>
      </c>
      <c r="C1043">
        <v>850</v>
      </c>
      <c r="D1043" s="26">
        <v>14650</v>
      </c>
      <c r="E1043" s="26">
        <v>146.5</v>
      </c>
      <c r="F1043" s="26">
        <v>12892</v>
      </c>
      <c r="G1043" s="26">
        <v>128.91999999999999</v>
      </c>
      <c r="H1043" s="26">
        <v>29300</v>
      </c>
      <c r="I1043" s="26">
        <v>1465</v>
      </c>
      <c r="J1043" s="26">
        <v>2578.4</v>
      </c>
      <c r="K1043" s="26">
        <v>103.136</v>
      </c>
      <c r="L1043" s="26">
        <v>410.2</v>
      </c>
      <c r="M1043" s="26">
        <v>229.71199999999999</v>
      </c>
      <c r="N1043" s="26" t="s">
        <v>6082</v>
      </c>
      <c r="O1043" s="26" t="s">
        <v>6082</v>
      </c>
      <c r="P1043" s="33">
        <f t="shared" si="96"/>
        <v>0.99</v>
      </c>
      <c r="Q1043" s="33">
        <f t="shared" si="97"/>
        <v>0.95</v>
      </c>
      <c r="R1043" s="33">
        <f t="shared" si="98"/>
        <v>0.99</v>
      </c>
      <c r="S1043" s="33">
        <f t="shared" si="99"/>
        <v>0.96</v>
      </c>
      <c r="T1043" s="33">
        <f t="shared" si="100"/>
        <v>0.44000000000000006</v>
      </c>
      <c r="U1043" s="33" t="e">
        <f t="shared" si="101"/>
        <v>#DIV/0!</v>
      </c>
    </row>
    <row r="1044" spans="1:21">
      <c r="A1044" t="s">
        <v>5421</v>
      </c>
      <c r="B1044" t="s">
        <v>5422</v>
      </c>
      <c r="C1044">
        <v>817</v>
      </c>
      <c r="D1044" s="26">
        <v>6950</v>
      </c>
      <c r="E1044" s="26">
        <v>417</v>
      </c>
      <c r="F1044" s="26">
        <v>6116</v>
      </c>
      <c r="G1044" s="26">
        <v>183.48</v>
      </c>
      <c r="H1044" s="26">
        <v>13900</v>
      </c>
      <c r="I1044" s="26">
        <v>834</v>
      </c>
      <c r="J1044" s="26">
        <v>1223.2</v>
      </c>
      <c r="K1044" s="26">
        <v>403.65600000000001</v>
      </c>
      <c r="L1044" s="26">
        <v>194.6</v>
      </c>
      <c r="M1044" s="26">
        <v>40.866</v>
      </c>
      <c r="N1044" s="26" t="s">
        <v>6082</v>
      </c>
      <c r="O1044" s="26" t="s">
        <v>6082</v>
      </c>
      <c r="P1044" s="33">
        <f t="shared" si="96"/>
        <v>0.97</v>
      </c>
      <c r="Q1044" s="33">
        <f t="shared" si="97"/>
        <v>0.94</v>
      </c>
      <c r="R1044" s="33">
        <f t="shared" si="98"/>
        <v>0.94</v>
      </c>
      <c r="S1044" s="33">
        <f t="shared" si="99"/>
        <v>0.66999999999999993</v>
      </c>
      <c r="T1044" s="33">
        <f t="shared" si="100"/>
        <v>0.79</v>
      </c>
      <c r="U1044" s="33" t="e">
        <f t="shared" si="101"/>
        <v>#DIV/0!</v>
      </c>
    </row>
    <row r="1045" spans="1:21">
      <c r="A1045" t="s">
        <v>2401</v>
      </c>
      <c r="B1045" t="s">
        <v>2400</v>
      </c>
      <c r="C1045">
        <v>800</v>
      </c>
      <c r="D1045" s="26">
        <v>19418</v>
      </c>
      <c r="E1045" s="26">
        <v>562.1</v>
      </c>
      <c r="F1045" s="26">
        <v>13797</v>
      </c>
      <c r="G1045" s="26">
        <v>204.4</v>
      </c>
      <c r="H1045" s="26">
        <v>45990</v>
      </c>
      <c r="I1045" s="26">
        <v>3168.2</v>
      </c>
      <c r="J1045" s="26">
        <v>7154</v>
      </c>
      <c r="K1045" s="26">
        <v>1175.3</v>
      </c>
      <c r="L1045" s="26">
        <v>715.4</v>
      </c>
      <c r="M1045" s="26">
        <v>281.05</v>
      </c>
      <c r="N1045" s="26">
        <v>7205.1</v>
      </c>
      <c r="O1045" s="26">
        <v>1200.8499999999999</v>
      </c>
      <c r="P1045" s="33">
        <f t="shared" si="96"/>
        <v>0.98518518518518516</v>
      </c>
      <c r="Q1045" s="33">
        <f t="shared" si="97"/>
        <v>0.93111111111111111</v>
      </c>
      <c r="R1045" s="33">
        <f t="shared" si="98"/>
        <v>0.97105263157894739</v>
      </c>
      <c r="S1045" s="33">
        <f t="shared" si="99"/>
        <v>0.83571428571428574</v>
      </c>
      <c r="T1045" s="33">
        <f t="shared" si="100"/>
        <v>0.6071428571428571</v>
      </c>
      <c r="U1045" s="33">
        <f t="shared" si="101"/>
        <v>0.83333333333333337</v>
      </c>
    </row>
    <row r="1046" spans="1:21">
      <c r="A1046" t="s">
        <v>2405</v>
      </c>
      <c r="B1046" t="s">
        <v>2406</v>
      </c>
      <c r="C1046">
        <v>800</v>
      </c>
      <c r="D1046" s="26">
        <v>25228.799999999999</v>
      </c>
      <c r="E1046" s="26">
        <v>2592.96</v>
      </c>
      <c r="F1046" s="26">
        <v>28032</v>
      </c>
      <c r="G1046" s="26">
        <v>630.72</v>
      </c>
      <c r="H1046" s="26">
        <v>53260.800000000003</v>
      </c>
      <c r="I1046" s="26">
        <v>4274.88</v>
      </c>
      <c r="J1046" s="26">
        <v>6657.6</v>
      </c>
      <c r="K1046" s="26">
        <v>1822.08</v>
      </c>
      <c r="L1046" s="26">
        <v>770.88</v>
      </c>
      <c r="M1046" s="26">
        <v>259.29599999999999</v>
      </c>
      <c r="N1046" s="26">
        <v>6657.6</v>
      </c>
      <c r="O1046" s="26">
        <v>1857.12</v>
      </c>
      <c r="P1046" s="33">
        <f t="shared" si="96"/>
        <v>0.97750000000000004</v>
      </c>
      <c r="Q1046" s="33">
        <f t="shared" si="97"/>
        <v>0.91973684210526319</v>
      </c>
      <c r="R1046" s="33">
        <f t="shared" si="98"/>
        <v>0.89722222222222225</v>
      </c>
      <c r="S1046" s="33">
        <f t="shared" si="99"/>
        <v>0.72631578947368425</v>
      </c>
      <c r="T1046" s="33">
        <f t="shared" si="100"/>
        <v>0.66363636363636358</v>
      </c>
      <c r="U1046" s="33">
        <f t="shared" si="101"/>
        <v>0.72105263157894739</v>
      </c>
    </row>
    <row r="1047" spans="1:21">
      <c r="A1047" t="s">
        <v>2387</v>
      </c>
      <c r="B1047" t="s">
        <v>2068</v>
      </c>
      <c r="C1047">
        <v>800</v>
      </c>
      <c r="D1047" s="26">
        <v>17218.875</v>
      </c>
      <c r="E1047" s="26">
        <v>3552.3625000000002</v>
      </c>
      <c r="F1047" s="26">
        <v>14271.5</v>
      </c>
      <c r="G1047" s="26">
        <v>1039.3375000000001</v>
      </c>
      <c r="H1047" s="26">
        <v>33817.25</v>
      </c>
      <c r="I1047" s="26">
        <v>5320.7875000000004</v>
      </c>
      <c r="J1047" s="26">
        <v>4343.5</v>
      </c>
      <c r="K1047" s="26">
        <v>1349.5875000000001</v>
      </c>
      <c r="L1047" s="26">
        <v>604.98749999999995</v>
      </c>
      <c r="M1047" s="26">
        <v>280.77625</v>
      </c>
      <c r="N1047" s="26">
        <v>4374.5249999999996</v>
      </c>
      <c r="O1047" s="26">
        <v>1490.75125</v>
      </c>
      <c r="P1047" s="33">
        <f t="shared" si="96"/>
        <v>0.92717391304347829</v>
      </c>
      <c r="Q1047" s="33">
        <f t="shared" si="97"/>
        <v>0.84266055045871557</v>
      </c>
      <c r="R1047" s="33">
        <f t="shared" si="98"/>
        <v>0.79369369369369369</v>
      </c>
      <c r="S1047" s="33">
        <f t="shared" si="99"/>
        <v>0.68928571428571428</v>
      </c>
      <c r="T1047" s="33">
        <f t="shared" si="100"/>
        <v>0.53589743589743588</v>
      </c>
      <c r="U1047" s="33">
        <f t="shared" si="101"/>
        <v>0.65921985815602835</v>
      </c>
    </row>
    <row r="1048" spans="1:21">
      <c r="A1048" t="s">
        <v>2368</v>
      </c>
      <c r="B1048" t="s">
        <v>2367</v>
      </c>
      <c r="C1048">
        <v>800</v>
      </c>
      <c r="D1048" s="26">
        <v>8736.64</v>
      </c>
      <c r="E1048" s="26">
        <v>788.4</v>
      </c>
      <c r="F1048" s="26">
        <v>11563.2</v>
      </c>
      <c r="G1048" s="26">
        <v>236.52</v>
      </c>
      <c r="H1048" s="26">
        <v>28233.48</v>
      </c>
      <c r="I1048" s="26">
        <v>1629.36</v>
      </c>
      <c r="J1048" s="26">
        <v>3565.32</v>
      </c>
      <c r="K1048" s="26">
        <v>165.56399999999999</v>
      </c>
      <c r="L1048" s="26">
        <v>379.01600000000002</v>
      </c>
      <c r="M1048" s="26">
        <v>124.83</v>
      </c>
      <c r="N1048" s="26">
        <v>3597.44</v>
      </c>
      <c r="O1048" s="26">
        <v>1327.14</v>
      </c>
      <c r="P1048" s="33">
        <f t="shared" si="96"/>
        <v>0.9795454545454545</v>
      </c>
      <c r="Q1048" s="33">
        <f t="shared" si="97"/>
        <v>0.94228979211914365</v>
      </c>
      <c r="R1048" s="33">
        <f t="shared" si="98"/>
        <v>0.90975935828877008</v>
      </c>
      <c r="S1048" s="33">
        <f t="shared" si="99"/>
        <v>0.95356265356265357</v>
      </c>
      <c r="T1048" s="33">
        <f t="shared" si="100"/>
        <v>0.6706471494607088</v>
      </c>
      <c r="U1048" s="33">
        <f t="shared" si="101"/>
        <v>0.63108766233766234</v>
      </c>
    </row>
    <row r="1049" spans="1:21">
      <c r="A1049" t="s">
        <v>2399</v>
      </c>
      <c r="B1049" t="s">
        <v>2398</v>
      </c>
      <c r="C1049">
        <v>800</v>
      </c>
      <c r="D1049" s="26">
        <v>27017.811000000002</v>
      </c>
      <c r="E1049" s="26">
        <v>121.3917</v>
      </c>
      <c r="F1049" s="26">
        <v>22133.235000000001</v>
      </c>
      <c r="G1049" s="26">
        <v>86.205699999999993</v>
      </c>
      <c r="H1049" s="26">
        <v>50372.19</v>
      </c>
      <c r="I1049" s="26">
        <v>738.90599999999995</v>
      </c>
      <c r="J1049" s="26">
        <v>3358.1460000000002</v>
      </c>
      <c r="K1049" s="26">
        <v>82.687100000000001</v>
      </c>
      <c r="L1049" s="26">
        <v>427.40039999999999</v>
      </c>
      <c r="M1049" s="26">
        <v>59.640270000000001</v>
      </c>
      <c r="N1049" s="26">
        <v>3383.5864999999999</v>
      </c>
      <c r="O1049" s="26">
        <v>92.363249999999994</v>
      </c>
      <c r="P1049" s="33">
        <f t="shared" si="96"/>
        <v>0.99610514685268559</v>
      </c>
      <c r="Q1049" s="33">
        <f t="shared" si="97"/>
        <v>0.98533107256206254</v>
      </c>
      <c r="R1049" s="33">
        <f t="shared" si="98"/>
        <v>0.99550697500992957</v>
      </c>
      <c r="S1049" s="33">
        <f t="shared" si="99"/>
        <v>0.97537715751489062</v>
      </c>
      <c r="T1049" s="33">
        <f t="shared" si="100"/>
        <v>0.86045808567329374</v>
      </c>
      <c r="U1049" s="33">
        <f t="shared" si="101"/>
        <v>0.97270255984293585</v>
      </c>
    </row>
    <row r="1050" spans="1:21">
      <c r="A1050" t="s">
        <v>3846</v>
      </c>
      <c r="B1050" t="s">
        <v>3847</v>
      </c>
      <c r="C1050">
        <v>800</v>
      </c>
      <c r="D1050" s="26">
        <v>27104.9</v>
      </c>
      <c r="E1050" s="26">
        <v>219.14599999999999</v>
      </c>
      <c r="F1050" s="26">
        <v>16147.6</v>
      </c>
      <c r="G1050" s="26">
        <v>201.845</v>
      </c>
      <c r="H1050" s="26">
        <v>62283.6</v>
      </c>
      <c r="I1050" s="26">
        <v>2162.625</v>
      </c>
      <c r="J1050" s="26">
        <v>3171.85</v>
      </c>
      <c r="K1050" s="26">
        <v>807.38</v>
      </c>
      <c r="L1050" s="26">
        <v>432.52499999999998</v>
      </c>
      <c r="M1050" s="26">
        <v>317.185</v>
      </c>
      <c r="N1050" s="26">
        <v>3171.85</v>
      </c>
      <c r="O1050" s="26">
        <v>2312.567</v>
      </c>
      <c r="P1050" s="33">
        <f t="shared" si="96"/>
        <v>0.98750000000000004</v>
      </c>
      <c r="Q1050" s="33">
        <f t="shared" si="97"/>
        <v>0.96527777777777779</v>
      </c>
      <c r="R1050" s="33">
        <f t="shared" si="98"/>
        <v>0.99191489361702123</v>
      </c>
      <c r="S1050" s="33">
        <f t="shared" si="99"/>
        <v>0.74545454545454537</v>
      </c>
      <c r="T1050" s="33">
        <f t="shared" si="100"/>
        <v>0.26666666666666661</v>
      </c>
      <c r="U1050" s="33">
        <f t="shared" si="101"/>
        <v>0.27090909090909088</v>
      </c>
    </row>
    <row r="1051" spans="1:21">
      <c r="A1051" t="s">
        <v>4084</v>
      </c>
      <c r="B1051" t="s">
        <v>4085</v>
      </c>
      <c r="C1051">
        <v>800</v>
      </c>
      <c r="D1051" s="26">
        <v>10293</v>
      </c>
      <c r="E1051" s="26">
        <v>52.56</v>
      </c>
      <c r="F1051" s="26">
        <v>7891.3</v>
      </c>
      <c r="G1051" s="26">
        <v>26.28</v>
      </c>
      <c r="H1051" s="26">
        <v>21066.34</v>
      </c>
      <c r="I1051" s="26">
        <v>788.4</v>
      </c>
      <c r="J1051" s="26">
        <v>3156.52</v>
      </c>
      <c r="K1051" s="26">
        <v>73.584000000000003</v>
      </c>
      <c r="L1051" s="26">
        <v>336.238</v>
      </c>
      <c r="M1051" s="26">
        <v>39.42</v>
      </c>
      <c r="N1051" s="26">
        <v>3170.2440000000001</v>
      </c>
      <c r="O1051" s="26">
        <v>95.659199999999998</v>
      </c>
      <c r="P1051" s="33">
        <f t="shared" si="96"/>
        <v>0.99666975023126736</v>
      </c>
      <c r="Q1051" s="33">
        <f t="shared" si="97"/>
        <v>0.9625753690484441</v>
      </c>
      <c r="R1051" s="33">
        <f t="shared" si="98"/>
        <v>0.99489361702127654</v>
      </c>
      <c r="S1051" s="33">
        <f t="shared" si="99"/>
        <v>0.97668825161887141</v>
      </c>
      <c r="T1051" s="33">
        <f t="shared" si="100"/>
        <v>0.88276161528441166</v>
      </c>
      <c r="U1051" s="33">
        <f t="shared" si="101"/>
        <v>0.96982591876208901</v>
      </c>
    </row>
    <row r="1052" spans="1:21">
      <c r="A1052" t="s">
        <v>2393</v>
      </c>
      <c r="B1052" t="s">
        <v>2392</v>
      </c>
      <c r="C1052">
        <v>800</v>
      </c>
      <c r="D1052" s="26">
        <v>25550</v>
      </c>
      <c r="E1052" s="26">
        <v>830.375</v>
      </c>
      <c r="F1052" s="26">
        <v>9581.25</v>
      </c>
      <c r="G1052" s="26">
        <v>511</v>
      </c>
      <c r="H1052" s="26">
        <v>15585.5</v>
      </c>
      <c r="I1052" s="26">
        <v>3257.625</v>
      </c>
      <c r="J1052" s="26">
        <v>3066</v>
      </c>
      <c r="K1052" s="26">
        <v>1916.25</v>
      </c>
      <c r="L1052" s="26">
        <v>319.375</v>
      </c>
      <c r="M1052" s="26">
        <v>242.72499999999999</v>
      </c>
      <c r="N1052" s="26">
        <v>3110.7125000000001</v>
      </c>
      <c r="O1052" s="26">
        <v>1954.575</v>
      </c>
      <c r="P1052" s="33">
        <f t="shared" si="96"/>
        <v>0.94666666666666666</v>
      </c>
      <c r="Q1052" s="33">
        <f t="shared" si="97"/>
        <v>0.79098360655737698</v>
      </c>
      <c r="R1052" s="33">
        <f t="shared" si="98"/>
        <v>0.96750000000000003</v>
      </c>
      <c r="S1052" s="33">
        <f t="shared" si="99"/>
        <v>0.375</v>
      </c>
      <c r="T1052" s="33">
        <f t="shared" si="100"/>
        <v>0.24</v>
      </c>
      <c r="U1052" s="33">
        <f t="shared" si="101"/>
        <v>0.37166324435318276</v>
      </c>
    </row>
    <row r="1053" spans="1:21">
      <c r="A1053" t="s">
        <v>6352</v>
      </c>
      <c r="B1053" t="s">
        <v>4131</v>
      </c>
      <c r="C1053">
        <v>800</v>
      </c>
      <c r="D1053" s="26">
        <v>5349.2574999999997</v>
      </c>
      <c r="E1053" s="26">
        <v>349.67</v>
      </c>
      <c r="F1053" s="26">
        <v>5940.1925000000001</v>
      </c>
      <c r="G1053" s="26">
        <v>262.2525</v>
      </c>
      <c r="H1053" s="26">
        <v>15606.852500000001</v>
      </c>
      <c r="I1053" s="26">
        <v>2047.65</v>
      </c>
      <c r="J1053" s="26">
        <v>2552.08</v>
      </c>
      <c r="K1053" s="26">
        <v>144.17500000000001</v>
      </c>
      <c r="L1053" s="26">
        <v>247.96275</v>
      </c>
      <c r="M1053" s="26">
        <v>66.575999999999993</v>
      </c>
      <c r="N1053" s="26">
        <v>2969.2384999999999</v>
      </c>
      <c r="O1053" s="26">
        <v>747.08199999999999</v>
      </c>
      <c r="P1053" s="33">
        <f t="shared" si="96"/>
        <v>0.95585117822360133</v>
      </c>
      <c r="Q1053" s="33">
        <f t="shared" si="97"/>
        <v>0.86879801676859569</v>
      </c>
      <c r="R1053" s="33">
        <f t="shared" si="98"/>
        <v>0.93463204940124867</v>
      </c>
      <c r="S1053" s="33">
        <f t="shared" si="99"/>
        <v>0.94350686498855829</v>
      </c>
      <c r="T1053" s="33">
        <f t="shared" si="100"/>
        <v>0.73150805917421069</v>
      </c>
      <c r="U1053" s="33">
        <f t="shared" si="101"/>
        <v>0.74839272763033349</v>
      </c>
    </row>
    <row r="1054" spans="1:21">
      <c r="A1054" t="s">
        <v>3998</v>
      </c>
      <c r="B1054" t="s">
        <v>3999</v>
      </c>
      <c r="C1054">
        <v>800</v>
      </c>
      <c r="D1054" s="26">
        <v>4029.6</v>
      </c>
      <c r="E1054" s="26">
        <v>40.588000000000001</v>
      </c>
      <c r="F1054" s="26">
        <v>10074</v>
      </c>
      <c r="G1054" s="26">
        <v>71.028999999999996</v>
      </c>
      <c r="H1054" s="26">
        <v>17125.8</v>
      </c>
      <c r="I1054" s="26">
        <v>608.82000000000005</v>
      </c>
      <c r="J1054" s="26">
        <v>2955.04</v>
      </c>
      <c r="K1054" s="26">
        <v>50.734999999999999</v>
      </c>
      <c r="L1054" s="26">
        <v>265.28199999999998</v>
      </c>
      <c r="M1054" s="26">
        <v>34.905679999999997</v>
      </c>
      <c r="N1054" s="26">
        <v>2955.04</v>
      </c>
      <c r="O1054" s="26">
        <v>64.940799999999996</v>
      </c>
      <c r="P1054" s="33">
        <f t="shared" si="96"/>
        <v>0.99294927536231881</v>
      </c>
      <c r="Q1054" s="33">
        <f t="shared" si="97"/>
        <v>0.96445012787723783</v>
      </c>
      <c r="R1054" s="33">
        <f t="shared" si="98"/>
        <v>0.98992753623188401</v>
      </c>
      <c r="S1054" s="33">
        <f t="shared" si="99"/>
        <v>0.98283102766798414</v>
      </c>
      <c r="T1054" s="33">
        <f t="shared" si="100"/>
        <v>0.86842047330764993</v>
      </c>
      <c r="U1054" s="33">
        <f t="shared" si="101"/>
        <v>0.97802371541501976</v>
      </c>
    </row>
    <row r="1055" spans="1:21">
      <c r="A1055" t="s">
        <v>4437</v>
      </c>
      <c r="B1055" t="s">
        <v>6353</v>
      </c>
      <c r="C1055">
        <v>800</v>
      </c>
      <c r="D1055" s="26">
        <v>24538.22</v>
      </c>
      <c r="E1055" s="26">
        <v>1287.72</v>
      </c>
      <c r="F1055" s="26">
        <v>14308</v>
      </c>
      <c r="G1055" s="26">
        <v>715.4</v>
      </c>
      <c r="H1055" s="26">
        <v>51079.56</v>
      </c>
      <c r="I1055" s="26">
        <v>2933.14</v>
      </c>
      <c r="J1055" s="26">
        <v>2854.4459999999999</v>
      </c>
      <c r="K1055" s="26">
        <v>1044.4839999999999</v>
      </c>
      <c r="L1055" s="26">
        <v>879.94200000000001</v>
      </c>
      <c r="M1055" s="26">
        <v>457.85599999999999</v>
      </c>
      <c r="N1055" s="26">
        <v>2897.37</v>
      </c>
      <c r="O1055" s="26">
        <v>1709.806</v>
      </c>
      <c r="P1055" s="33">
        <f t="shared" si="96"/>
        <v>0.95</v>
      </c>
      <c r="Q1055" s="33">
        <f t="shared" si="97"/>
        <v>0.94257703081232491</v>
      </c>
      <c r="R1055" s="33">
        <f t="shared" si="98"/>
        <v>0.94752186588921283</v>
      </c>
      <c r="S1055" s="33">
        <f t="shared" si="99"/>
        <v>0.63408521303258147</v>
      </c>
      <c r="T1055" s="33">
        <f t="shared" si="100"/>
        <v>0.47967479674796754</v>
      </c>
      <c r="U1055" s="33">
        <f t="shared" si="101"/>
        <v>0.40987654320987654</v>
      </c>
    </row>
    <row r="1056" spans="1:21">
      <c r="A1056" t="s">
        <v>2369</v>
      </c>
      <c r="B1056" t="s">
        <v>2370</v>
      </c>
      <c r="C1056">
        <v>800</v>
      </c>
      <c r="D1056" s="26">
        <v>7933.64</v>
      </c>
      <c r="E1056" s="26">
        <v>725.10900000000004</v>
      </c>
      <c r="F1056" s="26">
        <v>10125.1</v>
      </c>
      <c r="G1056" s="26">
        <v>484.53750000000002</v>
      </c>
      <c r="H1056" s="26">
        <v>25132.44</v>
      </c>
      <c r="I1056" s="26">
        <v>3307.63</v>
      </c>
      <c r="J1056" s="26">
        <v>3356.54</v>
      </c>
      <c r="K1056" s="26">
        <v>324.59449999999998</v>
      </c>
      <c r="L1056" s="26">
        <v>375.95547499999998</v>
      </c>
      <c r="M1056" s="26">
        <v>338.9828</v>
      </c>
      <c r="N1056" s="26">
        <v>2884.96</v>
      </c>
      <c r="O1056" s="26">
        <v>837.74800000000005</v>
      </c>
      <c r="P1056" s="33">
        <f t="shared" si="96"/>
        <v>0.9521449170872387</v>
      </c>
      <c r="Q1056" s="33">
        <f t="shared" si="97"/>
        <v>0.86839200650633208</v>
      </c>
      <c r="R1056" s="33">
        <f t="shared" si="98"/>
        <v>0.90860323886639671</v>
      </c>
      <c r="S1056" s="33">
        <f t="shared" si="99"/>
        <v>0.90329491083079605</v>
      </c>
      <c r="T1056" s="33">
        <f t="shared" si="100"/>
        <v>9.8343228011242512E-2</v>
      </c>
      <c r="U1056" s="33">
        <f t="shared" si="101"/>
        <v>0.70961538461538454</v>
      </c>
    </row>
    <row r="1057" spans="1:21">
      <c r="A1057" t="s">
        <v>1606</v>
      </c>
      <c r="B1057" t="s">
        <v>1607</v>
      </c>
      <c r="C1057">
        <v>800</v>
      </c>
      <c r="D1057" s="26">
        <v>7450.38</v>
      </c>
      <c r="E1057" s="26">
        <v>211.554</v>
      </c>
      <c r="F1057" s="26">
        <v>8508.15</v>
      </c>
      <c r="G1057" s="26">
        <v>68.984999999999999</v>
      </c>
      <c r="H1057" s="26">
        <v>23339.924999999999</v>
      </c>
      <c r="I1057" s="26">
        <v>1103.76</v>
      </c>
      <c r="J1057" s="26">
        <v>2828.3850000000002</v>
      </c>
      <c r="K1057" s="26">
        <v>105.777</v>
      </c>
      <c r="L1057" s="26">
        <v>296.63549999999998</v>
      </c>
      <c r="M1057" s="26">
        <v>87.381</v>
      </c>
      <c r="N1057" s="26">
        <v>2828.3850000000002</v>
      </c>
      <c r="O1057" s="26">
        <v>453.00150000000002</v>
      </c>
      <c r="P1057" s="33">
        <f t="shared" si="96"/>
        <v>0.99189189189189186</v>
      </c>
      <c r="Q1057" s="33">
        <f t="shared" si="97"/>
        <v>0.9527093596059113</v>
      </c>
      <c r="R1057" s="33">
        <f t="shared" si="98"/>
        <v>0.97160493827160499</v>
      </c>
      <c r="S1057" s="33">
        <f t="shared" si="99"/>
        <v>0.9626016260162602</v>
      </c>
      <c r="T1057" s="33">
        <f t="shared" si="100"/>
        <v>0.70542635658914721</v>
      </c>
      <c r="U1057" s="33">
        <f t="shared" si="101"/>
        <v>0.83983739837398375</v>
      </c>
    </row>
    <row r="1058" spans="1:21">
      <c r="A1058" t="s">
        <v>4287</v>
      </c>
      <c r="B1058" t="s">
        <v>4288</v>
      </c>
      <c r="C1058">
        <v>800</v>
      </c>
      <c r="D1058" s="26">
        <v>48764</v>
      </c>
      <c r="E1058" s="26">
        <v>467.2</v>
      </c>
      <c r="F1058" s="26">
        <v>20440</v>
      </c>
      <c r="G1058" s="26">
        <v>204.4</v>
      </c>
      <c r="H1058" s="26">
        <v>78402</v>
      </c>
      <c r="I1058" s="26">
        <v>1168</v>
      </c>
      <c r="J1058" s="26">
        <v>2774</v>
      </c>
      <c r="K1058" s="26">
        <v>871.62</v>
      </c>
      <c r="L1058" s="26">
        <v>519.76</v>
      </c>
      <c r="M1058" s="26">
        <v>129.94</v>
      </c>
      <c r="N1058" s="26">
        <v>2779.84</v>
      </c>
      <c r="O1058" s="26">
        <v>874.54</v>
      </c>
      <c r="P1058" s="33">
        <f t="shared" si="96"/>
        <v>0.99</v>
      </c>
      <c r="Q1058" s="33">
        <f t="shared" si="97"/>
        <v>0.98510242085661082</v>
      </c>
      <c r="R1058" s="33">
        <f t="shared" si="98"/>
        <v>0.99041916167664668</v>
      </c>
      <c r="S1058" s="33">
        <f t="shared" si="99"/>
        <v>0.6857894736842105</v>
      </c>
      <c r="T1058" s="33">
        <f t="shared" si="100"/>
        <v>0.75</v>
      </c>
      <c r="U1058" s="33">
        <f t="shared" si="101"/>
        <v>0.68539915966386555</v>
      </c>
    </row>
    <row r="1059" spans="1:21">
      <c r="A1059" t="s">
        <v>4405</v>
      </c>
      <c r="B1059" t="s">
        <v>6354</v>
      </c>
      <c r="C1059">
        <v>800</v>
      </c>
      <c r="D1059" s="26">
        <v>9276.4750000000004</v>
      </c>
      <c r="E1059" s="26">
        <v>944.62</v>
      </c>
      <c r="F1059" s="26">
        <v>8347.5499999999993</v>
      </c>
      <c r="G1059" s="26">
        <v>429.78750000000002</v>
      </c>
      <c r="H1059" s="26">
        <v>21873.172500000001</v>
      </c>
      <c r="I1059" s="26">
        <v>3188.4575</v>
      </c>
      <c r="J1059" s="26">
        <v>2573.6149999999998</v>
      </c>
      <c r="K1059" s="26">
        <v>1360.72</v>
      </c>
      <c r="L1059" s="26">
        <v>377.79325</v>
      </c>
      <c r="M1059" s="26">
        <v>168.15549999999999</v>
      </c>
      <c r="N1059" s="26">
        <v>2777.8690000000001</v>
      </c>
      <c r="O1059" s="26">
        <v>1481.77225</v>
      </c>
      <c r="P1059" s="33">
        <f t="shared" si="96"/>
        <v>0.94851333624836032</v>
      </c>
      <c r="Q1059" s="33">
        <f t="shared" si="97"/>
        <v>0.85422976479520751</v>
      </c>
      <c r="R1059" s="33">
        <f t="shared" si="98"/>
        <v>0.8981703718276608</v>
      </c>
      <c r="S1059" s="33">
        <f t="shared" si="99"/>
        <v>0.47128066940859448</v>
      </c>
      <c r="T1059" s="33">
        <f t="shared" si="100"/>
        <v>0.55490072943336077</v>
      </c>
      <c r="U1059" s="33">
        <f t="shared" si="101"/>
        <v>0.46657950752897281</v>
      </c>
    </row>
    <row r="1060" spans="1:21">
      <c r="A1060" t="s">
        <v>4912</v>
      </c>
      <c r="B1060" t="s">
        <v>4913</v>
      </c>
      <c r="C1060">
        <v>800</v>
      </c>
      <c r="D1060" s="26">
        <v>10474.040000000001</v>
      </c>
      <c r="E1060" s="26">
        <v>117.89135</v>
      </c>
      <c r="F1060" s="26">
        <v>8521.6550000000007</v>
      </c>
      <c r="G1060" s="26">
        <v>91.396000000000001</v>
      </c>
      <c r="H1060" s="26">
        <v>17918.470499999999</v>
      </c>
      <c r="I1060" s="26">
        <v>782.99800000000005</v>
      </c>
      <c r="J1060" s="26">
        <v>2761.152</v>
      </c>
      <c r="K1060" s="26">
        <v>65.937250000000006</v>
      </c>
      <c r="L1060" s="26">
        <v>358.43</v>
      </c>
      <c r="M1060" s="26">
        <v>12.324225</v>
      </c>
      <c r="N1060" s="26">
        <v>2761.9623000000001</v>
      </c>
      <c r="O1060" s="26">
        <v>510.39629000000002</v>
      </c>
      <c r="P1060" s="33">
        <f t="shared" si="96"/>
        <v>0.98927485330020992</v>
      </c>
      <c r="Q1060" s="33">
        <f t="shared" si="97"/>
        <v>0.95630218550182622</v>
      </c>
      <c r="R1060" s="33">
        <f t="shared" si="98"/>
        <v>0.98874442431000842</v>
      </c>
      <c r="S1060" s="33">
        <f t="shared" si="99"/>
        <v>0.97611965947546531</v>
      </c>
      <c r="T1060" s="33">
        <f t="shared" si="100"/>
        <v>0.96561608961303458</v>
      </c>
      <c r="U1060" s="33">
        <f t="shared" si="101"/>
        <v>0.81520519306146944</v>
      </c>
    </row>
    <row r="1061" spans="1:21">
      <c r="A1061" t="s">
        <v>2374</v>
      </c>
      <c r="B1061" t="s">
        <v>2373</v>
      </c>
      <c r="C1061">
        <v>800</v>
      </c>
      <c r="D1061" s="26">
        <v>18798.96</v>
      </c>
      <c r="E1061" s="26">
        <v>1681.92</v>
      </c>
      <c r="F1061" s="26">
        <v>11431.8</v>
      </c>
      <c r="G1061" s="26">
        <v>140.16</v>
      </c>
      <c r="H1061" s="26">
        <v>25022.94</v>
      </c>
      <c r="I1061" s="26">
        <v>1892.16</v>
      </c>
      <c r="J1061" s="26">
        <v>2756.3339999999998</v>
      </c>
      <c r="K1061" s="26">
        <v>826.94399999999996</v>
      </c>
      <c r="L1061" s="26">
        <v>311.19900000000001</v>
      </c>
      <c r="M1061" s="26">
        <v>157.68</v>
      </c>
      <c r="N1061" s="26">
        <v>2756.3339999999998</v>
      </c>
      <c r="O1061" s="26">
        <v>865.48800000000006</v>
      </c>
      <c r="P1061" s="33">
        <f t="shared" si="96"/>
        <v>0.98773946360153253</v>
      </c>
      <c r="Q1061" s="33">
        <f t="shared" si="97"/>
        <v>0.92438298617188863</v>
      </c>
      <c r="R1061" s="33">
        <f t="shared" si="98"/>
        <v>0.91053122087604843</v>
      </c>
      <c r="S1061" s="33">
        <f t="shared" si="99"/>
        <v>0.69998410932782451</v>
      </c>
      <c r="T1061" s="33">
        <f t="shared" si="100"/>
        <v>0.49331456720619282</v>
      </c>
      <c r="U1061" s="33">
        <f t="shared" si="101"/>
        <v>0.68600031781344351</v>
      </c>
    </row>
    <row r="1062" spans="1:21">
      <c r="A1062" t="s">
        <v>2364</v>
      </c>
      <c r="B1062" t="s">
        <v>2363</v>
      </c>
      <c r="C1062">
        <v>800</v>
      </c>
      <c r="D1062" s="26">
        <v>12892.53</v>
      </c>
      <c r="E1062" s="26">
        <v>621.33950000000004</v>
      </c>
      <c r="F1062" s="26">
        <v>9323.9249999999993</v>
      </c>
      <c r="G1062" s="26">
        <v>304.04500000000002</v>
      </c>
      <c r="H1062" s="26">
        <v>20871.064999999999</v>
      </c>
      <c r="I1062" s="26">
        <v>1712.7625</v>
      </c>
      <c r="J1062" s="26">
        <v>2533.73875</v>
      </c>
      <c r="K1062" s="26">
        <v>390.404</v>
      </c>
      <c r="L1062" s="26">
        <v>260.17200000000003</v>
      </c>
      <c r="M1062" s="26">
        <v>175.10874999999999</v>
      </c>
      <c r="N1062" s="26">
        <v>2533.73875</v>
      </c>
      <c r="O1062" s="26">
        <v>1665.6044999999999</v>
      </c>
      <c r="P1062" s="33">
        <f t="shared" si="96"/>
        <v>0.96739087884126052</v>
      </c>
      <c r="Q1062" s="33">
        <f t="shared" si="97"/>
        <v>0.91793602770150928</v>
      </c>
      <c r="R1062" s="33">
        <f t="shared" si="98"/>
        <v>0.95180623973727418</v>
      </c>
      <c r="S1062" s="33">
        <f t="shared" si="99"/>
        <v>0.84591781611265171</v>
      </c>
      <c r="T1062" s="33">
        <f t="shared" si="100"/>
        <v>0.3269500561167229</v>
      </c>
      <c r="U1062" s="33">
        <f t="shared" si="101"/>
        <v>0.34262974033925164</v>
      </c>
    </row>
    <row r="1063" spans="1:21">
      <c r="A1063" t="s">
        <v>2366</v>
      </c>
      <c r="B1063" t="s">
        <v>2365</v>
      </c>
      <c r="C1063">
        <v>800</v>
      </c>
      <c r="D1063" s="26">
        <v>11477.424999999999</v>
      </c>
      <c r="E1063" s="26">
        <v>130.524</v>
      </c>
      <c r="F1063" s="26">
        <v>9542.9249999999993</v>
      </c>
      <c r="G1063" s="26">
        <v>160.965</v>
      </c>
      <c r="H1063" s="26">
        <v>22697.89</v>
      </c>
      <c r="I1063" s="26">
        <v>1010.6849999999999</v>
      </c>
      <c r="J1063" s="26">
        <v>2462.29</v>
      </c>
      <c r="K1063" s="26">
        <v>160.965</v>
      </c>
      <c r="L1063" s="26">
        <v>247.72550000000001</v>
      </c>
      <c r="M1063" s="26">
        <v>123.078</v>
      </c>
      <c r="N1063" s="26">
        <v>2462.29</v>
      </c>
      <c r="O1063" s="26">
        <v>163.53825000000001</v>
      </c>
      <c r="P1063" s="33">
        <f t="shared" si="96"/>
        <v>0.98313253012048196</v>
      </c>
      <c r="Q1063" s="33">
        <f t="shared" si="97"/>
        <v>0.95547229279902224</v>
      </c>
      <c r="R1063" s="33">
        <f t="shared" si="98"/>
        <v>0.98862776276037523</v>
      </c>
      <c r="S1063" s="33">
        <f t="shared" si="99"/>
        <v>0.93462792766083602</v>
      </c>
      <c r="T1063" s="33">
        <f t="shared" si="100"/>
        <v>0.50316782083394729</v>
      </c>
      <c r="U1063" s="33">
        <f t="shared" si="101"/>
        <v>0.93358286391935963</v>
      </c>
    </row>
    <row r="1064" spans="1:21">
      <c r="A1064" t="s">
        <v>1399</v>
      </c>
      <c r="B1064" t="s">
        <v>1400</v>
      </c>
      <c r="C1064">
        <v>800</v>
      </c>
      <c r="D1064" s="26">
        <v>7793.48</v>
      </c>
      <c r="E1064" s="26">
        <v>2752.1</v>
      </c>
      <c r="F1064" s="26">
        <v>9398.02</v>
      </c>
      <c r="G1064" s="26">
        <v>1016.16</v>
      </c>
      <c r="H1064" s="26">
        <v>17627.018</v>
      </c>
      <c r="I1064" s="26">
        <v>5377.18</v>
      </c>
      <c r="J1064" s="26">
        <v>2452.654</v>
      </c>
      <c r="K1064" s="26">
        <v>381.06</v>
      </c>
      <c r="L1064" s="26">
        <v>132.03072</v>
      </c>
      <c r="M1064" s="26">
        <v>103.5213</v>
      </c>
      <c r="N1064" s="26">
        <v>2452.654</v>
      </c>
      <c r="O1064" s="26">
        <v>436.10199999999998</v>
      </c>
      <c r="P1064" s="33">
        <f t="shared" si="96"/>
        <v>0.89187509709491997</v>
      </c>
      <c r="Q1064" s="33">
        <f t="shared" si="97"/>
        <v>0.69494670057068075</v>
      </c>
      <c r="R1064" s="33">
        <f t="shared" si="98"/>
        <v>0.64687148744848255</v>
      </c>
      <c r="S1064" s="33">
        <f t="shared" si="99"/>
        <v>0.84463360914340135</v>
      </c>
      <c r="T1064" s="33">
        <f t="shared" si="100"/>
        <v>0.21593020169851385</v>
      </c>
      <c r="U1064" s="33">
        <f t="shared" si="101"/>
        <v>0.82219179713078161</v>
      </c>
    </row>
    <row r="1065" spans="1:21">
      <c r="A1065" t="s">
        <v>2372</v>
      </c>
      <c r="B1065" t="s">
        <v>2371</v>
      </c>
      <c r="C1065">
        <v>800</v>
      </c>
      <c r="D1065" s="26">
        <v>11691.68</v>
      </c>
      <c r="E1065" s="26">
        <v>1214.72</v>
      </c>
      <c r="F1065" s="26">
        <v>11388</v>
      </c>
      <c r="G1065" s="26">
        <v>189.8</v>
      </c>
      <c r="H1065" s="26">
        <v>28621.84</v>
      </c>
      <c r="I1065" s="26">
        <v>2353.52</v>
      </c>
      <c r="J1065" s="26">
        <v>2444.6239999999998</v>
      </c>
      <c r="K1065" s="26">
        <v>136.65600000000001</v>
      </c>
      <c r="L1065" s="26">
        <v>345.43599999999998</v>
      </c>
      <c r="M1065" s="26">
        <v>53.143999999999998</v>
      </c>
      <c r="N1065" s="26">
        <v>2444.6239999999998</v>
      </c>
      <c r="O1065" s="26">
        <v>140.452</v>
      </c>
      <c r="P1065" s="33">
        <f t="shared" si="96"/>
        <v>0.98333333333333328</v>
      </c>
      <c r="Q1065" s="33">
        <f t="shared" si="97"/>
        <v>0.91777188328912462</v>
      </c>
      <c r="R1065" s="33">
        <f t="shared" si="98"/>
        <v>0.89610389610389607</v>
      </c>
      <c r="S1065" s="33">
        <f t="shared" si="99"/>
        <v>0.94409937888198758</v>
      </c>
      <c r="T1065" s="33">
        <f t="shared" si="100"/>
        <v>0.84615384615384615</v>
      </c>
      <c r="U1065" s="33">
        <f t="shared" si="101"/>
        <v>0.94254658385093171</v>
      </c>
    </row>
    <row r="1066" spans="1:21">
      <c r="A1066" t="s">
        <v>1600</v>
      </c>
      <c r="B1066" t="s">
        <v>1601</v>
      </c>
      <c r="C1066">
        <v>800</v>
      </c>
      <c r="D1066" s="26">
        <v>9822.8799999999992</v>
      </c>
      <c r="E1066" s="26">
        <v>338.72</v>
      </c>
      <c r="F1066" s="26">
        <v>5927.6</v>
      </c>
      <c r="G1066" s="26">
        <v>118.55200000000001</v>
      </c>
      <c r="H1066" s="26">
        <v>19527.207999999999</v>
      </c>
      <c r="I1066" s="26">
        <v>1287.136</v>
      </c>
      <c r="J1066" s="26">
        <v>2032.32</v>
      </c>
      <c r="K1066" s="26">
        <v>103.3096</v>
      </c>
      <c r="L1066" s="26">
        <v>254.04</v>
      </c>
      <c r="M1066" s="26">
        <v>98.228800000000007</v>
      </c>
      <c r="N1066" s="26">
        <v>2049.2559999999999</v>
      </c>
      <c r="O1066" s="26">
        <v>139.38328000000001</v>
      </c>
      <c r="P1066" s="33">
        <f t="shared" si="96"/>
        <v>0.98</v>
      </c>
      <c r="Q1066" s="33">
        <f t="shared" si="97"/>
        <v>0.93408499566348657</v>
      </c>
      <c r="R1066" s="33">
        <f t="shared" si="98"/>
        <v>0.96551724137931039</v>
      </c>
      <c r="S1066" s="33">
        <f t="shared" si="99"/>
        <v>0.94916666666666671</v>
      </c>
      <c r="T1066" s="33">
        <f t="shared" si="100"/>
        <v>0.61333333333333329</v>
      </c>
      <c r="U1066" s="33">
        <f t="shared" si="101"/>
        <v>0.93198347107438018</v>
      </c>
    </row>
    <row r="1067" spans="1:21">
      <c r="A1067" t="s">
        <v>1604</v>
      </c>
      <c r="B1067" t="s">
        <v>1605</v>
      </c>
      <c r="C1067">
        <v>800</v>
      </c>
      <c r="D1067" s="26">
        <v>20425.400000000001</v>
      </c>
      <c r="E1067" s="26">
        <v>794.78750000000002</v>
      </c>
      <c r="F1067" s="26">
        <v>11052.2</v>
      </c>
      <c r="G1067" s="26">
        <v>86.6875</v>
      </c>
      <c r="H1067" s="26">
        <v>19471.29</v>
      </c>
      <c r="I1067" s="26">
        <v>1107.7750000000001</v>
      </c>
      <c r="J1067" s="26">
        <v>2016.625</v>
      </c>
      <c r="K1067" s="26">
        <v>221.44550000000001</v>
      </c>
      <c r="L1067" s="26">
        <v>261.70499999999998</v>
      </c>
      <c r="M1067" s="26">
        <v>68.674750000000003</v>
      </c>
      <c r="N1067" s="26">
        <v>2016.625</v>
      </c>
      <c r="O1067" s="26">
        <v>222.24850000000001</v>
      </c>
      <c r="P1067" s="33">
        <f t="shared" si="96"/>
        <v>0.99215653896961686</v>
      </c>
      <c r="Q1067" s="33">
        <f t="shared" si="97"/>
        <v>0.94310726202526896</v>
      </c>
      <c r="R1067" s="33">
        <f t="shared" si="98"/>
        <v>0.96108827734095781</v>
      </c>
      <c r="S1067" s="33">
        <f t="shared" si="99"/>
        <v>0.8901900452488688</v>
      </c>
      <c r="T1067" s="33">
        <f t="shared" si="100"/>
        <v>0.73758716875871677</v>
      </c>
      <c r="U1067" s="33">
        <f t="shared" si="101"/>
        <v>0.88979185520361992</v>
      </c>
    </row>
    <row r="1068" spans="1:21">
      <c r="A1068" t="s">
        <v>2378</v>
      </c>
      <c r="B1068" t="s">
        <v>2377</v>
      </c>
      <c r="C1068">
        <v>800</v>
      </c>
      <c r="D1068" s="26">
        <v>10097.36</v>
      </c>
      <c r="E1068" s="26">
        <v>1669.3275000000001</v>
      </c>
      <c r="F1068" s="26">
        <v>7143.05</v>
      </c>
      <c r="G1068" s="26">
        <v>102.38249999999999</v>
      </c>
      <c r="H1068" s="26">
        <v>18213.865000000002</v>
      </c>
      <c r="I1068" s="26">
        <v>1354.88</v>
      </c>
      <c r="J1068" s="26">
        <v>1964.26575</v>
      </c>
      <c r="K1068" s="26">
        <v>454.11475000000002</v>
      </c>
      <c r="L1068" s="26">
        <v>210.69624999999999</v>
      </c>
      <c r="M1068" s="26">
        <v>126.98350000000001</v>
      </c>
      <c r="N1068" s="26">
        <v>1964.26575</v>
      </c>
      <c r="O1068" s="26">
        <v>467.10874999999999</v>
      </c>
      <c r="P1068" s="33">
        <f t="shared" si="96"/>
        <v>0.98566683699540114</v>
      </c>
      <c r="Q1068" s="33">
        <f t="shared" si="97"/>
        <v>0.92561271317208071</v>
      </c>
      <c r="R1068" s="33">
        <f t="shared" si="98"/>
        <v>0.83467683632157319</v>
      </c>
      <c r="S1068" s="33">
        <f t="shared" si="99"/>
        <v>0.76881195937973257</v>
      </c>
      <c r="T1068" s="33">
        <f t="shared" si="100"/>
        <v>0.39731485491554785</v>
      </c>
      <c r="U1068" s="33">
        <f t="shared" si="101"/>
        <v>0.76219676487257393</v>
      </c>
    </row>
    <row r="1069" spans="1:21">
      <c r="A1069" t="s">
        <v>4364</v>
      </c>
      <c r="B1069" t="s">
        <v>4365</v>
      </c>
      <c r="C1069">
        <v>800</v>
      </c>
      <c r="D1069" s="26">
        <v>23074.277999999998</v>
      </c>
      <c r="E1069" s="26">
        <v>243.52799999999999</v>
      </c>
      <c r="F1069" s="26">
        <v>9741.1200000000008</v>
      </c>
      <c r="G1069" s="26">
        <v>121.764</v>
      </c>
      <c r="H1069" s="26">
        <v>23500.452000000001</v>
      </c>
      <c r="I1069" s="26">
        <v>872.64200000000005</v>
      </c>
      <c r="J1069" s="26">
        <v>1867.048</v>
      </c>
      <c r="K1069" s="26">
        <v>137.9992</v>
      </c>
      <c r="L1069" s="26">
        <v>255.70439999999999</v>
      </c>
      <c r="M1069" s="26">
        <v>54.793799999999997</v>
      </c>
      <c r="N1069" s="26">
        <v>1867.048</v>
      </c>
      <c r="O1069" s="26">
        <v>184.6754</v>
      </c>
      <c r="P1069" s="33">
        <f t="shared" si="96"/>
        <v>0.98750000000000004</v>
      </c>
      <c r="Q1069" s="33">
        <f t="shared" si="97"/>
        <v>0.96286701208980996</v>
      </c>
      <c r="R1069" s="33">
        <f t="shared" si="98"/>
        <v>0.98944591029023743</v>
      </c>
      <c r="S1069" s="33">
        <f t="shared" si="99"/>
        <v>0.92608695652173911</v>
      </c>
      <c r="T1069" s="33">
        <f t="shared" si="100"/>
        <v>0.7857142857142857</v>
      </c>
      <c r="U1069" s="33">
        <f t="shared" si="101"/>
        <v>0.90108695652173909</v>
      </c>
    </row>
    <row r="1070" spans="1:21">
      <c r="A1070" t="s">
        <v>4064</v>
      </c>
      <c r="B1070" t="s">
        <v>6355</v>
      </c>
      <c r="C1070">
        <v>800</v>
      </c>
      <c r="D1070" s="26">
        <v>8551.9500000000007</v>
      </c>
      <c r="E1070" s="26">
        <v>233.23500000000001</v>
      </c>
      <c r="F1070" s="26">
        <v>3628.1</v>
      </c>
      <c r="G1070" s="26">
        <v>129.57499999999999</v>
      </c>
      <c r="H1070" s="26">
        <v>11920.9</v>
      </c>
      <c r="I1070" s="26">
        <v>907.02499999999998</v>
      </c>
      <c r="J1070" s="26">
        <v>1788.135</v>
      </c>
      <c r="K1070" s="26">
        <v>77.745000000000005</v>
      </c>
      <c r="L1070" s="26">
        <v>189.17949999999999</v>
      </c>
      <c r="M1070" s="26">
        <v>114.026</v>
      </c>
      <c r="N1070" s="26">
        <v>1788.135</v>
      </c>
      <c r="O1070" s="26">
        <v>1036.5999999999999</v>
      </c>
      <c r="P1070" s="33">
        <f t="shared" si="96"/>
        <v>0.9642857142857143</v>
      </c>
      <c r="Q1070" s="33">
        <f t="shared" si="97"/>
        <v>0.92391304347826086</v>
      </c>
      <c r="R1070" s="33">
        <f t="shared" si="98"/>
        <v>0.97272727272727277</v>
      </c>
      <c r="S1070" s="33">
        <f t="shared" si="99"/>
        <v>0.95652173913043481</v>
      </c>
      <c r="T1070" s="33">
        <f t="shared" si="100"/>
        <v>0.39726027397260277</v>
      </c>
      <c r="U1070" s="33">
        <f t="shared" si="101"/>
        <v>0.42028985507246386</v>
      </c>
    </row>
    <row r="1071" spans="1:21">
      <c r="A1071" t="s">
        <v>5449</v>
      </c>
      <c r="B1071" t="s">
        <v>5450</v>
      </c>
      <c r="C1071">
        <v>800</v>
      </c>
      <c r="D1071" s="26">
        <v>7557.69</v>
      </c>
      <c r="E1071" s="26">
        <v>175.273</v>
      </c>
      <c r="F1071" s="26">
        <v>5938.1850000000004</v>
      </c>
      <c r="G1071" s="26">
        <v>112.6755</v>
      </c>
      <c r="H1071" s="26">
        <v>18516.340499999998</v>
      </c>
      <c r="I1071" s="26">
        <v>1014.0795000000001</v>
      </c>
      <c r="J1071" s="26">
        <v>1752.6642999999999</v>
      </c>
      <c r="K1071" s="26">
        <v>76.368949999999998</v>
      </c>
      <c r="L1071" s="26">
        <v>226.73070000000001</v>
      </c>
      <c r="M1071" s="26">
        <v>181.53274999999999</v>
      </c>
      <c r="N1071" s="26">
        <v>1763.461</v>
      </c>
      <c r="O1071" s="26">
        <v>1107.9757500000001</v>
      </c>
      <c r="P1071" s="33">
        <f t="shared" si="96"/>
        <v>0.98102526276968471</v>
      </c>
      <c r="Q1071" s="33">
        <f t="shared" si="97"/>
        <v>0.94523326572008115</v>
      </c>
      <c r="R1071" s="33">
        <f t="shared" si="98"/>
        <v>0.97680865449628129</v>
      </c>
      <c r="S1071" s="33">
        <f t="shared" si="99"/>
        <v>0.95642693811929647</v>
      </c>
      <c r="T1071" s="33">
        <f t="shared" si="100"/>
        <v>0.19934640522875824</v>
      </c>
      <c r="U1071" s="33">
        <f t="shared" si="101"/>
        <v>0.3717038539553752</v>
      </c>
    </row>
    <row r="1072" spans="1:21">
      <c r="A1072" t="s">
        <v>2389</v>
      </c>
      <c r="B1072" t="s">
        <v>2388</v>
      </c>
      <c r="C1072">
        <v>800</v>
      </c>
      <c r="D1072" s="26">
        <v>3843.45</v>
      </c>
      <c r="E1072" s="26">
        <v>111.033</v>
      </c>
      <c r="F1072" s="26">
        <v>5694</v>
      </c>
      <c r="G1072" s="26">
        <v>56.94</v>
      </c>
      <c r="H1072" s="26">
        <v>13580.19</v>
      </c>
      <c r="I1072" s="26">
        <v>412.815</v>
      </c>
      <c r="J1072" s="26">
        <v>1708.2</v>
      </c>
      <c r="K1072" s="26">
        <v>38.4345</v>
      </c>
      <c r="L1072" s="26">
        <v>170.82</v>
      </c>
      <c r="M1072" s="26">
        <v>62.634</v>
      </c>
      <c r="N1072" s="26">
        <v>1708.2</v>
      </c>
      <c r="O1072" s="26">
        <v>199.29</v>
      </c>
      <c r="P1072" s="33">
        <f t="shared" si="96"/>
        <v>0.99</v>
      </c>
      <c r="Q1072" s="33">
        <f t="shared" si="97"/>
        <v>0.96960167714884693</v>
      </c>
      <c r="R1072" s="33">
        <f t="shared" si="98"/>
        <v>0.97111111111111115</v>
      </c>
      <c r="S1072" s="33">
        <f t="shared" si="99"/>
        <v>0.97750000000000004</v>
      </c>
      <c r="T1072" s="33">
        <f t="shared" si="100"/>
        <v>0.6333333333333333</v>
      </c>
      <c r="U1072" s="33">
        <f t="shared" si="101"/>
        <v>0.8833333333333333</v>
      </c>
    </row>
    <row r="1073" spans="1:21">
      <c r="A1073" t="s">
        <v>1614</v>
      </c>
      <c r="B1073" t="s">
        <v>1615</v>
      </c>
      <c r="C1073">
        <v>800</v>
      </c>
      <c r="D1073" s="26">
        <v>1992.9</v>
      </c>
      <c r="E1073" s="26">
        <v>996.45</v>
      </c>
      <c r="F1073" s="26">
        <v>4599</v>
      </c>
      <c r="G1073" s="26">
        <v>122.64</v>
      </c>
      <c r="H1073" s="26">
        <v>9688.56</v>
      </c>
      <c r="I1073" s="26">
        <v>1318.38</v>
      </c>
      <c r="J1073" s="26">
        <v>1686.3</v>
      </c>
      <c r="K1073" s="26">
        <v>144.102</v>
      </c>
      <c r="L1073" s="26">
        <v>199.29</v>
      </c>
      <c r="M1073" s="26">
        <v>42.923999999999999</v>
      </c>
      <c r="N1073" s="26">
        <v>1686.3</v>
      </c>
      <c r="O1073" s="26">
        <v>151.9203</v>
      </c>
      <c r="P1073" s="33">
        <f t="shared" si="96"/>
        <v>0.97333333333333338</v>
      </c>
      <c r="Q1073" s="33">
        <f t="shared" si="97"/>
        <v>0.86392405063291133</v>
      </c>
      <c r="R1073" s="33">
        <f t="shared" si="98"/>
        <v>0.5</v>
      </c>
      <c r="S1073" s="33">
        <f t="shared" si="99"/>
        <v>0.91454545454545455</v>
      </c>
      <c r="T1073" s="33">
        <f t="shared" si="100"/>
        <v>0.7846153846153846</v>
      </c>
      <c r="U1073" s="33">
        <f t="shared" si="101"/>
        <v>0.90990909090909089</v>
      </c>
    </row>
    <row r="1074" spans="1:21">
      <c r="A1074" t="s">
        <v>5960</v>
      </c>
      <c r="B1074" t="s">
        <v>5961</v>
      </c>
      <c r="C1074">
        <v>800</v>
      </c>
      <c r="D1074" s="26">
        <v>7743.84</v>
      </c>
      <c r="E1074" s="26">
        <v>436.54</v>
      </c>
      <c r="F1074" s="26">
        <v>5504.2</v>
      </c>
      <c r="G1074" s="26">
        <v>512.46</v>
      </c>
      <c r="H1074" s="26">
        <v>15127.06</v>
      </c>
      <c r="I1074" s="26">
        <v>2486.38</v>
      </c>
      <c r="J1074" s="26">
        <v>1603.81</v>
      </c>
      <c r="K1074" s="26">
        <v>1042.002</v>
      </c>
      <c r="L1074" s="26">
        <v>191.69800000000001</v>
      </c>
      <c r="M1074" s="26">
        <v>146.14599999999999</v>
      </c>
      <c r="N1074" s="26">
        <v>1603.81</v>
      </c>
      <c r="O1074" s="26">
        <v>1100.8399999999999</v>
      </c>
      <c r="P1074" s="33">
        <f t="shared" si="96"/>
        <v>0.90689655172413797</v>
      </c>
      <c r="Q1074" s="33">
        <f t="shared" si="97"/>
        <v>0.83563362609786696</v>
      </c>
      <c r="R1074" s="33">
        <f t="shared" si="98"/>
        <v>0.94362745098039214</v>
      </c>
      <c r="S1074" s="33">
        <f t="shared" si="99"/>
        <v>0.35029585798816565</v>
      </c>
      <c r="T1074" s="33">
        <f t="shared" si="100"/>
        <v>0.23762376237623772</v>
      </c>
      <c r="U1074" s="33">
        <f t="shared" si="101"/>
        <v>0.31360946745562135</v>
      </c>
    </row>
    <row r="1075" spans="1:21">
      <c r="A1075" t="s">
        <v>2404</v>
      </c>
      <c r="B1075" t="s">
        <v>6356</v>
      </c>
      <c r="C1075">
        <v>800</v>
      </c>
      <c r="D1075" s="26">
        <v>6654.68</v>
      </c>
      <c r="E1075" s="26">
        <v>185.71199999999999</v>
      </c>
      <c r="F1075" s="26">
        <v>5571.36</v>
      </c>
      <c r="G1075" s="26">
        <v>123.80800000000001</v>
      </c>
      <c r="H1075" s="26">
        <v>13510.548000000001</v>
      </c>
      <c r="I1075" s="26">
        <v>1083.32</v>
      </c>
      <c r="J1075" s="26">
        <v>1516.6479999999999</v>
      </c>
      <c r="K1075" s="26">
        <v>201.18799999999999</v>
      </c>
      <c r="L1075" s="26">
        <v>79.701400000000007</v>
      </c>
      <c r="M1075" s="26">
        <v>53.392200000000003</v>
      </c>
      <c r="N1075" s="26">
        <v>1518.1956</v>
      </c>
      <c r="O1075" s="26">
        <v>716.53880000000004</v>
      </c>
      <c r="P1075" s="33">
        <f t="shared" si="96"/>
        <v>0.97777777777777775</v>
      </c>
      <c r="Q1075" s="33">
        <f t="shared" si="97"/>
        <v>0.91981672394043534</v>
      </c>
      <c r="R1075" s="33">
        <f t="shared" si="98"/>
        <v>0.97209302325581393</v>
      </c>
      <c r="S1075" s="33">
        <f t="shared" si="99"/>
        <v>0.86734693877551017</v>
      </c>
      <c r="T1075" s="33">
        <f t="shared" si="100"/>
        <v>0.33009708737864085</v>
      </c>
      <c r="U1075" s="33">
        <f t="shared" si="101"/>
        <v>0.52803261977573901</v>
      </c>
    </row>
    <row r="1076" spans="1:21">
      <c r="A1076" t="s">
        <v>5588</v>
      </c>
      <c r="B1076" t="s">
        <v>5589</v>
      </c>
      <c r="C1076">
        <v>800</v>
      </c>
      <c r="D1076" s="26">
        <v>4547.0240000000003</v>
      </c>
      <c r="E1076" s="26">
        <v>100.30200000000001</v>
      </c>
      <c r="F1076" s="26">
        <v>5850.95</v>
      </c>
      <c r="G1076" s="26">
        <v>50.151000000000003</v>
      </c>
      <c r="H1076" s="26">
        <v>12955.674999999999</v>
      </c>
      <c r="I1076" s="26">
        <v>685.39700000000005</v>
      </c>
      <c r="J1076" s="26">
        <v>1417.6016</v>
      </c>
      <c r="K1076" s="26">
        <v>81.913300000000007</v>
      </c>
      <c r="L1076" s="26">
        <v>195.5889</v>
      </c>
      <c r="M1076" s="26">
        <v>145.43790000000001</v>
      </c>
      <c r="N1076" s="26">
        <v>1417.6016</v>
      </c>
      <c r="O1076" s="26">
        <v>105.3171</v>
      </c>
      <c r="P1076" s="33">
        <f t="shared" si="96"/>
        <v>0.99142857142857144</v>
      </c>
      <c r="Q1076" s="33">
        <f t="shared" si="97"/>
        <v>0.94709677419354843</v>
      </c>
      <c r="R1076" s="33">
        <f t="shared" si="98"/>
        <v>0.9779411764705882</v>
      </c>
      <c r="S1076" s="33">
        <f t="shared" si="99"/>
        <v>0.94221698113207542</v>
      </c>
      <c r="T1076" s="33">
        <f t="shared" si="100"/>
        <v>0.25641025641025628</v>
      </c>
      <c r="U1076" s="33">
        <f t="shared" si="101"/>
        <v>0.9257075471698113</v>
      </c>
    </row>
    <row r="1077" spans="1:21">
      <c r="A1077" t="s">
        <v>3390</v>
      </c>
      <c r="B1077" t="s">
        <v>6357</v>
      </c>
      <c r="C1077">
        <v>800</v>
      </c>
      <c r="D1077" s="26">
        <v>5880.15</v>
      </c>
      <c r="E1077" s="26">
        <v>116.435</v>
      </c>
      <c r="F1077" s="26">
        <v>4858.1499999999996</v>
      </c>
      <c r="G1077" s="26">
        <v>31.754999999999999</v>
      </c>
      <c r="H1077" s="26">
        <v>11590.575000000001</v>
      </c>
      <c r="I1077" s="26">
        <v>377.41</v>
      </c>
      <c r="J1077" s="26">
        <v>1395.5775000000001</v>
      </c>
      <c r="K1077" s="26">
        <v>31.754999999999999</v>
      </c>
      <c r="L1077" s="26">
        <v>279.6995</v>
      </c>
      <c r="M1077" s="26">
        <v>34.784500000000001</v>
      </c>
      <c r="N1077" s="26">
        <v>1395.5775000000001</v>
      </c>
      <c r="O1077" s="26">
        <v>22.757750000000001</v>
      </c>
      <c r="P1077" s="33">
        <f t="shared" si="96"/>
        <v>0.99346356123215629</v>
      </c>
      <c r="Q1077" s="33">
        <f t="shared" si="97"/>
        <v>0.96743819870886472</v>
      </c>
      <c r="R1077" s="33">
        <f t="shared" si="98"/>
        <v>0.98019863438857857</v>
      </c>
      <c r="S1077" s="33">
        <f t="shared" si="99"/>
        <v>0.97724597881522168</v>
      </c>
      <c r="T1077" s="33">
        <f t="shared" si="100"/>
        <v>0.87563617382226278</v>
      </c>
      <c r="U1077" s="33">
        <f t="shared" si="101"/>
        <v>0.98369295148424218</v>
      </c>
    </row>
    <row r="1078" spans="1:21">
      <c r="A1078" t="s">
        <v>1602</v>
      </c>
      <c r="B1078" t="s">
        <v>1603</v>
      </c>
      <c r="C1078">
        <v>800</v>
      </c>
      <c r="D1078" s="26">
        <v>5725.0249999999996</v>
      </c>
      <c r="E1078" s="26">
        <v>364.08749999999998</v>
      </c>
      <c r="F1078" s="26">
        <v>4144.5749999999998</v>
      </c>
      <c r="G1078" s="26">
        <v>61.8675</v>
      </c>
      <c r="H1078" s="26">
        <v>11651.895</v>
      </c>
      <c r="I1078" s="26">
        <v>376.60700000000003</v>
      </c>
      <c r="J1078" s="26">
        <v>1248.57375</v>
      </c>
      <c r="K1078" s="26">
        <v>61.8675</v>
      </c>
      <c r="L1078" s="26">
        <v>143.28075000000001</v>
      </c>
      <c r="M1078" s="26">
        <v>62.268999999999998</v>
      </c>
      <c r="N1078" s="26">
        <v>1258.885</v>
      </c>
      <c r="O1078" s="26">
        <v>136.49905000000001</v>
      </c>
      <c r="P1078" s="33">
        <f t="shared" si="96"/>
        <v>0.98507265521796561</v>
      </c>
      <c r="Q1078" s="33">
        <f t="shared" si="97"/>
        <v>0.96767847633367787</v>
      </c>
      <c r="R1078" s="33">
        <f t="shared" si="98"/>
        <v>0.93640420784188716</v>
      </c>
      <c r="S1078" s="33">
        <f t="shared" si="99"/>
        <v>0.95044946283709708</v>
      </c>
      <c r="T1078" s="33">
        <f t="shared" si="100"/>
        <v>0.56540568080499298</v>
      </c>
      <c r="U1078" s="33">
        <f t="shared" si="101"/>
        <v>0.89157146999130177</v>
      </c>
    </row>
    <row r="1079" spans="1:21">
      <c r="A1079" t="s">
        <v>1622</v>
      </c>
      <c r="B1079" t="s">
        <v>5126</v>
      </c>
      <c r="C1079">
        <v>800</v>
      </c>
      <c r="D1079" s="26">
        <v>9125</v>
      </c>
      <c r="E1079" s="26">
        <v>284.7</v>
      </c>
      <c r="F1079" s="26">
        <v>3759.5</v>
      </c>
      <c r="G1079" s="26">
        <v>54.75</v>
      </c>
      <c r="H1079" s="26">
        <v>18505.5</v>
      </c>
      <c r="I1079" s="26">
        <v>1255.5999999999999</v>
      </c>
      <c r="J1079" s="26">
        <v>1233.7</v>
      </c>
      <c r="K1079" s="26">
        <v>375.95</v>
      </c>
      <c r="L1079" s="26">
        <v>138.69999999999999</v>
      </c>
      <c r="M1079" s="26">
        <v>80.3</v>
      </c>
      <c r="N1079" s="26">
        <v>1233.7</v>
      </c>
      <c r="O1079" s="26">
        <v>69.349999999999994</v>
      </c>
      <c r="P1079" s="33">
        <f t="shared" si="96"/>
        <v>0.9854368932038835</v>
      </c>
      <c r="Q1079" s="33">
        <f t="shared" si="97"/>
        <v>0.93214990138067066</v>
      </c>
      <c r="R1079" s="33">
        <f t="shared" si="98"/>
        <v>0.96879999999999999</v>
      </c>
      <c r="S1079" s="33">
        <f t="shared" si="99"/>
        <v>0.69526627218934911</v>
      </c>
      <c r="T1079" s="33">
        <f t="shared" si="100"/>
        <v>0.42105263157894735</v>
      </c>
      <c r="U1079" s="33">
        <f t="shared" si="101"/>
        <v>0.94378698224852076</v>
      </c>
    </row>
    <row r="1080" spans="1:21">
      <c r="A1080" t="s">
        <v>5978</v>
      </c>
      <c r="B1080" t="s">
        <v>6358</v>
      </c>
      <c r="C1080">
        <v>800</v>
      </c>
      <c r="D1080" s="26">
        <v>3029.2080000000001</v>
      </c>
      <c r="E1080" s="26">
        <v>75.452799999999996</v>
      </c>
      <c r="F1080" s="26">
        <v>2330.16</v>
      </c>
      <c r="G1080" s="26">
        <v>68.795199999999994</v>
      </c>
      <c r="H1080" s="26">
        <v>5947.4560000000001</v>
      </c>
      <c r="I1080" s="26">
        <v>332.88</v>
      </c>
      <c r="J1080" s="26">
        <v>994.20159999999998</v>
      </c>
      <c r="K1080" s="26">
        <v>75.452799999999996</v>
      </c>
      <c r="L1080" s="26">
        <v>113.17919999999999</v>
      </c>
      <c r="M1080" s="26">
        <v>97.644800000000004</v>
      </c>
      <c r="N1080" s="26">
        <v>1000.8592</v>
      </c>
      <c r="O1080" s="26">
        <v>522.62159999999994</v>
      </c>
      <c r="P1080" s="33">
        <f t="shared" si="96"/>
        <v>0.97047619047619049</v>
      </c>
      <c r="Q1080" s="33">
        <f t="shared" si="97"/>
        <v>0.94402985074626866</v>
      </c>
      <c r="R1080" s="33">
        <f t="shared" si="98"/>
        <v>0.97509157509157507</v>
      </c>
      <c r="S1080" s="33">
        <f t="shared" si="99"/>
        <v>0.9241071428571429</v>
      </c>
      <c r="T1080" s="33">
        <f t="shared" si="100"/>
        <v>0.13725490196078427</v>
      </c>
      <c r="U1080" s="33">
        <f t="shared" si="101"/>
        <v>0.47782705099778278</v>
      </c>
    </row>
    <row r="1081" spans="1:21">
      <c r="A1081" t="s">
        <v>5570</v>
      </c>
      <c r="B1081" t="s">
        <v>5571</v>
      </c>
      <c r="C1081">
        <v>800</v>
      </c>
      <c r="D1081" s="26">
        <v>2708.665</v>
      </c>
      <c r="E1081" s="26">
        <v>219.9855</v>
      </c>
      <c r="F1081" s="26">
        <v>2858.3150000000001</v>
      </c>
      <c r="G1081" s="26">
        <v>74.825000000000003</v>
      </c>
      <c r="H1081" s="26">
        <v>6853.97</v>
      </c>
      <c r="I1081" s="26">
        <v>523.77499999999998</v>
      </c>
      <c r="J1081" s="26">
        <v>915.85799999999995</v>
      </c>
      <c r="K1081" s="26">
        <v>242.43299999999999</v>
      </c>
      <c r="L1081" s="26">
        <v>91.136849999999995</v>
      </c>
      <c r="M1081" s="26">
        <v>12.72025</v>
      </c>
      <c r="N1081" s="26">
        <v>923.34050000000002</v>
      </c>
      <c r="O1081" s="26">
        <v>266.37700000000001</v>
      </c>
      <c r="P1081" s="33">
        <f t="shared" si="96"/>
        <v>0.97382198952879584</v>
      </c>
      <c r="Q1081" s="33">
        <f t="shared" si="97"/>
        <v>0.92358078602620086</v>
      </c>
      <c r="R1081" s="33">
        <f t="shared" si="98"/>
        <v>0.91878453038674035</v>
      </c>
      <c r="S1081" s="33">
        <f t="shared" si="99"/>
        <v>0.73529411764705888</v>
      </c>
      <c r="T1081" s="33">
        <f t="shared" si="100"/>
        <v>0.86042692939244669</v>
      </c>
      <c r="U1081" s="33">
        <f t="shared" si="101"/>
        <v>0.71150729335494334</v>
      </c>
    </row>
    <row r="1082" spans="1:21">
      <c r="A1082" t="s">
        <v>4423</v>
      </c>
      <c r="B1082" t="s">
        <v>6359</v>
      </c>
      <c r="C1082">
        <v>800</v>
      </c>
      <c r="D1082" s="26">
        <v>3290.4749999999999</v>
      </c>
      <c r="E1082" s="26">
        <v>876</v>
      </c>
      <c r="F1082" s="26">
        <v>1894.35</v>
      </c>
      <c r="G1082" s="26">
        <v>237.98</v>
      </c>
      <c r="H1082" s="26">
        <v>5350.5349999999999</v>
      </c>
      <c r="I1082" s="26">
        <v>1893.62</v>
      </c>
      <c r="J1082" s="26">
        <v>805.44550000000004</v>
      </c>
      <c r="K1082" s="26">
        <v>158.62899999999999</v>
      </c>
      <c r="L1082" s="26">
        <v>85.227500000000006</v>
      </c>
      <c r="M1082" s="26">
        <v>82.380499999999998</v>
      </c>
      <c r="N1082" s="26">
        <v>824.86350000000004</v>
      </c>
      <c r="O1082" s="26">
        <v>172.46250000000001</v>
      </c>
      <c r="P1082" s="33">
        <f t="shared" si="96"/>
        <v>0.87437379576107899</v>
      </c>
      <c r="Q1082" s="33">
        <f t="shared" si="97"/>
        <v>0.64608772767583056</v>
      </c>
      <c r="R1082" s="33">
        <f t="shared" si="98"/>
        <v>0.73377703826955076</v>
      </c>
      <c r="S1082" s="33">
        <f t="shared" si="99"/>
        <v>0.80305433452666874</v>
      </c>
      <c r="T1082" s="33">
        <f t="shared" si="100"/>
        <v>3.3404710920771019E-2</v>
      </c>
      <c r="U1082" s="33">
        <f t="shared" si="101"/>
        <v>0.79091995221027478</v>
      </c>
    </row>
    <row r="1083" spans="1:21">
      <c r="A1083" t="s">
        <v>2391</v>
      </c>
      <c r="B1083" t="s">
        <v>2390</v>
      </c>
      <c r="C1083">
        <v>800</v>
      </c>
      <c r="D1083" s="26">
        <v>2953.0933333333301</v>
      </c>
      <c r="E1083" s="26">
        <v>206.34666666666701</v>
      </c>
      <c r="F1083" s="26">
        <v>2340.86666666667</v>
      </c>
      <c r="G1083" s="26">
        <v>69.349999999999994</v>
      </c>
      <c r="H1083" s="26">
        <v>4105.5200000000004</v>
      </c>
      <c r="I1083" s="26">
        <v>723.43</v>
      </c>
      <c r="J1083" s="26">
        <v>814.80166666666503</v>
      </c>
      <c r="K1083" s="26">
        <v>44.53</v>
      </c>
      <c r="L1083" s="26">
        <v>65.724333333333504</v>
      </c>
      <c r="M1083" s="26">
        <v>53.1683333333335</v>
      </c>
      <c r="N1083" s="26">
        <v>816.60233333333497</v>
      </c>
      <c r="O1083" s="26">
        <v>50.418666666666603</v>
      </c>
      <c r="P1083" s="33">
        <f t="shared" si="96"/>
        <v>0.97037422037422039</v>
      </c>
      <c r="Q1083" s="33">
        <f t="shared" si="97"/>
        <v>0.82379089615931722</v>
      </c>
      <c r="R1083" s="33">
        <f t="shared" si="98"/>
        <v>0.93012524719841772</v>
      </c>
      <c r="S1083" s="33">
        <f t="shared" si="99"/>
        <v>0.94534866358070768</v>
      </c>
      <c r="T1083" s="33">
        <f t="shared" si="100"/>
        <v>0.19104035542391662</v>
      </c>
      <c r="U1083" s="33">
        <f t="shared" si="101"/>
        <v>0.93825799338478522</v>
      </c>
    </row>
    <row r="1084" spans="1:21">
      <c r="A1084" t="s">
        <v>1618</v>
      </c>
      <c r="B1084" t="s">
        <v>1619</v>
      </c>
      <c r="C1084">
        <v>800</v>
      </c>
      <c r="D1084" s="26">
        <v>759.82050000000004</v>
      </c>
      <c r="E1084" s="26">
        <v>56.283000000000001</v>
      </c>
      <c r="F1084" s="26">
        <v>1969.905</v>
      </c>
      <c r="G1084" s="26">
        <v>14.07075</v>
      </c>
      <c r="H1084" s="26">
        <v>4690.25</v>
      </c>
      <c r="I1084" s="26">
        <v>253.27350000000001</v>
      </c>
      <c r="J1084" s="26">
        <v>796.40445</v>
      </c>
      <c r="K1084" s="26">
        <v>41.2742</v>
      </c>
      <c r="L1084" s="26">
        <v>79.734250000000003</v>
      </c>
      <c r="M1084" s="26">
        <v>45.026400000000002</v>
      </c>
      <c r="N1084" s="26">
        <v>796.40445</v>
      </c>
      <c r="O1084" s="26">
        <v>77.482929999999996</v>
      </c>
      <c r="P1084" s="33">
        <f t="shared" si="96"/>
        <v>0.99285714285714288</v>
      </c>
      <c r="Q1084" s="33">
        <f t="shared" si="97"/>
        <v>0.94599999999999995</v>
      </c>
      <c r="R1084" s="33">
        <f t="shared" si="98"/>
        <v>0.92592592592592593</v>
      </c>
      <c r="S1084" s="33">
        <f t="shared" si="99"/>
        <v>0.94817432273262658</v>
      </c>
      <c r="T1084" s="33">
        <f t="shared" si="100"/>
        <v>0.43529411764705883</v>
      </c>
      <c r="U1084" s="33">
        <f t="shared" si="101"/>
        <v>0.90270906949352181</v>
      </c>
    </row>
    <row r="1085" spans="1:21">
      <c r="A1085" t="s">
        <v>4376</v>
      </c>
      <c r="B1085" t="s">
        <v>4377</v>
      </c>
      <c r="C1085">
        <v>800</v>
      </c>
      <c r="D1085" s="26">
        <v>2087.8000000000002</v>
      </c>
      <c r="E1085" s="26">
        <v>1903.11</v>
      </c>
      <c r="F1085" s="26">
        <v>2007.5</v>
      </c>
      <c r="G1085" s="26">
        <v>273.02</v>
      </c>
      <c r="H1085" s="26">
        <v>4818</v>
      </c>
      <c r="I1085" s="26">
        <v>3348.51</v>
      </c>
      <c r="J1085" s="26">
        <v>515.52599999999995</v>
      </c>
      <c r="K1085" s="26">
        <v>250.536</v>
      </c>
      <c r="L1085" s="26">
        <v>68.254999999999995</v>
      </c>
      <c r="M1085" s="26">
        <v>58.619</v>
      </c>
      <c r="N1085" s="26">
        <v>520.34400000000005</v>
      </c>
      <c r="O1085" s="26">
        <v>255.35400000000001</v>
      </c>
      <c r="P1085" s="33">
        <f t="shared" si="96"/>
        <v>0.86399999999999999</v>
      </c>
      <c r="Q1085" s="33">
        <f t="shared" si="97"/>
        <v>0.30499999999999994</v>
      </c>
      <c r="R1085" s="33">
        <f t="shared" si="98"/>
        <v>8.8461538461538591E-2</v>
      </c>
      <c r="S1085" s="33">
        <f t="shared" si="99"/>
        <v>0.51401869158878499</v>
      </c>
      <c r="T1085" s="33">
        <f t="shared" si="100"/>
        <v>0.14117647058823524</v>
      </c>
      <c r="U1085" s="33">
        <f t="shared" si="101"/>
        <v>0.5092592592592593</v>
      </c>
    </row>
    <row r="1086" spans="1:21">
      <c r="A1086" t="s">
        <v>2383</v>
      </c>
      <c r="B1086" t="s">
        <v>2382</v>
      </c>
      <c r="C1086">
        <v>800</v>
      </c>
      <c r="D1086" s="26">
        <v>5574.4260000000004</v>
      </c>
      <c r="E1086" s="26">
        <v>196.85362499999999</v>
      </c>
      <c r="F1086" s="26">
        <v>4527.46</v>
      </c>
      <c r="G1086" s="26">
        <v>95.420124999999999</v>
      </c>
      <c r="H1086" s="26">
        <v>13566.210499999999</v>
      </c>
      <c r="I1086" s="26">
        <v>886.03750000000002</v>
      </c>
      <c r="J1086" s="26">
        <v>507.73325</v>
      </c>
      <c r="K1086" s="26">
        <v>45.634124999999997</v>
      </c>
      <c r="L1086" s="26">
        <v>83.507620000000003</v>
      </c>
      <c r="M1086" s="26">
        <v>57.069867000000002</v>
      </c>
      <c r="N1086" s="26">
        <v>436.31625500000001</v>
      </c>
      <c r="O1086" s="26">
        <v>118.11181000000001</v>
      </c>
      <c r="P1086" s="33">
        <f t="shared" si="96"/>
        <v>0.97892413737504036</v>
      </c>
      <c r="Q1086" s="33">
        <f t="shared" si="97"/>
        <v>0.93468791450641286</v>
      </c>
      <c r="R1086" s="33">
        <f t="shared" si="98"/>
        <v>0.96468629684921825</v>
      </c>
      <c r="S1086" s="33">
        <f t="shared" si="99"/>
        <v>0.91012185040077642</v>
      </c>
      <c r="T1086" s="33">
        <f t="shared" si="100"/>
        <v>0.31659090511740129</v>
      </c>
      <c r="U1086" s="33">
        <f t="shared" si="101"/>
        <v>0.72929770860817467</v>
      </c>
    </row>
    <row r="1087" spans="1:21">
      <c r="A1087" t="s">
        <v>5699</v>
      </c>
      <c r="B1087" t="s">
        <v>6360</v>
      </c>
      <c r="C1087">
        <v>800</v>
      </c>
      <c r="D1087" s="26">
        <v>12701.635</v>
      </c>
      <c r="E1087" s="26">
        <v>1427.15</v>
      </c>
      <c r="F1087" s="26">
        <v>14271.5</v>
      </c>
      <c r="G1087" s="26">
        <v>713.57500000000005</v>
      </c>
      <c r="H1087" s="26">
        <v>42243.64</v>
      </c>
      <c r="I1087" s="26">
        <v>6679.0619999999999</v>
      </c>
      <c r="J1087" s="26">
        <v>7849.3249999999998</v>
      </c>
      <c r="K1087" s="26">
        <v>456.68799999999999</v>
      </c>
      <c r="L1087" s="26">
        <v>1027.548</v>
      </c>
      <c r="M1087" s="26">
        <v>156.98650000000001</v>
      </c>
      <c r="N1087" s="26">
        <v>0</v>
      </c>
      <c r="O1087" s="26">
        <v>984.73350000000005</v>
      </c>
      <c r="P1087" s="33">
        <f t="shared" si="96"/>
        <v>0.95</v>
      </c>
      <c r="Q1087" s="33">
        <f t="shared" si="97"/>
        <v>0.84189189189189184</v>
      </c>
      <c r="R1087" s="33">
        <f t="shared" si="98"/>
        <v>0.88764044943820219</v>
      </c>
      <c r="S1087" s="33">
        <f t="shared" si="99"/>
        <v>0.94181818181818178</v>
      </c>
      <c r="T1087" s="33">
        <f t="shared" si="100"/>
        <v>0.84722222222222221</v>
      </c>
      <c r="U1087" s="33" t="e">
        <f t="shared" si="101"/>
        <v>#DIV/0!</v>
      </c>
    </row>
    <row r="1088" spans="1:21">
      <c r="A1088" t="s">
        <v>4965</v>
      </c>
      <c r="B1088" t="s">
        <v>4966</v>
      </c>
      <c r="C1088">
        <v>800</v>
      </c>
      <c r="D1088" s="26">
        <v>19545.75</v>
      </c>
      <c r="E1088" s="26">
        <v>1675.35</v>
      </c>
      <c r="F1088" s="26">
        <v>25130.25</v>
      </c>
      <c r="G1088" s="26">
        <v>725.98500000000001</v>
      </c>
      <c r="H1088" s="26">
        <v>38923.964999999997</v>
      </c>
      <c r="I1088" s="26">
        <v>3518.2350000000001</v>
      </c>
      <c r="J1088" s="26">
        <v>3853.3049999999998</v>
      </c>
      <c r="K1088" s="26">
        <v>1619.5050000000001</v>
      </c>
      <c r="L1088" s="26">
        <v>457.92899999999997</v>
      </c>
      <c r="M1088" s="26">
        <v>122.85899999999999</v>
      </c>
      <c r="N1088" s="26">
        <v>0</v>
      </c>
      <c r="O1088" s="26">
        <v>1641.8430000000001</v>
      </c>
      <c r="P1088" s="33">
        <f t="shared" si="96"/>
        <v>0.97111111111111115</v>
      </c>
      <c r="Q1088" s="33">
        <f t="shared" si="97"/>
        <v>0.90961262553802014</v>
      </c>
      <c r="R1088" s="33">
        <f t="shared" si="98"/>
        <v>0.91428571428571426</v>
      </c>
      <c r="S1088" s="33">
        <f t="shared" si="99"/>
        <v>0.57971014492753614</v>
      </c>
      <c r="T1088" s="33">
        <f t="shared" si="100"/>
        <v>0.73170731707317072</v>
      </c>
      <c r="U1088" s="33" t="e">
        <f t="shared" si="101"/>
        <v>#DIV/0!</v>
      </c>
    </row>
    <row r="1089" spans="1:21">
      <c r="A1089" t="s">
        <v>5946</v>
      </c>
      <c r="B1089" t="s">
        <v>5947</v>
      </c>
      <c r="C1089">
        <v>800</v>
      </c>
      <c r="D1089" s="26">
        <v>15060.63</v>
      </c>
      <c r="E1089" s="26">
        <v>191.2235</v>
      </c>
      <c r="F1089" s="26">
        <v>12906.4</v>
      </c>
      <c r="G1089" s="26">
        <v>113.88</v>
      </c>
      <c r="H1089" s="26">
        <v>24320.497500000001</v>
      </c>
      <c r="I1089" s="26">
        <v>965.60749999999996</v>
      </c>
      <c r="J1089" s="26">
        <v>4142.6222500000003</v>
      </c>
      <c r="K1089" s="26">
        <v>115.54075</v>
      </c>
      <c r="L1089" s="26">
        <v>452.19850000000002</v>
      </c>
      <c r="M1089" s="26">
        <v>107.94875</v>
      </c>
      <c r="N1089" s="26">
        <v>0</v>
      </c>
      <c r="O1089" s="26">
        <v>80.665000000000006</v>
      </c>
      <c r="P1089" s="33">
        <f t="shared" si="96"/>
        <v>0.99117647058823533</v>
      </c>
      <c r="Q1089" s="33">
        <f t="shared" si="97"/>
        <v>0.96029655643351863</v>
      </c>
      <c r="R1089" s="33">
        <f t="shared" si="98"/>
        <v>0.98730308758664143</v>
      </c>
      <c r="S1089" s="33">
        <f t="shared" si="99"/>
        <v>0.97210927209209097</v>
      </c>
      <c r="T1089" s="33">
        <f t="shared" si="100"/>
        <v>0.76128016789087094</v>
      </c>
      <c r="U1089" s="33" t="e">
        <f t="shared" si="101"/>
        <v>#DIV/0!</v>
      </c>
    </row>
    <row r="1090" spans="1:21">
      <c r="A1090" t="s">
        <v>4929</v>
      </c>
      <c r="B1090" t="s">
        <v>4930</v>
      </c>
      <c r="C1090">
        <v>800</v>
      </c>
      <c r="D1090" s="26">
        <v>12045</v>
      </c>
      <c r="E1090" s="26">
        <v>6986.1</v>
      </c>
      <c r="F1090" s="26">
        <v>6022.5</v>
      </c>
      <c r="G1090" s="26">
        <v>1204.5</v>
      </c>
      <c r="H1090" s="26">
        <v>17826.599999999999</v>
      </c>
      <c r="I1090" s="26">
        <v>9154.2000000000007</v>
      </c>
      <c r="J1090" s="26">
        <v>2288.5500000000002</v>
      </c>
      <c r="K1090" s="26">
        <v>686.56500000000005</v>
      </c>
      <c r="L1090" s="26">
        <v>325.21499999999997</v>
      </c>
      <c r="M1090" s="26">
        <v>240.9</v>
      </c>
      <c r="N1090" s="26">
        <v>0</v>
      </c>
      <c r="O1090" s="26">
        <v>867.24</v>
      </c>
      <c r="P1090" s="33">
        <f t="shared" ref="P1090:P1153" si="102">1-G1090/F1090</f>
        <v>0.8</v>
      </c>
      <c r="Q1090" s="33">
        <f t="shared" ref="Q1090:Q1153" si="103">1-I1090/H1090</f>
        <v>0.4864864864864864</v>
      </c>
      <c r="R1090" s="33">
        <f t="shared" ref="R1090:R1153" si="104">1-E1090/D1090</f>
        <v>0.41999999999999993</v>
      </c>
      <c r="S1090" s="33">
        <f t="shared" ref="S1090:S1153" si="105">1-K1090/J1090</f>
        <v>0.7</v>
      </c>
      <c r="T1090" s="33">
        <f t="shared" ref="T1090:T1153" si="106">1-M1090/L1090</f>
        <v>0.25925925925925919</v>
      </c>
      <c r="U1090" s="33" t="e">
        <f t="shared" ref="U1090:U1153" si="107">1-O1090/N1090</f>
        <v>#DIV/0!</v>
      </c>
    </row>
    <row r="1091" spans="1:21">
      <c r="A1091" t="s">
        <v>3889</v>
      </c>
      <c r="B1091" t="s">
        <v>3890</v>
      </c>
      <c r="C1091">
        <v>800</v>
      </c>
      <c r="D1091" s="26">
        <v>5658.96</v>
      </c>
      <c r="E1091" s="26">
        <v>291.27</v>
      </c>
      <c r="F1091" s="26">
        <v>6865.65</v>
      </c>
      <c r="G1091" s="26">
        <v>83.22</v>
      </c>
      <c r="H1091" s="26">
        <v>15437.31</v>
      </c>
      <c r="I1091" s="26">
        <v>728.17499999999995</v>
      </c>
      <c r="J1091" s="26">
        <v>2163.7199999999998</v>
      </c>
      <c r="K1091" s="26">
        <v>91.542000000000002</v>
      </c>
      <c r="L1091" s="26">
        <v>214.29150000000001</v>
      </c>
      <c r="M1091" s="26">
        <v>70.736999999999995</v>
      </c>
      <c r="N1091" s="26">
        <v>0</v>
      </c>
      <c r="O1091" s="26">
        <v>120.669</v>
      </c>
      <c r="P1091" s="33">
        <f t="shared" si="102"/>
        <v>0.98787878787878791</v>
      </c>
      <c r="Q1091" s="33">
        <f t="shared" si="103"/>
        <v>0.95283018867924529</v>
      </c>
      <c r="R1091" s="33">
        <f t="shared" si="104"/>
        <v>0.94852941176470584</v>
      </c>
      <c r="S1091" s="33">
        <f t="shared" si="105"/>
        <v>0.95769230769230773</v>
      </c>
      <c r="T1091" s="33">
        <f t="shared" si="106"/>
        <v>0.66990291262135926</v>
      </c>
      <c r="U1091" s="33" t="e">
        <f t="shared" si="107"/>
        <v>#DIV/0!</v>
      </c>
    </row>
    <row r="1092" spans="1:21">
      <c r="A1092" t="s">
        <v>4996</v>
      </c>
      <c r="B1092" t="s">
        <v>6361</v>
      </c>
      <c r="C1092">
        <v>800</v>
      </c>
      <c r="D1092" s="26">
        <v>3003.95</v>
      </c>
      <c r="E1092" s="26">
        <v>57.075049999999997</v>
      </c>
      <c r="F1092" s="26">
        <v>5707.5050000000001</v>
      </c>
      <c r="G1092" s="26">
        <v>60.079000000000001</v>
      </c>
      <c r="H1092" s="26">
        <v>11655.325999999999</v>
      </c>
      <c r="I1092" s="26">
        <v>931.22450000000003</v>
      </c>
      <c r="J1092" s="26">
        <v>1982.607</v>
      </c>
      <c r="K1092" s="26">
        <v>75.098749999999995</v>
      </c>
      <c r="L1092" s="26">
        <v>174.22909999999999</v>
      </c>
      <c r="M1092" s="26">
        <v>39.051349999999999</v>
      </c>
      <c r="N1092" s="26">
        <v>0</v>
      </c>
      <c r="O1092" s="26">
        <v>138.18170000000001</v>
      </c>
      <c r="P1092" s="33">
        <f t="shared" si="102"/>
        <v>0.98947368421052628</v>
      </c>
      <c r="Q1092" s="33">
        <f t="shared" si="103"/>
        <v>0.92010309278350511</v>
      </c>
      <c r="R1092" s="33">
        <f t="shared" si="104"/>
        <v>0.98099999999999998</v>
      </c>
      <c r="S1092" s="33">
        <f t="shared" si="105"/>
        <v>0.96212121212121215</v>
      </c>
      <c r="T1092" s="33">
        <f t="shared" si="106"/>
        <v>0.77586206896551724</v>
      </c>
      <c r="U1092" s="33" t="e">
        <f t="shared" si="107"/>
        <v>#DIV/0!</v>
      </c>
    </row>
    <row r="1093" spans="1:21">
      <c r="A1093" t="s">
        <v>4993</v>
      </c>
      <c r="B1093" t="s">
        <v>4994</v>
      </c>
      <c r="C1093">
        <v>800</v>
      </c>
      <c r="D1093" s="26">
        <v>5645.09</v>
      </c>
      <c r="E1093" s="26">
        <v>320.39699999999999</v>
      </c>
      <c r="F1093" s="26">
        <v>6102.8</v>
      </c>
      <c r="G1093" s="26">
        <v>137.31299999999999</v>
      </c>
      <c r="H1093" s="26">
        <v>12220.857</v>
      </c>
      <c r="I1093" s="26">
        <v>1022.2190000000001</v>
      </c>
      <c r="J1093" s="26">
        <v>1266.3309999999999</v>
      </c>
      <c r="K1093" s="26">
        <v>778.10699999999997</v>
      </c>
      <c r="L1093" s="26">
        <v>152.57</v>
      </c>
      <c r="M1093" s="26">
        <v>120.5303</v>
      </c>
      <c r="N1093" s="26">
        <v>0</v>
      </c>
      <c r="O1093" s="26">
        <v>782.68409999999994</v>
      </c>
      <c r="P1093" s="33">
        <f t="shared" si="102"/>
        <v>0.97750000000000004</v>
      </c>
      <c r="Q1093" s="33">
        <f t="shared" si="103"/>
        <v>0.91635455680399502</v>
      </c>
      <c r="R1093" s="33">
        <f t="shared" si="104"/>
        <v>0.94324324324324327</v>
      </c>
      <c r="S1093" s="33">
        <f t="shared" si="105"/>
        <v>0.38554216867469882</v>
      </c>
      <c r="T1093" s="33">
        <f t="shared" si="106"/>
        <v>0.20999999999999996</v>
      </c>
      <c r="U1093" s="33" t="e">
        <f t="shared" si="107"/>
        <v>#DIV/0!</v>
      </c>
    </row>
    <row r="1094" spans="1:21">
      <c r="A1094" t="s">
        <v>2396</v>
      </c>
      <c r="B1094" t="s">
        <v>6362</v>
      </c>
      <c r="C1094">
        <v>800</v>
      </c>
      <c r="D1094" s="26">
        <v>4099.68</v>
      </c>
      <c r="E1094" s="26">
        <v>1062.8800000000001</v>
      </c>
      <c r="F1094" s="26">
        <v>3264.56</v>
      </c>
      <c r="G1094" s="26">
        <v>455.52</v>
      </c>
      <c r="H1094" s="26">
        <v>8806.7199999999993</v>
      </c>
      <c r="I1094" s="26">
        <v>1973.92</v>
      </c>
      <c r="J1094" s="26">
        <v>1138.8</v>
      </c>
      <c r="K1094" s="26">
        <v>242.94399999999999</v>
      </c>
      <c r="L1094" s="26">
        <v>136.65600000000001</v>
      </c>
      <c r="M1094" s="26">
        <v>91.103999999999999</v>
      </c>
      <c r="N1094" s="26">
        <v>0</v>
      </c>
      <c r="O1094" s="26">
        <v>642.28319999999997</v>
      </c>
      <c r="P1094" s="33">
        <f t="shared" si="102"/>
        <v>0.86046511627906974</v>
      </c>
      <c r="Q1094" s="33">
        <f t="shared" si="103"/>
        <v>0.77586206896551724</v>
      </c>
      <c r="R1094" s="33">
        <f t="shared" si="104"/>
        <v>0.7407407407407407</v>
      </c>
      <c r="S1094" s="33">
        <f t="shared" si="105"/>
        <v>0.78666666666666663</v>
      </c>
      <c r="T1094" s="33">
        <f t="shared" si="106"/>
        <v>0.33333333333333337</v>
      </c>
      <c r="U1094" s="33" t="e">
        <f t="shared" si="107"/>
        <v>#DIV/0!</v>
      </c>
    </row>
    <row r="1095" spans="1:21">
      <c r="A1095" t="s">
        <v>3967</v>
      </c>
      <c r="B1095" t="s">
        <v>3968</v>
      </c>
      <c r="C1095">
        <v>800</v>
      </c>
      <c r="D1095" s="26">
        <v>3810.6</v>
      </c>
      <c r="E1095" s="26">
        <v>768.69</v>
      </c>
      <c r="F1095" s="26">
        <v>3175.5</v>
      </c>
      <c r="G1095" s="26">
        <v>266.08499999999998</v>
      </c>
      <c r="H1095" s="26">
        <v>7748.22</v>
      </c>
      <c r="I1095" s="26">
        <v>1773.9</v>
      </c>
      <c r="J1095" s="26">
        <v>1016.16</v>
      </c>
      <c r="K1095" s="26">
        <v>1005.21</v>
      </c>
      <c r="L1095" s="26">
        <v>95.265000000000001</v>
      </c>
      <c r="M1095" s="26">
        <v>29.565000000000001</v>
      </c>
      <c r="N1095" s="26">
        <v>0</v>
      </c>
      <c r="O1095" s="26">
        <v>0</v>
      </c>
      <c r="P1095" s="33">
        <f t="shared" si="102"/>
        <v>0.91620689655172416</v>
      </c>
      <c r="Q1095" s="33">
        <f t="shared" si="103"/>
        <v>0.77105709440361792</v>
      </c>
      <c r="R1095" s="33">
        <f t="shared" si="104"/>
        <v>0.7982758620689655</v>
      </c>
      <c r="S1095" s="33">
        <f t="shared" si="105"/>
        <v>1.0775862068965414E-2</v>
      </c>
      <c r="T1095" s="33">
        <f t="shared" si="106"/>
        <v>0.68965517241379315</v>
      </c>
      <c r="U1095" s="33" t="e">
        <f t="shared" si="107"/>
        <v>#DIV/0!</v>
      </c>
    </row>
    <row r="1096" spans="1:21">
      <c r="A1096" t="s">
        <v>2410</v>
      </c>
      <c r="B1096" t="s">
        <v>2409</v>
      </c>
      <c r="C1096">
        <v>800</v>
      </c>
      <c r="D1096" s="26">
        <v>3334.2750000000001</v>
      </c>
      <c r="E1096" s="26">
        <v>142.89750000000001</v>
      </c>
      <c r="F1096" s="26">
        <v>2286.36</v>
      </c>
      <c r="G1096" s="26">
        <v>47.6325</v>
      </c>
      <c r="H1096" s="26">
        <v>5172.8895000000002</v>
      </c>
      <c r="I1096" s="26">
        <v>390.5865</v>
      </c>
      <c r="J1096" s="26">
        <v>724.01400000000001</v>
      </c>
      <c r="K1096" s="26">
        <v>123.8445</v>
      </c>
      <c r="L1096" s="26">
        <v>91.454400000000007</v>
      </c>
      <c r="M1096" s="26">
        <v>26.674199999999999</v>
      </c>
      <c r="N1096" s="26">
        <v>0</v>
      </c>
      <c r="O1096" s="26">
        <v>135.27629999999999</v>
      </c>
      <c r="P1096" s="33">
        <f t="shared" si="102"/>
        <v>0.97916666666666663</v>
      </c>
      <c r="Q1096" s="33">
        <f t="shared" si="103"/>
        <v>0.92449355432780844</v>
      </c>
      <c r="R1096" s="33">
        <f t="shared" si="104"/>
        <v>0.95714285714285718</v>
      </c>
      <c r="S1096" s="33">
        <f t="shared" si="105"/>
        <v>0.82894736842105265</v>
      </c>
      <c r="T1096" s="33">
        <f t="shared" si="106"/>
        <v>0.70833333333333337</v>
      </c>
      <c r="U1096" s="33" t="e">
        <f t="shared" si="107"/>
        <v>#DIV/0!</v>
      </c>
    </row>
    <row r="1097" spans="1:21">
      <c r="A1097" t="s">
        <v>5094</v>
      </c>
      <c r="B1097" t="s">
        <v>5095</v>
      </c>
      <c r="C1097">
        <v>800</v>
      </c>
      <c r="D1097" s="26">
        <v>1931.58</v>
      </c>
      <c r="E1097" s="26">
        <v>987.25199999999995</v>
      </c>
      <c r="F1097" s="26">
        <v>7726.32</v>
      </c>
      <c r="G1097" s="26">
        <v>193.15799999999999</v>
      </c>
      <c r="H1097" s="26">
        <v>15838.956</v>
      </c>
      <c r="I1097" s="26">
        <v>1781.346</v>
      </c>
      <c r="J1097" s="26">
        <v>815.55600000000004</v>
      </c>
      <c r="K1097" s="26">
        <v>96.578999999999994</v>
      </c>
      <c r="L1097" s="26">
        <v>70.824600000000004</v>
      </c>
      <c r="M1097" s="26">
        <v>15.667260000000001</v>
      </c>
      <c r="N1097" s="26">
        <v>0</v>
      </c>
      <c r="O1097" s="26">
        <v>0</v>
      </c>
      <c r="P1097" s="33">
        <f t="shared" si="102"/>
        <v>0.97499999999999998</v>
      </c>
      <c r="Q1097" s="33">
        <f t="shared" si="103"/>
        <v>0.88753387533875339</v>
      </c>
      <c r="R1097" s="33">
        <f t="shared" si="104"/>
        <v>0.48888888888888893</v>
      </c>
      <c r="S1097" s="33">
        <f t="shared" si="105"/>
        <v>0.88157894736842102</v>
      </c>
      <c r="T1097" s="33">
        <f t="shared" si="106"/>
        <v>0.77878787878787881</v>
      </c>
      <c r="U1097" s="33" t="e">
        <f t="shared" si="107"/>
        <v>#DIV/0!</v>
      </c>
    </row>
    <row r="1098" spans="1:21">
      <c r="A1098" t="s">
        <v>5040</v>
      </c>
      <c r="B1098" t="s">
        <v>5041</v>
      </c>
      <c r="C1098">
        <v>800</v>
      </c>
      <c r="D1098" s="26">
        <v>10275</v>
      </c>
      <c r="E1098" s="26">
        <v>308.25</v>
      </c>
      <c r="F1098" s="26">
        <v>9042</v>
      </c>
      <c r="G1098" s="26">
        <v>180.84</v>
      </c>
      <c r="H1098" s="26">
        <v>20550</v>
      </c>
      <c r="I1098" s="26">
        <v>2671.5</v>
      </c>
      <c r="J1098" s="26">
        <v>1808</v>
      </c>
      <c r="K1098" s="26">
        <v>144.63999999999999</v>
      </c>
      <c r="L1098" s="26">
        <v>288</v>
      </c>
      <c r="M1098" s="26">
        <v>216</v>
      </c>
      <c r="N1098" s="26" t="s">
        <v>6082</v>
      </c>
      <c r="O1098" s="26" t="s">
        <v>6082</v>
      </c>
      <c r="P1098" s="33">
        <f t="shared" si="102"/>
        <v>0.98</v>
      </c>
      <c r="Q1098" s="33">
        <f t="shared" si="103"/>
        <v>0.87</v>
      </c>
      <c r="R1098" s="33">
        <f t="shared" si="104"/>
        <v>0.97</v>
      </c>
      <c r="S1098" s="33">
        <f t="shared" si="105"/>
        <v>0.92</v>
      </c>
      <c r="T1098" s="33">
        <f t="shared" si="106"/>
        <v>0.25</v>
      </c>
      <c r="U1098" s="33" t="e">
        <f t="shared" si="107"/>
        <v>#DIV/0!</v>
      </c>
    </row>
    <row r="1099" spans="1:21">
      <c r="A1099" t="s">
        <v>1598</v>
      </c>
      <c r="B1099" t="s">
        <v>1599</v>
      </c>
      <c r="C1099">
        <v>800</v>
      </c>
      <c r="D1099" s="26">
        <v>10050</v>
      </c>
      <c r="E1099" s="26">
        <v>100.5</v>
      </c>
      <c r="F1099" s="26">
        <v>8844</v>
      </c>
      <c r="G1099" s="26">
        <v>88.440000000000097</v>
      </c>
      <c r="H1099" s="26">
        <v>20100</v>
      </c>
      <c r="I1099" s="26">
        <v>1206</v>
      </c>
      <c r="J1099" s="26">
        <v>1768.8</v>
      </c>
      <c r="K1099" s="26">
        <v>141.50399999999999</v>
      </c>
      <c r="L1099" s="26">
        <v>281.39999999999998</v>
      </c>
      <c r="M1099" s="26">
        <v>185.72399999999999</v>
      </c>
      <c r="N1099" s="26" t="s">
        <v>6082</v>
      </c>
      <c r="O1099" s="26" t="s">
        <v>6082</v>
      </c>
      <c r="P1099" s="33">
        <f t="shared" si="102"/>
        <v>0.99</v>
      </c>
      <c r="Q1099" s="33">
        <f t="shared" si="103"/>
        <v>0.94</v>
      </c>
      <c r="R1099" s="33">
        <f t="shared" si="104"/>
        <v>0.99</v>
      </c>
      <c r="S1099" s="33">
        <f t="shared" si="105"/>
        <v>0.92</v>
      </c>
      <c r="T1099" s="33">
        <f t="shared" si="106"/>
        <v>0.33999999999999997</v>
      </c>
      <c r="U1099" s="33" t="e">
        <f t="shared" si="107"/>
        <v>#DIV/0!</v>
      </c>
    </row>
    <row r="1100" spans="1:21">
      <c r="A1100" t="s">
        <v>5529</v>
      </c>
      <c r="B1100" t="s">
        <v>5530</v>
      </c>
      <c r="C1100">
        <v>800</v>
      </c>
      <c r="D1100" s="26">
        <v>9800</v>
      </c>
      <c r="E1100" s="26">
        <v>196</v>
      </c>
      <c r="F1100" s="26">
        <v>8624</v>
      </c>
      <c r="G1100" s="26">
        <v>86.24</v>
      </c>
      <c r="H1100" s="26">
        <v>19600</v>
      </c>
      <c r="I1100" s="26">
        <v>588</v>
      </c>
      <c r="J1100" s="26">
        <v>1724.8</v>
      </c>
      <c r="K1100" s="26">
        <v>34.496000000000002</v>
      </c>
      <c r="L1100" s="26">
        <v>274.39999999999998</v>
      </c>
      <c r="M1100" s="26">
        <v>21.952000000000002</v>
      </c>
      <c r="N1100" s="26" t="s">
        <v>6082</v>
      </c>
      <c r="O1100" s="26" t="s">
        <v>6082</v>
      </c>
      <c r="P1100" s="33">
        <f t="shared" si="102"/>
        <v>0.99</v>
      </c>
      <c r="Q1100" s="33">
        <f t="shared" si="103"/>
        <v>0.97</v>
      </c>
      <c r="R1100" s="33">
        <f t="shared" si="104"/>
        <v>0.98</v>
      </c>
      <c r="S1100" s="33">
        <f t="shared" si="105"/>
        <v>0.98</v>
      </c>
      <c r="T1100" s="33">
        <f t="shared" si="106"/>
        <v>0.91999999999999993</v>
      </c>
      <c r="U1100" s="33" t="e">
        <f t="shared" si="107"/>
        <v>#DIV/0!</v>
      </c>
    </row>
    <row r="1101" spans="1:21">
      <c r="A1101" t="s">
        <v>5090</v>
      </c>
      <c r="B1101" t="s">
        <v>5091</v>
      </c>
      <c r="C1101">
        <v>800</v>
      </c>
      <c r="D1101" s="26">
        <v>9200</v>
      </c>
      <c r="E1101" s="26">
        <v>368</v>
      </c>
      <c r="F1101" s="26">
        <v>8096</v>
      </c>
      <c r="G1101" s="26">
        <v>242.88</v>
      </c>
      <c r="H1101" s="26">
        <v>18400</v>
      </c>
      <c r="I1101" s="26">
        <v>1656</v>
      </c>
      <c r="J1101" s="26">
        <v>1619</v>
      </c>
      <c r="K1101" s="26">
        <v>307.61</v>
      </c>
      <c r="L1101" s="26">
        <v>258</v>
      </c>
      <c r="M1101" s="26">
        <v>95.46</v>
      </c>
      <c r="N1101" s="26" t="s">
        <v>6082</v>
      </c>
      <c r="O1101" s="26" t="s">
        <v>6082</v>
      </c>
      <c r="P1101" s="33">
        <f t="shared" si="102"/>
        <v>0.97</v>
      </c>
      <c r="Q1101" s="33">
        <f t="shared" si="103"/>
        <v>0.91</v>
      </c>
      <c r="R1101" s="33">
        <f t="shared" si="104"/>
        <v>0.96</v>
      </c>
      <c r="S1101" s="33">
        <f t="shared" si="105"/>
        <v>0.81</v>
      </c>
      <c r="T1101" s="33">
        <f t="shared" si="106"/>
        <v>0.63</v>
      </c>
      <c r="U1101" s="33" t="e">
        <f t="shared" si="107"/>
        <v>#DIV/0!</v>
      </c>
    </row>
    <row r="1102" spans="1:21">
      <c r="A1102" t="s">
        <v>5566</v>
      </c>
      <c r="B1102" t="s">
        <v>5567</v>
      </c>
      <c r="C1102">
        <v>800</v>
      </c>
      <c r="D1102" s="26">
        <v>7750</v>
      </c>
      <c r="E1102" s="26">
        <v>155</v>
      </c>
      <c r="F1102" s="26">
        <v>6820</v>
      </c>
      <c r="G1102" s="26">
        <v>68.199999999999804</v>
      </c>
      <c r="H1102" s="26">
        <v>15500</v>
      </c>
      <c r="I1102" s="26">
        <v>465</v>
      </c>
      <c r="J1102" s="26">
        <v>1364</v>
      </c>
      <c r="K1102" s="26">
        <v>40.920000000000101</v>
      </c>
      <c r="L1102" s="26">
        <v>217</v>
      </c>
      <c r="M1102" s="26">
        <v>15.19</v>
      </c>
      <c r="N1102" s="26" t="s">
        <v>6082</v>
      </c>
      <c r="O1102" s="26" t="s">
        <v>6082</v>
      </c>
      <c r="P1102" s="33">
        <f t="shared" si="102"/>
        <v>0.99</v>
      </c>
      <c r="Q1102" s="33">
        <f t="shared" si="103"/>
        <v>0.97</v>
      </c>
      <c r="R1102" s="33">
        <f t="shared" si="104"/>
        <v>0.98</v>
      </c>
      <c r="S1102" s="33">
        <f t="shared" si="105"/>
        <v>0.97</v>
      </c>
      <c r="T1102" s="33">
        <f t="shared" si="106"/>
        <v>0.93</v>
      </c>
      <c r="U1102" s="33" t="e">
        <f t="shared" si="107"/>
        <v>#DIV/0!</v>
      </c>
    </row>
    <row r="1103" spans="1:21">
      <c r="A1103" t="s">
        <v>5423</v>
      </c>
      <c r="B1103" t="s">
        <v>6363</v>
      </c>
      <c r="C1103">
        <v>800</v>
      </c>
      <c r="D1103" s="26">
        <v>2175.4</v>
      </c>
      <c r="E1103" s="26">
        <v>949</v>
      </c>
      <c r="F1103" s="26">
        <v>4927.5</v>
      </c>
      <c r="G1103" s="26">
        <v>43.8</v>
      </c>
      <c r="H1103" s="26">
        <v>8723.5</v>
      </c>
      <c r="I1103" s="26">
        <v>613.20000000000005</v>
      </c>
      <c r="J1103" s="26">
        <v>500.05</v>
      </c>
      <c r="K1103" s="26">
        <v>87.6</v>
      </c>
      <c r="L1103" s="26" t="s">
        <v>6082</v>
      </c>
      <c r="M1103" s="26" t="s">
        <v>6082</v>
      </c>
      <c r="N1103" s="26" t="s">
        <v>6082</v>
      </c>
      <c r="O1103" s="26" t="s">
        <v>6082</v>
      </c>
      <c r="P1103" s="33">
        <f t="shared" si="102"/>
        <v>0.99111111111111116</v>
      </c>
      <c r="Q1103" s="33">
        <f t="shared" si="103"/>
        <v>0.92970711297071129</v>
      </c>
      <c r="R1103" s="33">
        <f t="shared" si="104"/>
        <v>0.56375838926174504</v>
      </c>
      <c r="S1103" s="33">
        <f t="shared" si="105"/>
        <v>0.82481751824817517</v>
      </c>
      <c r="T1103" s="33" t="e">
        <f t="shared" si="106"/>
        <v>#DIV/0!</v>
      </c>
      <c r="U1103" s="33" t="e">
        <f t="shared" si="107"/>
        <v>#DIV/0!</v>
      </c>
    </row>
    <row r="1104" spans="1:21">
      <c r="A1104" t="s">
        <v>2412</v>
      </c>
      <c r="B1104" t="s">
        <v>2411</v>
      </c>
      <c r="C1104">
        <v>780</v>
      </c>
      <c r="D1104" s="26">
        <v>13000</v>
      </c>
      <c r="E1104" s="26">
        <v>650.00000000000102</v>
      </c>
      <c r="F1104" s="26">
        <v>11440</v>
      </c>
      <c r="G1104" s="26">
        <v>228.8</v>
      </c>
      <c r="H1104" s="26">
        <v>26000</v>
      </c>
      <c r="I1104" s="26">
        <v>1820</v>
      </c>
      <c r="J1104" s="26">
        <v>2288</v>
      </c>
      <c r="K1104" s="26">
        <v>91.520000000000095</v>
      </c>
      <c r="L1104" s="26">
        <v>364</v>
      </c>
      <c r="M1104" s="26">
        <v>32.76</v>
      </c>
      <c r="N1104" s="26" t="s">
        <v>6082</v>
      </c>
      <c r="O1104" s="26" t="s">
        <v>6082</v>
      </c>
      <c r="P1104" s="33">
        <f t="shared" si="102"/>
        <v>0.98</v>
      </c>
      <c r="Q1104" s="33">
        <f t="shared" si="103"/>
        <v>0.92999999999999994</v>
      </c>
      <c r="R1104" s="33">
        <f t="shared" si="104"/>
        <v>0.95</v>
      </c>
      <c r="S1104" s="33">
        <f t="shared" si="105"/>
        <v>0.96</v>
      </c>
      <c r="T1104" s="33">
        <f t="shared" si="106"/>
        <v>0.91</v>
      </c>
      <c r="U1104" s="33" t="e">
        <f t="shared" si="107"/>
        <v>#DIV/0!</v>
      </c>
    </row>
    <row r="1105" spans="1:21">
      <c r="A1105" t="s">
        <v>1626</v>
      </c>
      <c r="B1105" t="s">
        <v>1627</v>
      </c>
      <c r="C1105">
        <v>770</v>
      </c>
      <c r="D1105" s="26">
        <v>4825</v>
      </c>
      <c r="E1105" s="26">
        <v>627.25</v>
      </c>
      <c r="F1105" s="26">
        <v>4246</v>
      </c>
      <c r="G1105" s="26">
        <v>127.38</v>
      </c>
      <c r="H1105" s="26">
        <v>9650</v>
      </c>
      <c r="I1105" s="26">
        <v>965</v>
      </c>
      <c r="J1105" s="26">
        <v>849.2</v>
      </c>
      <c r="K1105" s="26">
        <v>365.15600000000001</v>
      </c>
      <c r="L1105" s="26">
        <v>135.1</v>
      </c>
      <c r="M1105" s="26">
        <v>43.231999999999999</v>
      </c>
      <c r="N1105" s="26" t="s">
        <v>6082</v>
      </c>
      <c r="O1105" s="26" t="s">
        <v>6082</v>
      </c>
      <c r="P1105" s="33">
        <f t="shared" si="102"/>
        <v>0.97</v>
      </c>
      <c r="Q1105" s="33">
        <f t="shared" si="103"/>
        <v>0.9</v>
      </c>
      <c r="R1105" s="33">
        <f t="shared" si="104"/>
        <v>0.87</v>
      </c>
      <c r="S1105" s="33">
        <f t="shared" si="105"/>
        <v>0.57000000000000006</v>
      </c>
      <c r="T1105" s="33">
        <f t="shared" si="106"/>
        <v>0.67999999999999994</v>
      </c>
      <c r="U1105" s="33" t="e">
        <f t="shared" si="107"/>
        <v>#DIV/0!</v>
      </c>
    </row>
    <row r="1106" spans="1:21">
      <c r="A1106" t="s">
        <v>4441</v>
      </c>
      <c r="B1106" t="s">
        <v>4442</v>
      </c>
      <c r="C1106">
        <v>750</v>
      </c>
      <c r="D1106" s="26">
        <v>28966.400000000001</v>
      </c>
      <c r="E1106" s="26">
        <v>181.04</v>
      </c>
      <c r="F1106" s="26">
        <v>12672.8</v>
      </c>
      <c r="G1106" s="26">
        <v>135.78</v>
      </c>
      <c r="H1106" s="26">
        <v>67618.44</v>
      </c>
      <c r="I1106" s="26">
        <v>1235.598</v>
      </c>
      <c r="J1106" s="26">
        <v>5385.94</v>
      </c>
      <c r="K1106" s="26">
        <v>429.97</v>
      </c>
      <c r="L1106" s="26">
        <v>0</v>
      </c>
      <c r="M1106" s="26">
        <v>63.363999999999997</v>
      </c>
      <c r="N1106" s="26">
        <v>5385.94</v>
      </c>
      <c r="O1106" s="26">
        <v>497.86</v>
      </c>
      <c r="P1106" s="33">
        <f t="shared" si="102"/>
        <v>0.98928571428571432</v>
      </c>
      <c r="Q1106" s="33">
        <f t="shared" si="103"/>
        <v>0.98172690763052206</v>
      </c>
      <c r="R1106" s="33">
        <f t="shared" si="104"/>
        <v>0.99375000000000002</v>
      </c>
      <c r="S1106" s="33">
        <f t="shared" si="105"/>
        <v>0.92016806722689071</v>
      </c>
      <c r="T1106" s="33" t="e">
        <f t="shared" si="106"/>
        <v>#DIV/0!</v>
      </c>
      <c r="U1106" s="33">
        <f t="shared" si="107"/>
        <v>0.90756302521008403</v>
      </c>
    </row>
    <row r="1107" spans="1:21">
      <c r="A1107" t="s">
        <v>2425</v>
      </c>
      <c r="B1107" t="s">
        <v>2424</v>
      </c>
      <c r="C1107">
        <v>750</v>
      </c>
      <c r="D1107" s="26">
        <v>19491</v>
      </c>
      <c r="E1107" s="26">
        <v>9745.5</v>
      </c>
      <c r="F1107" s="26">
        <v>15592.8</v>
      </c>
      <c r="G1107" s="26">
        <v>1884.13</v>
      </c>
      <c r="H1107" s="26">
        <v>40281.4</v>
      </c>
      <c r="I1107" s="26">
        <v>9485.6200000000008</v>
      </c>
      <c r="J1107" s="26">
        <v>5197.6000000000004</v>
      </c>
      <c r="K1107" s="26">
        <v>909.58</v>
      </c>
      <c r="L1107" s="26">
        <v>519.76</v>
      </c>
      <c r="M1107" s="26">
        <v>389.82</v>
      </c>
      <c r="N1107" s="26">
        <v>5230.085</v>
      </c>
      <c r="O1107" s="26">
        <v>925.82249999999999</v>
      </c>
      <c r="P1107" s="33">
        <f t="shared" si="102"/>
        <v>0.87916666666666665</v>
      </c>
      <c r="Q1107" s="33">
        <f t="shared" si="103"/>
        <v>0.76451612903225807</v>
      </c>
      <c r="R1107" s="33">
        <f t="shared" si="104"/>
        <v>0.5</v>
      </c>
      <c r="S1107" s="33">
        <f t="shared" si="105"/>
        <v>0.82499999999999996</v>
      </c>
      <c r="T1107" s="33">
        <f t="shared" si="106"/>
        <v>0.25</v>
      </c>
      <c r="U1107" s="33">
        <f t="shared" si="107"/>
        <v>0.82298136645962727</v>
      </c>
    </row>
    <row r="1108" spans="1:21">
      <c r="A1108" t="s">
        <v>4808</v>
      </c>
      <c r="B1108" t="s">
        <v>4809</v>
      </c>
      <c r="C1108">
        <v>750</v>
      </c>
      <c r="D1108" s="26">
        <v>11145.64</v>
      </c>
      <c r="E1108" s="26">
        <v>4207.72</v>
      </c>
      <c r="F1108" s="26">
        <v>13811.6</v>
      </c>
      <c r="G1108" s="26">
        <v>6745.2</v>
      </c>
      <c r="H1108" s="26">
        <v>26177.8</v>
      </c>
      <c r="I1108" s="26">
        <v>16220.6</v>
      </c>
      <c r="J1108" s="26">
        <v>3372.6</v>
      </c>
      <c r="K1108" s="26">
        <v>3192.7280000000001</v>
      </c>
      <c r="L1108" s="26">
        <v>385.44</v>
      </c>
      <c r="M1108" s="26">
        <v>321.2</v>
      </c>
      <c r="N1108" s="26">
        <v>3378.0603999999998</v>
      </c>
      <c r="O1108" s="26">
        <v>3198.5095999999999</v>
      </c>
      <c r="P1108" s="33">
        <f t="shared" si="102"/>
        <v>0.51162790697674421</v>
      </c>
      <c r="Q1108" s="33">
        <f t="shared" si="103"/>
        <v>0.38036809815950912</v>
      </c>
      <c r="R1108" s="33">
        <f t="shared" si="104"/>
        <v>0.62247838616714701</v>
      </c>
      <c r="S1108" s="33">
        <f t="shared" si="105"/>
        <v>5.3333333333333344E-2</v>
      </c>
      <c r="T1108" s="33">
        <f t="shared" si="106"/>
        <v>0.16666666666666674</v>
      </c>
      <c r="U1108" s="33">
        <f t="shared" si="107"/>
        <v>5.3152039555006136E-2</v>
      </c>
    </row>
    <row r="1109" spans="1:21">
      <c r="A1109" t="s">
        <v>2418</v>
      </c>
      <c r="B1109" t="s">
        <v>2417</v>
      </c>
      <c r="C1109">
        <v>750</v>
      </c>
      <c r="D1109" s="26">
        <v>3748.55</v>
      </c>
      <c r="E1109" s="26">
        <v>86.504999999999995</v>
      </c>
      <c r="F1109" s="26">
        <v>7208.75</v>
      </c>
      <c r="G1109" s="26">
        <v>230.68</v>
      </c>
      <c r="H1109" s="26">
        <v>14705.85</v>
      </c>
      <c r="I1109" s="26">
        <v>1196.6524999999999</v>
      </c>
      <c r="J1109" s="26">
        <v>2335.6350000000002</v>
      </c>
      <c r="K1109" s="26">
        <v>346.02</v>
      </c>
      <c r="L1109" s="26">
        <v>230.68</v>
      </c>
      <c r="M1109" s="26">
        <v>141.29150000000001</v>
      </c>
      <c r="N1109" s="26">
        <v>2352.9360000000001</v>
      </c>
      <c r="O1109" s="26">
        <v>974.62300000000005</v>
      </c>
      <c r="P1109" s="33">
        <f t="shared" si="102"/>
        <v>0.96799999999999997</v>
      </c>
      <c r="Q1109" s="33">
        <f t="shared" si="103"/>
        <v>0.91862745098039222</v>
      </c>
      <c r="R1109" s="33">
        <f t="shared" si="104"/>
        <v>0.97692307692307689</v>
      </c>
      <c r="S1109" s="33">
        <f t="shared" si="105"/>
        <v>0.85185185185185186</v>
      </c>
      <c r="T1109" s="33">
        <f t="shared" si="106"/>
        <v>0.38749999999999996</v>
      </c>
      <c r="U1109" s="33">
        <f t="shared" si="107"/>
        <v>0.58578431372549022</v>
      </c>
    </row>
    <row r="1110" spans="1:21">
      <c r="A1110" t="s">
        <v>2414</v>
      </c>
      <c r="B1110" t="s">
        <v>2413</v>
      </c>
      <c r="C1110">
        <v>750</v>
      </c>
      <c r="D1110" s="26">
        <v>4194.58</v>
      </c>
      <c r="E1110" s="26">
        <v>56.045749999999998</v>
      </c>
      <c r="F1110" s="26">
        <v>3701.1</v>
      </c>
      <c r="G1110" s="26">
        <v>62.104750000000003</v>
      </c>
      <c r="H1110" s="26">
        <v>10391.549999999999</v>
      </c>
      <c r="I1110" s="26">
        <v>727.08</v>
      </c>
      <c r="J1110" s="26">
        <v>1157.78</v>
      </c>
      <c r="K1110" s="26">
        <v>566.51649999999995</v>
      </c>
      <c r="L1110" s="26">
        <v>122.42100000000001</v>
      </c>
      <c r="M1110" s="26">
        <v>113.151825</v>
      </c>
      <c r="N1110" s="26">
        <v>2334.54</v>
      </c>
      <c r="O1110" s="26">
        <v>1187.5640000000001</v>
      </c>
      <c r="P1110" s="33">
        <f t="shared" si="102"/>
        <v>0.98321992110453649</v>
      </c>
      <c r="Q1110" s="33">
        <f t="shared" si="103"/>
        <v>0.93003161222339303</v>
      </c>
      <c r="R1110" s="33">
        <f t="shared" si="104"/>
        <v>0.98663853115210576</v>
      </c>
      <c r="S1110" s="33">
        <f t="shared" si="105"/>
        <v>0.51068726355611604</v>
      </c>
      <c r="T1110" s="33">
        <f t="shared" si="106"/>
        <v>7.5715563506261185E-2</v>
      </c>
      <c r="U1110" s="33">
        <f t="shared" si="107"/>
        <v>0.49130706691682302</v>
      </c>
    </row>
    <row r="1111" spans="1:21">
      <c r="A1111" t="s">
        <v>3606</v>
      </c>
      <c r="B1111" t="s">
        <v>6364</v>
      </c>
      <c r="C1111">
        <v>750</v>
      </c>
      <c r="D1111" s="26">
        <v>4192.8462499999996</v>
      </c>
      <c r="E1111" s="26">
        <v>261.39474999999999</v>
      </c>
      <c r="F1111" s="26">
        <v>8385.875</v>
      </c>
      <c r="G1111" s="26">
        <v>152.66125</v>
      </c>
      <c r="H1111" s="26">
        <v>13046.377500000001</v>
      </c>
      <c r="I1111" s="26">
        <v>524.12175000000002</v>
      </c>
      <c r="J1111" s="26">
        <v>1864.4829625</v>
      </c>
      <c r="K1111" s="26">
        <v>37.456299999999999</v>
      </c>
      <c r="L1111" s="26">
        <v>187.15375</v>
      </c>
      <c r="M1111" s="26">
        <v>31.186512499999999</v>
      </c>
      <c r="N1111" s="26">
        <v>1875.9111124999999</v>
      </c>
      <c r="O1111" s="26">
        <v>70.338237500000005</v>
      </c>
      <c r="P1111" s="33">
        <f t="shared" si="102"/>
        <v>0.98179542981501633</v>
      </c>
      <c r="Q1111" s="33">
        <f t="shared" si="103"/>
        <v>0.95982626211758781</v>
      </c>
      <c r="R1111" s="33">
        <f t="shared" si="104"/>
        <v>0.93765696750745386</v>
      </c>
      <c r="S1111" s="33">
        <f t="shared" si="105"/>
        <v>0.97991062361343517</v>
      </c>
      <c r="T1111" s="33">
        <f t="shared" si="106"/>
        <v>0.83336421257922966</v>
      </c>
      <c r="U1111" s="33">
        <f t="shared" si="107"/>
        <v>0.96250449339987054</v>
      </c>
    </row>
    <row r="1112" spans="1:21">
      <c r="A1112" t="s">
        <v>2423</v>
      </c>
      <c r="B1112" t="s">
        <v>2422</v>
      </c>
      <c r="C1112">
        <v>750</v>
      </c>
      <c r="D1112" s="26">
        <v>4051.5</v>
      </c>
      <c r="E1112" s="26">
        <v>21.9</v>
      </c>
      <c r="F1112" s="26">
        <v>3285</v>
      </c>
      <c r="G1112" s="26">
        <v>21.9</v>
      </c>
      <c r="H1112" s="26">
        <v>9800.25</v>
      </c>
      <c r="I1112" s="26">
        <v>54.75</v>
      </c>
      <c r="J1112" s="26">
        <v>1423.5</v>
      </c>
      <c r="K1112" s="26">
        <v>22.995000000000001</v>
      </c>
      <c r="L1112" s="26">
        <v>153.30000000000001</v>
      </c>
      <c r="M1112" s="26">
        <v>17.52</v>
      </c>
      <c r="N1112" s="26">
        <v>1423.5</v>
      </c>
      <c r="O1112" s="26">
        <v>33.287999999999997</v>
      </c>
      <c r="P1112" s="33">
        <f t="shared" si="102"/>
        <v>0.99333333333333329</v>
      </c>
      <c r="Q1112" s="33">
        <f t="shared" si="103"/>
        <v>0.994413407821229</v>
      </c>
      <c r="R1112" s="33">
        <f t="shared" si="104"/>
        <v>0.99459459459459465</v>
      </c>
      <c r="S1112" s="33">
        <f t="shared" si="105"/>
        <v>0.98384615384615381</v>
      </c>
      <c r="T1112" s="33">
        <f t="shared" si="106"/>
        <v>0.88571428571428568</v>
      </c>
      <c r="U1112" s="33">
        <f t="shared" si="107"/>
        <v>0.97661538461538466</v>
      </c>
    </row>
    <row r="1113" spans="1:21">
      <c r="A1113" t="s">
        <v>5653</v>
      </c>
      <c r="B1113" t="s">
        <v>6365</v>
      </c>
      <c r="C1113">
        <v>750</v>
      </c>
      <c r="D1113" s="26">
        <v>3911.34</v>
      </c>
      <c r="E1113" s="26">
        <v>83.22</v>
      </c>
      <c r="F1113" s="26">
        <v>3536.85</v>
      </c>
      <c r="G1113" s="26">
        <v>62.414999999999999</v>
      </c>
      <c r="H1113" s="26">
        <v>9632.7150000000001</v>
      </c>
      <c r="I1113" s="26">
        <v>426.5025</v>
      </c>
      <c r="J1113" s="26">
        <v>1175.4825000000001</v>
      </c>
      <c r="K1113" s="26">
        <v>10.4025</v>
      </c>
      <c r="L1113" s="26">
        <v>102.98475000000001</v>
      </c>
      <c r="M1113" s="26">
        <v>87.381</v>
      </c>
      <c r="N1113" s="26">
        <v>1177.5630000000001</v>
      </c>
      <c r="O1113" s="26">
        <v>698.00774999999999</v>
      </c>
      <c r="P1113" s="33">
        <f t="shared" si="102"/>
        <v>0.98235294117647054</v>
      </c>
      <c r="Q1113" s="33">
        <f t="shared" si="103"/>
        <v>0.95572354211663069</v>
      </c>
      <c r="R1113" s="33">
        <f t="shared" si="104"/>
        <v>0.97872340425531912</v>
      </c>
      <c r="S1113" s="33">
        <f t="shared" si="105"/>
        <v>0.99115044247787609</v>
      </c>
      <c r="T1113" s="33">
        <f t="shared" si="106"/>
        <v>0.1515151515151516</v>
      </c>
      <c r="U1113" s="33">
        <f t="shared" si="107"/>
        <v>0.40724381625441697</v>
      </c>
    </row>
    <row r="1114" spans="1:21">
      <c r="A1114" t="s">
        <v>4234</v>
      </c>
      <c r="B1114" t="s">
        <v>4235</v>
      </c>
      <c r="C1114">
        <v>750</v>
      </c>
      <c r="D1114" s="26">
        <v>4257.7979999999998</v>
      </c>
      <c r="E1114" s="26">
        <v>580.49599999999998</v>
      </c>
      <c r="F1114" s="26">
        <v>2331.4740000000002</v>
      </c>
      <c r="G1114" s="26">
        <v>310.76100000000002</v>
      </c>
      <c r="H1114" s="26">
        <v>6820.2439999999997</v>
      </c>
      <c r="I1114" s="26">
        <v>1531.759</v>
      </c>
      <c r="J1114" s="26">
        <v>890.65840000000003</v>
      </c>
      <c r="K1114" s="26">
        <v>53.560099999999998</v>
      </c>
      <c r="L1114" s="26">
        <v>103.17966</v>
      </c>
      <c r="M1114" s="26">
        <v>82.49</v>
      </c>
      <c r="N1114" s="26">
        <v>1086.8605</v>
      </c>
      <c r="O1114" s="26">
        <v>670.10350000000005</v>
      </c>
      <c r="P1114" s="33">
        <f t="shared" si="102"/>
        <v>0.86671050159684393</v>
      </c>
      <c r="Q1114" s="33">
        <f t="shared" si="103"/>
        <v>0.77540994134520702</v>
      </c>
      <c r="R1114" s="33">
        <f t="shared" si="104"/>
        <v>0.86366286047388818</v>
      </c>
      <c r="S1114" s="33">
        <f t="shared" si="105"/>
        <v>0.93986459904268571</v>
      </c>
      <c r="T1114" s="33">
        <f t="shared" si="106"/>
        <v>0.20052072278586697</v>
      </c>
      <c r="U1114" s="33">
        <f t="shared" si="107"/>
        <v>0.38345031400073881</v>
      </c>
    </row>
    <row r="1115" spans="1:21">
      <c r="A1115" t="s">
        <v>2416</v>
      </c>
      <c r="B1115" t="s">
        <v>2415</v>
      </c>
      <c r="C1115">
        <v>750</v>
      </c>
      <c r="D1115" s="26">
        <v>2543.3200000000002</v>
      </c>
      <c r="E1115" s="26">
        <v>1103.2125000000001</v>
      </c>
      <c r="F1115" s="26">
        <v>2690.05</v>
      </c>
      <c r="G1115" s="26">
        <v>424.3125</v>
      </c>
      <c r="H1115" s="26">
        <v>6896.31</v>
      </c>
      <c r="I1115" s="26">
        <v>2087.6174999999998</v>
      </c>
      <c r="J1115" s="26">
        <v>663.95325000000003</v>
      </c>
      <c r="K1115" s="26">
        <v>145.96350000000001</v>
      </c>
      <c r="L1115" s="26">
        <v>77.766900000000007</v>
      </c>
      <c r="M1115" s="26">
        <v>43.789050000000003</v>
      </c>
      <c r="N1115" s="26">
        <v>674.95799999999997</v>
      </c>
      <c r="O1115" s="26">
        <v>154.95892499999999</v>
      </c>
      <c r="P1115" s="33">
        <f t="shared" si="102"/>
        <v>0.84226594301221169</v>
      </c>
      <c r="Q1115" s="33">
        <f t="shared" si="103"/>
        <v>0.69728485233407433</v>
      </c>
      <c r="R1115" s="33">
        <f t="shared" si="104"/>
        <v>0.56623134328358216</v>
      </c>
      <c r="S1115" s="33">
        <f t="shared" si="105"/>
        <v>0.78015997361259992</v>
      </c>
      <c r="T1115" s="33">
        <f t="shared" si="106"/>
        <v>0.43691917769642352</v>
      </c>
      <c r="U1115" s="33">
        <f t="shared" si="107"/>
        <v>0.77041693705386116</v>
      </c>
    </row>
    <row r="1116" spans="1:21">
      <c r="A1116" t="s">
        <v>2419</v>
      </c>
      <c r="B1116" t="s">
        <v>2420</v>
      </c>
      <c r="C1116">
        <v>750</v>
      </c>
      <c r="D1116" s="26">
        <v>1188.075</v>
      </c>
      <c r="E1116" s="26">
        <v>23.761500000000002</v>
      </c>
      <c r="F1116" s="26">
        <v>855.41399999999999</v>
      </c>
      <c r="G1116" s="26">
        <v>14.2569</v>
      </c>
      <c r="H1116" s="26">
        <v>2266.8471</v>
      </c>
      <c r="I1116" s="26">
        <v>166.3305</v>
      </c>
      <c r="J1116" s="26">
        <v>261.37650000000002</v>
      </c>
      <c r="K1116" s="26">
        <v>20.434889999999999</v>
      </c>
      <c r="L1116" s="26">
        <v>23.286269999999998</v>
      </c>
      <c r="M1116" s="26">
        <v>23.286269999999998</v>
      </c>
      <c r="N1116" s="26">
        <v>261.37650000000002</v>
      </c>
      <c r="O1116" s="26">
        <v>22.573425</v>
      </c>
      <c r="P1116" s="33">
        <f t="shared" si="102"/>
        <v>0.98333333333333328</v>
      </c>
      <c r="Q1116" s="33">
        <f t="shared" si="103"/>
        <v>0.9266247379454926</v>
      </c>
      <c r="R1116" s="33">
        <f t="shared" si="104"/>
        <v>0.98</v>
      </c>
      <c r="S1116" s="33">
        <f t="shared" si="105"/>
        <v>0.92181818181818187</v>
      </c>
      <c r="T1116" s="33">
        <f t="shared" si="106"/>
        <v>0</v>
      </c>
      <c r="U1116" s="33">
        <f t="shared" si="107"/>
        <v>0.91363636363636358</v>
      </c>
    </row>
    <row r="1117" spans="1:21">
      <c r="A1117" t="s">
        <v>4340</v>
      </c>
      <c r="B1117" t="s">
        <v>4341</v>
      </c>
      <c r="C1117">
        <v>750</v>
      </c>
      <c r="D1117" s="26">
        <v>26263.794000000002</v>
      </c>
      <c r="E1117" s="26">
        <v>186.57339999999999</v>
      </c>
      <c r="F1117" s="26">
        <v>24398.06</v>
      </c>
      <c r="G1117" s="26">
        <v>143.518</v>
      </c>
      <c r="H1117" s="26">
        <v>43055.4</v>
      </c>
      <c r="I1117" s="26">
        <v>1184.0235</v>
      </c>
      <c r="J1117" s="26">
        <v>3433.66815</v>
      </c>
      <c r="K1117" s="26">
        <v>107.63849999999999</v>
      </c>
      <c r="L1117" s="26">
        <v>534.60455000000002</v>
      </c>
      <c r="M1117" s="26">
        <v>43.055399999999999</v>
      </c>
      <c r="N1117" s="26">
        <v>0</v>
      </c>
      <c r="O1117" s="26">
        <v>125.57825</v>
      </c>
      <c r="P1117" s="33">
        <f t="shared" si="102"/>
        <v>0.99411764705882355</v>
      </c>
      <c r="Q1117" s="33">
        <f t="shared" si="103"/>
        <v>0.97250000000000003</v>
      </c>
      <c r="R1117" s="33">
        <f t="shared" si="104"/>
        <v>0.99289617486338799</v>
      </c>
      <c r="S1117" s="33">
        <f t="shared" si="105"/>
        <v>0.96865203761755492</v>
      </c>
      <c r="T1117" s="33">
        <f t="shared" si="106"/>
        <v>0.91946308724832215</v>
      </c>
      <c r="U1117" s="33" t="e">
        <f t="shared" si="107"/>
        <v>#DIV/0!</v>
      </c>
    </row>
    <row r="1118" spans="1:21">
      <c r="A1118" t="s">
        <v>4553</v>
      </c>
      <c r="B1118" t="s">
        <v>4554</v>
      </c>
      <c r="C1118">
        <v>750</v>
      </c>
      <c r="D1118" s="26">
        <v>3350.7</v>
      </c>
      <c r="E1118" s="26">
        <v>295.64999999999998</v>
      </c>
      <c r="F1118" s="26">
        <v>3285</v>
      </c>
      <c r="G1118" s="26">
        <v>49.274999999999999</v>
      </c>
      <c r="H1118" s="26">
        <v>7489.8</v>
      </c>
      <c r="I1118" s="26">
        <v>821.25</v>
      </c>
      <c r="J1118" s="26">
        <v>1839.6</v>
      </c>
      <c r="K1118" s="26">
        <v>537.09749999999997</v>
      </c>
      <c r="L1118" s="26">
        <v>159.32249999999999</v>
      </c>
      <c r="M1118" s="26">
        <v>26.28</v>
      </c>
      <c r="N1118" s="26">
        <v>0</v>
      </c>
      <c r="O1118" s="26">
        <v>0</v>
      </c>
      <c r="P1118" s="33">
        <f t="shared" si="102"/>
        <v>0.98499999999999999</v>
      </c>
      <c r="Q1118" s="33">
        <f t="shared" si="103"/>
        <v>0.89035087719298245</v>
      </c>
      <c r="R1118" s="33">
        <f t="shared" si="104"/>
        <v>0.91176470588235292</v>
      </c>
      <c r="S1118" s="33">
        <f t="shared" si="105"/>
        <v>0.70803571428571432</v>
      </c>
      <c r="T1118" s="33">
        <f t="shared" si="106"/>
        <v>0.8350515463917525</v>
      </c>
      <c r="U1118" s="33" t="e">
        <f t="shared" si="107"/>
        <v>#DIV/0!</v>
      </c>
    </row>
    <row r="1119" spans="1:21">
      <c r="A1119" t="s">
        <v>1632</v>
      </c>
      <c r="B1119" t="s">
        <v>1633</v>
      </c>
      <c r="C1119">
        <v>750</v>
      </c>
      <c r="D1119" s="26">
        <v>8125</v>
      </c>
      <c r="E1119" s="26">
        <v>325</v>
      </c>
      <c r="F1119" s="26">
        <v>7150</v>
      </c>
      <c r="G1119" s="26">
        <v>71.500000000000099</v>
      </c>
      <c r="H1119" s="26">
        <v>16250</v>
      </c>
      <c r="I1119" s="26">
        <v>975.00000000000102</v>
      </c>
      <c r="J1119" s="26">
        <v>1430</v>
      </c>
      <c r="K1119" s="26">
        <v>71.500000000000099</v>
      </c>
      <c r="L1119" s="26">
        <v>227.5</v>
      </c>
      <c r="M1119" s="26">
        <v>68.25</v>
      </c>
      <c r="N1119" s="26" t="s">
        <v>6082</v>
      </c>
      <c r="O1119" s="26" t="s">
        <v>6082</v>
      </c>
      <c r="P1119" s="33">
        <f t="shared" si="102"/>
        <v>0.99</v>
      </c>
      <c r="Q1119" s="33">
        <f t="shared" si="103"/>
        <v>0.94</v>
      </c>
      <c r="R1119" s="33">
        <f t="shared" si="104"/>
        <v>0.96</v>
      </c>
      <c r="S1119" s="33">
        <f t="shared" si="105"/>
        <v>0.95</v>
      </c>
      <c r="T1119" s="33">
        <f t="shared" si="106"/>
        <v>0.7</v>
      </c>
      <c r="U1119" s="33" t="e">
        <f t="shared" si="107"/>
        <v>#DIV/0!</v>
      </c>
    </row>
    <row r="1120" spans="1:21">
      <c r="A1120" t="s">
        <v>1634</v>
      </c>
      <c r="B1120" t="s">
        <v>1635</v>
      </c>
      <c r="C1120">
        <v>750</v>
      </c>
      <c r="D1120" s="26">
        <v>6025</v>
      </c>
      <c r="E1120" s="26">
        <v>1084.5</v>
      </c>
      <c r="F1120" s="26">
        <v>5302</v>
      </c>
      <c r="G1120" s="26">
        <v>742.28</v>
      </c>
      <c r="H1120" s="26">
        <v>12050</v>
      </c>
      <c r="I1120" s="26">
        <v>2410</v>
      </c>
      <c r="J1120" s="26">
        <v>1060.4000000000001</v>
      </c>
      <c r="K1120" s="26">
        <v>328.72399999999999</v>
      </c>
      <c r="L1120" s="26">
        <v>168.7</v>
      </c>
      <c r="M1120" s="26">
        <v>97.846000000000004</v>
      </c>
      <c r="N1120" s="26" t="s">
        <v>6082</v>
      </c>
      <c r="O1120" s="26" t="s">
        <v>6082</v>
      </c>
      <c r="P1120" s="33">
        <f t="shared" si="102"/>
        <v>0.86</v>
      </c>
      <c r="Q1120" s="33">
        <f t="shared" si="103"/>
        <v>0.8</v>
      </c>
      <c r="R1120" s="33">
        <f t="shared" si="104"/>
        <v>0.82000000000000006</v>
      </c>
      <c r="S1120" s="33">
        <f t="shared" si="105"/>
        <v>0.69000000000000006</v>
      </c>
      <c r="T1120" s="33">
        <f t="shared" si="106"/>
        <v>0.41999999999999993</v>
      </c>
      <c r="U1120" s="33" t="e">
        <f t="shared" si="107"/>
        <v>#DIV/0!</v>
      </c>
    </row>
    <row r="1121" spans="1:21">
      <c r="A1121" t="s">
        <v>2426</v>
      </c>
      <c r="B1121" t="s">
        <v>6366</v>
      </c>
      <c r="C1121">
        <v>740</v>
      </c>
      <c r="D1121" s="26">
        <v>6307.2</v>
      </c>
      <c r="E1121" s="26">
        <v>1030.1759999999999</v>
      </c>
      <c r="F1121" s="26">
        <v>6096.96</v>
      </c>
      <c r="G1121" s="26">
        <v>525.6</v>
      </c>
      <c r="H1121" s="26">
        <v>15978.24</v>
      </c>
      <c r="I1121" s="26">
        <v>5256</v>
      </c>
      <c r="J1121" s="26">
        <v>5676.48</v>
      </c>
      <c r="K1121" s="26">
        <v>988.12800000000004</v>
      </c>
      <c r="L1121" s="26" t="s">
        <v>6082</v>
      </c>
      <c r="M1121" s="26" t="s">
        <v>6082</v>
      </c>
      <c r="N1121" s="26" t="s">
        <v>6082</v>
      </c>
      <c r="O1121" s="26" t="s">
        <v>6082</v>
      </c>
      <c r="P1121" s="33">
        <f t="shared" si="102"/>
        <v>0.9137931034482758</v>
      </c>
      <c r="Q1121" s="33">
        <f t="shared" si="103"/>
        <v>0.67105263157894735</v>
      </c>
      <c r="R1121" s="33">
        <f t="shared" si="104"/>
        <v>0.83666666666666667</v>
      </c>
      <c r="S1121" s="33">
        <f t="shared" si="105"/>
        <v>0.82592592592592595</v>
      </c>
      <c r="T1121" s="33" t="e">
        <f t="shared" si="106"/>
        <v>#DIV/0!</v>
      </c>
      <c r="U1121" s="33" t="e">
        <f t="shared" si="107"/>
        <v>#DIV/0!</v>
      </c>
    </row>
    <row r="1122" spans="1:21">
      <c r="A1122" t="s">
        <v>2428</v>
      </c>
      <c r="B1122" t="s">
        <v>2427</v>
      </c>
      <c r="C1122">
        <v>730</v>
      </c>
      <c r="D1122" s="26">
        <v>2074.66</v>
      </c>
      <c r="E1122" s="26">
        <v>1331.885</v>
      </c>
      <c r="F1122" s="26">
        <v>2117</v>
      </c>
      <c r="G1122" s="26">
        <v>838.04</v>
      </c>
      <c r="H1122" s="26">
        <v>6202.81</v>
      </c>
      <c r="I1122" s="26">
        <v>1466.57</v>
      </c>
      <c r="J1122" s="26">
        <v>824.57150000000001</v>
      </c>
      <c r="K1122" s="26">
        <v>680.90750000000003</v>
      </c>
      <c r="L1122" s="26">
        <v>0</v>
      </c>
      <c r="M1122" s="26">
        <v>0</v>
      </c>
      <c r="N1122" s="26">
        <v>0</v>
      </c>
      <c r="O1122" s="26">
        <v>688.39</v>
      </c>
      <c r="P1122" s="33">
        <f t="shared" si="102"/>
        <v>0.60413793103448277</v>
      </c>
      <c r="Q1122" s="33">
        <f t="shared" si="103"/>
        <v>0.76356361068612455</v>
      </c>
      <c r="R1122" s="33">
        <f t="shared" si="104"/>
        <v>0.35802251935256857</v>
      </c>
      <c r="S1122" s="33">
        <f t="shared" si="105"/>
        <v>0.17422867513611617</v>
      </c>
      <c r="T1122" s="33" t="e">
        <f t="shared" si="106"/>
        <v>#DIV/0!</v>
      </c>
      <c r="U1122" s="33" t="e">
        <f t="shared" si="107"/>
        <v>#DIV/0!</v>
      </c>
    </row>
    <row r="1123" spans="1:21">
      <c r="A1123" t="s">
        <v>4394</v>
      </c>
      <c r="B1123" t="s">
        <v>4395</v>
      </c>
      <c r="C1123">
        <v>720</v>
      </c>
      <c r="D1123" s="26">
        <v>8270.5349999999999</v>
      </c>
      <c r="E1123" s="26">
        <v>2181.2399999999998</v>
      </c>
      <c r="F1123" s="26">
        <v>6543.72</v>
      </c>
      <c r="G1123" s="26">
        <v>799.78800000000001</v>
      </c>
      <c r="H1123" s="26">
        <v>19358.505000000001</v>
      </c>
      <c r="I1123" s="26">
        <v>3526.3380000000002</v>
      </c>
      <c r="J1123" s="26">
        <v>1963.116</v>
      </c>
      <c r="K1123" s="26">
        <v>234.48330000000001</v>
      </c>
      <c r="L1123" s="26">
        <v>310.82670000000002</v>
      </c>
      <c r="M1123" s="26">
        <v>199.947</v>
      </c>
      <c r="N1123" s="26">
        <v>1981.2929999999999</v>
      </c>
      <c r="O1123" s="26">
        <v>532.58609999999999</v>
      </c>
      <c r="P1123" s="33">
        <f t="shared" si="102"/>
        <v>0.87777777777777777</v>
      </c>
      <c r="Q1123" s="33">
        <f t="shared" si="103"/>
        <v>0.81784037558685441</v>
      </c>
      <c r="R1123" s="33">
        <f t="shared" si="104"/>
        <v>0.73626373626373631</v>
      </c>
      <c r="S1123" s="33">
        <f t="shared" si="105"/>
        <v>0.88055555555555554</v>
      </c>
      <c r="T1123" s="33">
        <f t="shared" si="106"/>
        <v>0.35672514619883045</v>
      </c>
      <c r="U1123" s="33">
        <f t="shared" si="107"/>
        <v>0.73119266055045873</v>
      </c>
    </row>
    <row r="1124" spans="1:21">
      <c r="A1124" t="s">
        <v>1664</v>
      </c>
      <c r="B1124" t="s">
        <v>1665</v>
      </c>
      <c r="C1124">
        <v>700</v>
      </c>
      <c r="D1124" s="26">
        <v>35302.800000000003</v>
      </c>
      <c r="E1124" s="26">
        <v>474.5</v>
      </c>
      <c r="F1124" s="26">
        <v>18031</v>
      </c>
      <c r="G1124" s="26">
        <v>142.35</v>
      </c>
      <c r="H1124" s="26">
        <v>36014.550000000003</v>
      </c>
      <c r="I1124" s="26">
        <v>1945.45</v>
      </c>
      <c r="J1124" s="26">
        <v>6405.75</v>
      </c>
      <c r="K1124" s="26">
        <v>1243.19</v>
      </c>
      <c r="L1124" s="26">
        <v>602.61500000000001</v>
      </c>
      <c r="M1124" s="26">
        <v>474.5</v>
      </c>
      <c r="N1124" s="26">
        <v>6405.75</v>
      </c>
      <c r="O1124" s="26">
        <v>3610.9450000000002</v>
      </c>
      <c r="P1124" s="33">
        <f t="shared" si="102"/>
        <v>0.99210526315789471</v>
      </c>
      <c r="Q1124" s="33">
        <f t="shared" si="103"/>
        <v>0.9459815546772069</v>
      </c>
      <c r="R1124" s="33">
        <f t="shared" si="104"/>
        <v>0.98655913978494625</v>
      </c>
      <c r="S1124" s="33">
        <f t="shared" si="105"/>
        <v>0.80592592592592593</v>
      </c>
      <c r="T1124" s="33">
        <f t="shared" si="106"/>
        <v>0.21259842519685046</v>
      </c>
      <c r="U1124" s="33">
        <f t="shared" si="107"/>
        <v>0.43629629629629629</v>
      </c>
    </row>
    <row r="1125" spans="1:21">
      <c r="A1125" t="s">
        <v>1660</v>
      </c>
      <c r="B1125" t="s">
        <v>1661</v>
      </c>
      <c r="C1125">
        <v>700</v>
      </c>
      <c r="D1125" s="26">
        <v>10687.2</v>
      </c>
      <c r="E1125" s="26">
        <v>4230.3500000000004</v>
      </c>
      <c r="F1125" s="26">
        <v>9351.2999999999993</v>
      </c>
      <c r="G1125" s="26">
        <v>1157.78</v>
      </c>
      <c r="H1125" s="26">
        <v>24179.79</v>
      </c>
      <c r="I1125" s="26">
        <v>6323.26</v>
      </c>
      <c r="J1125" s="26">
        <v>4720.18</v>
      </c>
      <c r="K1125" s="26">
        <v>667.95</v>
      </c>
      <c r="L1125" s="26">
        <v>449.75299999999999</v>
      </c>
      <c r="M1125" s="26">
        <v>258.274</v>
      </c>
      <c r="N1125" s="26">
        <v>4720.18</v>
      </c>
      <c r="O1125" s="26">
        <v>890.6</v>
      </c>
      <c r="P1125" s="33">
        <f t="shared" si="102"/>
        <v>0.87619047619047619</v>
      </c>
      <c r="Q1125" s="33">
        <f t="shared" si="103"/>
        <v>0.73848987108655617</v>
      </c>
      <c r="R1125" s="33">
        <f t="shared" si="104"/>
        <v>0.60416666666666674</v>
      </c>
      <c r="S1125" s="33">
        <f t="shared" si="105"/>
        <v>0.85849056603773588</v>
      </c>
      <c r="T1125" s="33">
        <f t="shared" si="106"/>
        <v>0.42574257425742568</v>
      </c>
      <c r="U1125" s="33">
        <f t="shared" si="107"/>
        <v>0.81132075471698117</v>
      </c>
    </row>
    <row r="1126" spans="1:21">
      <c r="A1126" t="s">
        <v>2437</v>
      </c>
      <c r="B1126" t="s">
        <v>2436</v>
      </c>
      <c r="C1126">
        <v>700</v>
      </c>
      <c r="D1126" s="26">
        <v>12019.45</v>
      </c>
      <c r="E1126" s="26">
        <v>175.2</v>
      </c>
      <c r="F1126" s="26">
        <v>12344.3</v>
      </c>
      <c r="G1126" s="26">
        <v>140.16</v>
      </c>
      <c r="H1126" s="26">
        <v>36253.26</v>
      </c>
      <c r="I1126" s="26">
        <v>876</v>
      </c>
      <c r="J1126" s="26">
        <v>4547.8999999999996</v>
      </c>
      <c r="K1126" s="26">
        <v>133.15199999999999</v>
      </c>
      <c r="L1126" s="26">
        <v>584.73</v>
      </c>
      <c r="M1126" s="26">
        <v>35.04</v>
      </c>
      <c r="N1126" s="26">
        <v>4547.8999999999996</v>
      </c>
      <c r="O1126" s="26">
        <v>133.15199999999999</v>
      </c>
      <c r="P1126" s="33">
        <f t="shared" si="102"/>
        <v>0.98864577173270252</v>
      </c>
      <c r="Q1126" s="33">
        <f t="shared" si="103"/>
        <v>0.97583665579316181</v>
      </c>
      <c r="R1126" s="33">
        <f t="shared" si="104"/>
        <v>0.98542362587306409</v>
      </c>
      <c r="S1126" s="33">
        <f t="shared" si="105"/>
        <v>0.9707223113964687</v>
      </c>
      <c r="T1126" s="33">
        <f t="shared" si="106"/>
        <v>0.94007490636704116</v>
      </c>
      <c r="U1126" s="33">
        <f t="shared" si="107"/>
        <v>0.9707223113964687</v>
      </c>
    </row>
    <row r="1127" spans="1:21">
      <c r="A1127" t="s">
        <v>2448</v>
      </c>
      <c r="B1127" t="s">
        <v>2447</v>
      </c>
      <c r="C1127">
        <v>700</v>
      </c>
      <c r="D1127" s="26">
        <v>12180.05</v>
      </c>
      <c r="E1127" s="26">
        <v>4405.55</v>
      </c>
      <c r="F1127" s="26">
        <v>11661.75</v>
      </c>
      <c r="G1127" s="26">
        <v>1140.26</v>
      </c>
      <c r="H1127" s="26">
        <v>30320.55</v>
      </c>
      <c r="I1127" s="26">
        <v>9510.8050000000003</v>
      </c>
      <c r="J1127" s="26">
        <v>3368.95</v>
      </c>
      <c r="K1127" s="26">
        <v>958.85500000000002</v>
      </c>
      <c r="L1127" s="26">
        <v>440.55500000000001</v>
      </c>
      <c r="M1127" s="26">
        <v>238.41800000000001</v>
      </c>
      <c r="N1127" s="26">
        <v>3394.8649999999998</v>
      </c>
      <c r="O1127" s="26">
        <v>971.8125</v>
      </c>
      <c r="P1127" s="33">
        <f t="shared" si="102"/>
        <v>0.90222222222222226</v>
      </c>
      <c r="Q1127" s="33">
        <f t="shared" si="103"/>
        <v>0.68632478632478633</v>
      </c>
      <c r="R1127" s="33">
        <f t="shared" si="104"/>
        <v>0.63829787234042556</v>
      </c>
      <c r="S1127" s="33">
        <f t="shared" si="105"/>
        <v>0.71538461538461529</v>
      </c>
      <c r="T1127" s="33">
        <f t="shared" si="106"/>
        <v>0.45882352941176474</v>
      </c>
      <c r="U1127" s="33">
        <f t="shared" si="107"/>
        <v>0.71374045801526709</v>
      </c>
    </row>
    <row r="1128" spans="1:21">
      <c r="A1128" t="s">
        <v>2435</v>
      </c>
      <c r="B1128" t="s">
        <v>2434</v>
      </c>
      <c r="C1128">
        <v>700</v>
      </c>
      <c r="D1128" s="26">
        <v>30220.174999999999</v>
      </c>
      <c r="E1128" s="26">
        <v>156.22</v>
      </c>
      <c r="F1128" s="26">
        <v>14474.2575</v>
      </c>
      <c r="G1128" s="26">
        <v>88.694999999999993</v>
      </c>
      <c r="H1128" s="26">
        <v>42792.782500000001</v>
      </c>
      <c r="I1128" s="26">
        <v>826.72500000000002</v>
      </c>
      <c r="J1128" s="26">
        <v>3235.7249999999999</v>
      </c>
      <c r="K1128" s="26">
        <v>252.94499999999999</v>
      </c>
      <c r="L1128" s="26">
        <v>385.00200000000001</v>
      </c>
      <c r="M1128" s="26">
        <v>127.5675</v>
      </c>
      <c r="N1128" s="26">
        <v>3235.7249999999999</v>
      </c>
      <c r="O1128" s="26">
        <v>318.00259999999997</v>
      </c>
      <c r="P1128" s="33">
        <f t="shared" si="102"/>
        <v>0.99387222453379731</v>
      </c>
      <c r="Q1128" s="33">
        <f t="shared" si="103"/>
        <v>0.98068073745847206</v>
      </c>
      <c r="R1128" s="33">
        <f t="shared" si="104"/>
        <v>0.99483060571290538</v>
      </c>
      <c r="S1128" s="33">
        <f t="shared" si="105"/>
        <v>0.92182741116751266</v>
      </c>
      <c r="T1128" s="33">
        <f t="shared" si="106"/>
        <v>0.66865756541524468</v>
      </c>
      <c r="U1128" s="33">
        <f t="shared" si="107"/>
        <v>0.90172137619853354</v>
      </c>
    </row>
    <row r="1129" spans="1:21">
      <c r="A1129" t="s">
        <v>2450</v>
      </c>
      <c r="B1129" t="s">
        <v>2449</v>
      </c>
      <c r="C1129">
        <v>700</v>
      </c>
      <c r="D1129" s="26">
        <v>7621.2</v>
      </c>
      <c r="E1129" s="26">
        <v>377.77499999999998</v>
      </c>
      <c r="F1129" s="26">
        <v>11643.5</v>
      </c>
      <c r="G1129" s="26">
        <v>629.625</v>
      </c>
      <c r="H1129" s="26">
        <v>17571.099999999999</v>
      </c>
      <c r="I1129" s="26">
        <v>1914.06</v>
      </c>
      <c r="J1129" s="26">
        <v>2857.95</v>
      </c>
      <c r="K1129" s="26">
        <v>142.04339999999999</v>
      </c>
      <c r="L1129" s="26">
        <v>279.44400000000002</v>
      </c>
      <c r="M1129" s="26">
        <v>146.07300000000001</v>
      </c>
      <c r="N1129" s="26">
        <v>2857.95</v>
      </c>
      <c r="O1129" s="26">
        <v>453.33</v>
      </c>
      <c r="P1129" s="33">
        <f t="shared" si="102"/>
        <v>0.9459247648902821</v>
      </c>
      <c r="Q1129" s="33">
        <f t="shared" si="103"/>
        <v>0.89106771915247196</v>
      </c>
      <c r="R1129" s="33">
        <f t="shared" si="104"/>
        <v>0.95043103448275867</v>
      </c>
      <c r="S1129" s="33">
        <f t="shared" si="105"/>
        <v>0.95029885057471264</v>
      </c>
      <c r="T1129" s="33">
        <f t="shared" si="106"/>
        <v>0.47727272727272729</v>
      </c>
      <c r="U1129" s="33">
        <f t="shared" si="107"/>
        <v>0.8413793103448276</v>
      </c>
    </row>
    <row r="1130" spans="1:21">
      <c r="A1130" t="s">
        <v>2459</v>
      </c>
      <c r="B1130" t="s">
        <v>6367</v>
      </c>
      <c r="C1130">
        <v>700</v>
      </c>
      <c r="D1130" s="26">
        <v>14939.45</v>
      </c>
      <c r="E1130" s="26">
        <v>1608.19</v>
      </c>
      <c r="F1130" s="26">
        <v>9420.65</v>
      </c>
      <c r="G1130" s="26">
        <v>537.64499999999998</v>
      </c>
      <c r="H1130" s="26">
        <v>27009.27</v>
      </c>
      <c r="I1130" s="26">
        <v>2817.4349999999999</v>
      </c>
      <c r="J1130" s="26">
        <v>2830.94</v>
      </c>
      <c r="K1130" s="26">
        <v>305.72399999999999</v>
      </c>
      <c r="L1130" s="26">
        <v>484.72</v>
      </c>
      <c r="M1130" s="26">
        <v>112.05500000000001</v>
      </c>
      <c r="N1130" s="26">
        <v>2850.431</v>
      </c>
      <c r="O1130" s="26">
        <v>645.46600000000001</v>
      </c>
      <c r="P1130" s="33">
        <f t="shared" si="102"/>
        <v>0.94292909724912821</v>
      </c>
      <c r="Q1130" s="33">
        <f t="shared" si="103"/>
        <v>0.89568636990188921</v>
      </c>
      <c r="R1130" s="33">
        <f t="shared" si="104"/>
        <v>0.89235279745907647</v>
      </c>
      <c r="S1130" s="33">
        <f t="shared" si="105"/>
        <v>0.89200618875709126</v>
      </c>
      <c r="T1130" s="33">
        <f t="shared" si="106"/>
        <v>0.76882530120481929</v>
      </c>
      <c r="U1130" s="33">
        <f t="shared" si="107"/>
        <v>0.77355494660281199</v>
      </c>
    </row>
    <row r="1131" spans="1:21">
      <c r="A1131" t="s">
        <v>1658</v>
      </c>
      <c r="B1131" t="s">
        <v>1659</v>
      </c>
      <c r="C1131">
        <v>700</v>
      </c>
      <c r="D1131" s="26">
        <v>16070.95</v>
      </c>
      <c r="E1131" s="26">
        <v>173.74</v>
      </c>
      <c r="F1131" s="26">
        <v>9121.35</v>
      </c>
      <c r="G1131" s="26">
        <v>130.30500000000001</v>
      </c>
      <c r="H1131" s="26">
        <v>25887.26</v>
      </c>
      <c r="I1131" s="26">
        <v>1303.05</v>
      </c>
      <c r="J1131" s="26">
        <v>2649.5349999999999</v>
      </c>
      <c r="K1131" s="26">
        <v>234.54900000000001</v>
      </c>
      <c r="L1131" s="26">
        <v>369.19749999999999</v>
      </c>
      <c r="M1131" s="26">
        <v>134.64850000000001</v>
      </c>
      <c r="N1131" s="26">
        <v>2649.5349999999999</v>
      </c>
      <c r="O1131" s="26">
        <v>268.86264999999997</v>
      </c>
      <c r="P1131" s="33">
        <f t="shared" si="102"/>
        <v>0.98571428571428577</v>
      </c>
      <c r="Q1131" s="33">
        <f t="shared" si="103"/>
        <v>0.94966442953020136</v>
      </c>
      <c r="R1131" s="33">
        <f t="shared" si="104"/>
        <v>0.98918918918918919</v>
      </c>
      <c r="S1131" s="33">
        <f t="shared" si="105"/>
        <v>0.91147540983606556</v>
      </c>
      <c r="T1131" s="33">
        <f t="shared" si="106"/>
        <v>0.63529411764705879</v>
      </c>
      <c r="U1131" s="33">
        <f t="shared" si="107"/>
        <v>0.89852459016393449</v>
      </c>
    </row>
    <row r="1132" spans="1:21">
      <c r="A1132" t="s">
        <v>2444</v>
      </c>
      <c r="B1132" t="s">
        <v>2443</v>
      </c>
      <c r="C1132">
        <v>700</v>
      </c>
      <c r="D1132" s="26">
        <v>6617.45</v>
      </c>
      <c r="E1132" s="26">
        <v>661.745</v>
      </c>
      <c r="F1132" s="26">
        <v>7869.4</v>
      </c>
      <c r="G1132" s="26">
        <v>286.16000000000003</v>
      </c>
      <c r="H1132" s="26">
        <v>19136.95</v>
      </c>
      <c r="I1132" s="26">
        <v>804.82500000000005</v>
      </c>
      <c r="J1132" s="26">
        <v>2503.9</v>
      </c>
      <c r="K1132" s="26">
        <v>465.01</v>
      </c>
      <c r="L1132" s="26">
        <v>268.27499999999998</v>
      </c>
      <c r="M1132" s="26">
        <v>250.39</v>
      </c>
      <c r="N1132" s="26">
        <v>2521.7849999999999</v>
      </c>
      <c r="O1132" s="26">
        <v>473.95249999999999</v>
      </c>
      <c r="P1132" s="33">
        <f t="shared" si="102"/>
        <v>0.96363636363636362</v>
      </c>
      <c r="Q1132" s="33">
        <f t="shared" si="103"/>
        <v>0.95794392523364491</v>
      </c>
      <c r="R1132" s="33">
        <f t="shared" si="104"/>
        <v>0.9</v>
      </c>
      <c r="S1132" s="33">
        <f t="shared" si="105"/>
        <v>0.81428571428571428</v>
      </c>
      <c r="T1132" s="33">
        <f t="shared" si="106"/>
        <v>6.6666666666666652E-2</v>
      </c>
      <c r="U1132" s="33">
        <f t="shared" si="107"/>
        <v>0.81205673758865249</v>
      </c>
    </row>
    <row r="1133" spans="1:21">
      <c r="A1133" t="s">
        <v>2431</v>
      </c>
      <c r="B1133" t="s">
        <v>2430</v>
      </c>
      <c r="C1133">
        <v>700</v>
      </c>
      <c r="D1133" s="26">
        <v>4384.38</v>
      </c>
      <c r="E1133" s="26">
        <v>337.26</v>
      </c>
      <c r="F1133" s="26">
        <v>5058.8999999999996</v>
      </c>
      <c r="G1133" s="26">
        <v>202.35599999999999</v>
      </c>
      <c r="H1133" s="26">
        <v>12276.263999999999</v>
      </c>
      <c r="I1133" s="26">
        <v>2259.6419999999998</v>
      </c>
      <c r="J1133" s="26">
        <v>2225.9160000000002</v>
      </c>
      <c r="K1133" s="26">
        <v>472.16399999999999</v>
      </c>
      <c r="L1133" s="26" t="s">
        <v>6082</v>
      </c>
      <c r="M1133" s="26" t="s">
        <v>6082</v>
      </c>
      <c r="N1133" s="26">
        <v>2225.9160000000002</v>
      </c>
      <c r="O1133" s="26">
        <v>472.16399999999999</v>
      </c>
      <c r="P1133" s="33">
        <f t="shared" si="102"/>
        <v>0.96</v>
      </c>
      <c r="Q1133" s="33">
        <f t="shared" si="103"/>
        <v>0.81593406593406592</v>
      </c>
      <c r="R1133" s="33">
        <f t="shared" si="104"/>
        <v>0.92307692307692313</v>
      </c>
      <c r="S1133" s="33">
        <f t="shared" si="105"/>
        <v>0.78787878787878785</v>
      </c>
      <c r="T1133" s="33" t="e">
        <f t="shared" si="106"/>
        <v>#DIV/0!</v>
      </c>
      <c r="U1133" s="33">
        <f t="shared" si="107"/>
        <v>0.78787878787878785</v>
      </c>
    </row>
    <row r="1134" spans="1:21">
      <c r="A1134" t="s">
        <v>1644</v>
      </c>
      <c r="B1134" t="s">
        <v>1645</v>
      </c>
      <c r="C1134">
        <v>700</v>
      </c>
      <c r="D1134" s="26">
        <v>3451.9875000000002</v>
      </c>
      <c r="E1134" s="26">
        <v>87.965000000000003</v>
      </c>
      <c r="F1134" s="26">
        <v>5285.2</v>
      </c>
      <c r="G1134" s="26">
        <v>110.7775</v>
      </c>
      <c r="H1134" s="26">
        <v>13725.46</v>
      </c>
      <c r="I1134" s="26">
        <v>701.89499999999998</v>
      </c>
      <c r="J1134" s="26">
        <v>2081.96</v>
      </c>
      <c r="K1134" s="26">
        <v>97.965999999999994</v>
      </c>
      <c r="L1134" s="26">
        <v>204.96575000000001</v>
      </c>
      <c r="M1134" s="26">
        <v>30.824249999999999</v>
      </c>
      <c r="N1134" s="26">
        <v>2102.2175000000002</v>
      </c>
      <c r="O1134" s="26">
        <v>162.52355</v>
      </c>
      <c r="P1134" s="33">
        <f t="shared" si="102"/>
        <v>0.97904005524861881</v>
      </c>
      <c r="Q1134" s="33">
        <f t="shared" si="103"/>
        <v>0.94886182321029677</v>
      </c>
      <c r="R1134" s="33">
        <f t="shared" si="104"/>
        <v>0.97451757864128996</v>
      </c>
      <c r="S1134" s="33">
        <f t="shared" si="105"/>
        <v>0.95294530154277701</v>
      </c>
      <c r="T1134" s="33">
        <f t="shared" si="106"/>
        <v>0.8496126791915235</v>
      </c>
      <c r="U1134" s="33">
        <f t="shared" si="107"/>
        <v>0.92268946957201148</v>
      </c>
    </row>
    <row r="1135" spans="1:21">
      <c r="A1135" t="s">
        <v>1648</v>
      </c>
      <c r="B1135" t="s">
        <v>2451</v>
      </c>
      <c r="C1135">
        <v>700</v>
      </c>
      <c r="D1135" s="26">
        <v>7066.4</v>
      </c>
      <c r="E1135" s="26">
        <v>77.087999999999994</v>
      </c>
      <c r="F1135" s="26">
        <v>4432.5600000000004</v>
      </c>
      <c r="G1135" s="26">
        <v>128.47999999999999</v>
      </c>
      <c r="H1135" s="26">
        <v>23640.32</v>
      </c>
      <c r="I1135" s="26">
        <v>1541.76</v>
      </c>
      <c r="J1135" s="26">
        <v>1477.52</v>
      </c>
      <c r="K1135" s="26">
        <v>224.84</v>
      </c>
      <c r="L1135" s="26">
        <v>160.6</v>
      </c>
      <c r="M1135" s="26">
        <v>154.17599999999999</v>
      </c>
      <c r="N1135" s="26">
        <v>1895.08</v>
      </c>
      <c r="O1135" s="26">
        <v>944.32799999999997</v>
      </c>
      <c r="P1135" s="33">
        <f t="shared" si="102"/>
        <v>0.97101449275362317</v>
      </c>
      <c r="Q1135" s="33">
        <f t="shared" si="103"/>
        <v>0.93478260869565222</v>
      </c>
      <c r="R1135" s="33">
        <f t="shared" si="104"/>
        <v>0.98909090909090913</v>
      </c>
      <c r="S1135" s="33">
        <f t="shared" si="105"/>
        <v>0.84782608695652173</v>
      </c>
      <c r="T1135" s="33">
        <f t="shared" si="106"/>
        <v>4.0000000000000036E-2</v>
      </c>
      <c r="U1135" s="33">
        <f t="shared" si="107"/>
        <v>0.50169491525423726</v>
      </c>
    </row>
    <row r="1136" spans="1:21">
      <c r="A1136" t="s">
        <v>4374</v>
      </c>
      <c r="B1136" t="s">
        <v>4375</v>
      </c>
      <c r="C1136">
        <v>700</v>
      </c>
      <c r="D1136" s="26">
        <v>8934.1049999999996</v>
      </c>
      <c r="E1136" s="26">
        <v>224.47499999999999</v>
      </c>
      <c r="F1136" s="26">
        <v>7033.55</v>
      </c>
      <c r="G1136" s="26">
        <v>179.58</v>
      </c>
      <c r="H1136" s="26">
        <v>14785.42</v>
      </c>
      <c r="I1136" s="26">
        <v>1272.0250000000001</v>
      </c>
      <c r="J1136" s="26">
        <v>1735.94</v>
      </c>
      <c r="K1136" s="26">
        <v>463.91500000000002</v>
      </c>
      <c r="L1136" s="26">
        <v>182.57300000000001</v>
      </c>
      <c r="M1136" s="26">
        <v>40.405500000000004</v>
      </c>
      <c r="N1136" s="26">
        <v>1750.905</v>
      </c>
      <c r="O1136" s="26">
        <v>808.11</v>
      </c>
      <c r="P1136" s="33">
        <f t="shared" si="102"/>
        <v>0.97446808510638294</v>
      </c>
      <c r="Q1136" s="33">
        <f t="shared" si="103"/>
        <v>0.91396761133603244</v>
      </c>
      <c r="R1136" s="33">
        <f t="shared" si="104"/>
        <v>0.97487437185929648</v>
      </c>
      <c r="S1136" s="33">
        <f t="shared" si="105"/>
        <v>0.73275862068965525</v>
      </c>
      <c r="T1136" s="33">
        <f t="shared" si="106"/>
        <v>0.77868852459016391</v>
      </c>
      <c r="U1136" s="33">
        <f t="shared" si="107"/>
        <v>0.53846153846153844</v>
      </c>
    </row>
    <row r="1137" spans="1:21">
      <c r="A1137" t="s">
        <v>1535</v>
      </c>
      <c r="B1137" t="s">
        <v>1536</v>
      </c>
      <c r="C1137">
        <v>700</v>
      </c>
      <c r="D1137" s="26">
        <v>16479.75</v>
      </c>
      <c r="E1137" s="26">
        <v>1569.5</v>
      </c>
      <c r="F1137" s="26">
        <v>6278</v>
      </c>
      <c r="G1137" s="26">
        <v>408.07</v>
      </c>
      <c r="H1137" s="26">
        <v>27120.959999999999</v>
      </c>
      <c r="I1137" s="26">
        <v>1647.9749999999999</v>
      </c>
      <c r="J1137" s="26">
        <v>1663.67</v>
      </c>
      <c r="K1137" s="26">
        <v>946.4085</v>
      </c>
      <c r="L1137" s="26">
        <v>222.869</v>
      </c>
      <c r="M1137" s="26">
        <v>134.977</v>
      </c>
      <c r="N1137" s="26">
        <v>1663.67</v>
      </c>
      <c r="O1137" s="26">
        <v>946.4085</v>
      </c>
      <c r="P1137" s="33">
        <f t="shared" si="102"/>
        <v>0.93500000000000005</v>
      </c>
      <c r="Q1137" s="33">
        <f t="shared" si="103"/>
        <v>0.93923611111111116</v>
      </c>
      <c r="R1137" s="33">
        <f t="shared" si="104"/>
        <v>0.90476190476190477</v>
      </c>
      <c r="S1137" s="33">
        <f t="shared" si="105"/>
        <v>0.43113207547169818</v>
      </c>
      <c r="T1137" s="33">
        <f t="shared" si="106"/>
        <v>0.39436619718309862</v>
      </c>
      <c r="U1137" s="33">
        <f t="shared" si="107"/>
        <v>0.43113207547169818</v>
      </c>
    </row>
    <row r="1138" spans="1:21">
      <c r="A1138" t="s">
        <v>5988</v>
      </c>
      <c r="B1138" t="s">
        <v>5989</v>
      </c>
      <c r="C1138">
        <v>700</v>
      </c>
      <c r="D1138" s="26">
        <v>7581.05</v>
      </c>
      <c r="E1138" s="26">
        <v>366.82499999999999</v>
      </c>
      <c r="F1138" s="26">
        <v>5135.55</v>
      </c>
      <c r="G1138" s="26">
        <v>269.005</v>
      </c>
      <c r="H1138" s="26">
        <v>13621.434999999999</v>
      </c>
      <c r="I1138" s="26">
        <v>1002.655</v>
      </c>
      <c r="J1138" s="26">
        <v>1589.575</v>
      </c>
      <c r="K1138" s="26">
        <v>122.27500000000001</v>
      </c>
      <c r="L1138" s="26">
        <v>190.749</v>
      </c>
      <c r="M1138" s="26">
        <v>171.185</v>
      </c>
      <c r="N1138" s="26">
        <v>1604.248</v>
      </c>
      <c r="O1138" s="26">
        <v>1450.1814999999999</v>
      </c>
      <c r="P1138" s="33">
        <f t="shared" si="102"/>
        <v>0.94761904761904758</v>
      </c>
      <c r="Q1138" s="33">
        <f t="shared" si="103"/>
        <v>0.92639138240574503</v>
      </c>
      <c r="R1138" s="33">
        <f t="shared" si="104"/>
        <v>0.95161290322580649</v>
      </c>
      <c r="S1138" s="33">
        <f t="shared" si="105"/>
        <v>0.92307692307692313</v>
      </c>
      <c r="T1138" s="33">
        <f t="shared" si="106"/>
        <v>0.10256410256410253</v>
      </c>
      <c r="U1138" s="33">
        <f t="shared" si="107"/>
        <v>9.6036585365853688E-2</v>
      </c>
    </row>
    <row r="1139" spans="1:21">
      <c r="A1139" t="s">
        <v>1656</v>
      </c>
      <c r="B1139" t="s">
        <v>1657</v>
      </c>
      <c r="C1139">
        <v>700</v>
      </c>
      <c r="D1139" s="26">
        <v>6637.89</v>
      </c>
      <c r="E1139" s="26">
        <v>110.96</v>
      </c>
      <c r="F1139" s="26">
        <v>8218.34</v>
      </c>
      <c r="G1139" s="26">
        <v>69.349999999999994</v>
      </c>
      <c r="H1139" s="26">
        <v>16784.379000000001</v>
      </c>
      <c r="I1139" s="26">
        <v>471.58</v>
      </c>
      <c r="J1139" s="26">
        <v>1533.0364999999999</v>
      </c>
      <c r="K1139" s="26">
        <v>63.802</v>
      </c>
      <c r="L1139" s="26">
        <v>178.59084999999999</v>
      </c>
      <c r="M1139" s="26">
        <v>99.447900000000004</v>
      </c>
      <c r="N1139" s="26">
        <v>1534.6169500000001</v>
      </c>
      <c r="O1139" s="26">
        <v>70.459599999999995</v>
      </c>
      <c r="P1139" s="33">
        <f t="shared" si="102"/>
        <v>0.99156155622668329</v>
      </c>
      <c r="Q1139" s="33">
        <f t="shared" si="103"/>
        <v>0.97190363730466289</v>
      </c>
      <c r="R1139" s="33">
        <f t="shared" si="104"/>
        <v>0.98328384471571539</v>
      </c>
      <c r="S1139" s="33">
        <f t="shared" si="105"/>
        <v>0.95838194328706461</v>
      </c>
      <c r="T1139" s="33">
        <f t="shared" si="106"/>
        <v>0.44315232275337724</v>
      </c>
      <c r="U1139" s="33">
        <f t="shared" si="107"/>
        <v>0.95408652302452412</v>
      </c>
    </row>
    <row r="1140" spans="1:21">
      <c r="A1140" t="s">
        <v>2433</v>
      </c>
      <c r="B1140" t="s">
        <v>2432</v>
      </c>
      <c r="C1140">
        <v>700</v>
      </c>
      <c r="D1140" s="26">
        <v>5888.18</v>
      </c>
      <c r="E1140" s="26">
        <v>240.024</v>
      </c>
      <c r="F1140" s="26">
        <v>5172.05</v>
      </c>
      <c r="G1140" s="26">
        <v>95.009500000000003</v>
      </c>
      <c r="H1140" s="26">
        <v>13765.61</v>
      </c>
      <c r="I1140" s="26">
        <v>1400.14</v>
      </c>
      <c r="J1140" s="26">
        <v>1491.9375</v>
      </c>
      <c r="K1140" s="26">
        <v>190.01900000000001</v>
      </c>
      <c r="L1140" s="26">
        <v>173.86044999999999</v>
      </c>
      <c r="M1140" s="26">
        <v>76.007599999999996</v>
      </c>
      <c r="N1140" s="26">
        <v>1511.83</v>
      </c>
      <c r="O1140" s="26">
        <v>499.54995000000002</v>
      </c>
      <c r="P1140" s="33">
        <f t="shared" si="102"/>
        <v>0.98163020465772755</v>
      </c>
      <c r="Q1140" s="33">
        <f t="shared" si="103"/>
        <v>0.89828710823566849</v>
      </c>
      <c r="R1140" s="33">
        <f t="shared" si="104"/>
        <v>0.95923630052070419</v>
      </c>
      <c r="S1140" s="33">
        <f t="shared" si="105"/>
        <v>0.87263608562691131</v>
      </c>
      <c r="T1140" s="33">
        <f t="shared" si="106"/>
        <v>0.5628240925408855</v>
      </c>
      <c r="U1140" s="33">
        <f t="shared" si="107"/>
        <v>0.66957267020762912</v>
      </c>
    </row>
    <row r="1141" spans="1:21">
      <c r="A1141" t="s">
        <v>4092</v>
      </c>
      <c r="B1141" t="s">
        <v>6368</v>
      </c>
      <c r="C1141">
        <v>700</v>
      </c>
      <c r="D1141" s="26">
        <v>4684.41</v>
      </c>
      <c r="E1141" s="26">
        <v>181.33199999999999</v>
      </c>
      <c r="F1141" s="26">
        <v>3324.42</v>
      </c>
      <c r="G1141" s="26">
        <v>45.332999999999998</v>
      </c>
      <c r="H1141" s="26">
        <v>8598.1589999999997</v>
      </c>
      <c r="I1141" s="26">
        <v>453.33</v>
      </c>
      <c r="J1141" s="26">
        <v>1208.8800000000001</v>
      </c>
      <c r="K1141" s="26">
        <v>40.799700000000001</v>
      </c>
      <c r="L1141" s="26">
        <v>111.8214</v>
      </c>
      <c r="M1141" s="26">
        <v>105.777</v>
      </c>
      <c r="N1141" s="26">
        <v>1208.8800000000001</v>
      </c>
      <c r="O1141" s="26">
        <v>49.866300000000003</v>
      </c>
      <c r="P1141" s="33">
        <f t="shared" si="102"/>
        <v>0.98636363636363633</v>
      </c>
      <c r="Q1141" s="33">
        <f t="shared" si="103"/>
        <v>0.9472759226713533</v>
      </c>
      <c r="R1141" s="33">
        <f t="shared" si="104"/>
        <v>0.96129032258064517</v>
      </c>
      <c r="S1141" s="33">
        <f t="shared" si="105"/>
        <v>0.96625000000000005</v>
      </c>
      <c r="T1141" s="33">
        <f t="shared" si="106"/>
        <v>5.4054054054054057E-2</v>
      </c>
      <c r="U1141" s="33">
        <f t="shared" si="107"/>
        <v>0.95874999999999999</v>
      </c>
    </row>
    <row r="1142" spans="1:21">
      <c r="A1142" t="s">
        <v>2446</v>
      </c>
      <c r="B1142" t="s">
        <v>2445</v>
      </c>
      <c r="C1142">
        <v>700</v>
      </c>
      <c r="D1142" s="26">
        <v>1314</v>
      </c>
      <c r="E1142" s="26">
        <v>1241</v>
      </c>
      <c r="F1142" s="26">
        <v>2409</v>
      </c>
      <c r="G1142" s="26">
        <v>94.9</v>
      </c>
      <c r="H1142" s="26">
        <v>5694</v>
      </c>
      <c r="I1142" s="26">
        <v>744.6</v>
      </c>
      <c r="J1142" s="26">
        <v>876</v>
      </c>
      <c r="K1142" s="26">
        <v>146</v>
      </c>
      <c r="L1142" s="26">
        <v>138.69999999999999</v>
      </c>
      <c r="M1142" s="26">
        <v>72.27</v>
      </c>
      <c r="N1142" s="26">
        <v>876</v>
      </c>
      <c r="O1142" s="26">
        <v>149.65</v>
      </c>
      <c r="P1142" s="33">
        <f t="shared" si="102"/>
        <v>0.96060606060606057</v>
      </c>
      <c r="Q1142" s="33">
        <f t="shared" si="103"/>
        <v>0.86923076923076925</v>
      </c>
      <c r="R1142" s="33">
        <f t="shared" si="104"/>
        <v>5.555555555555558E-2</v>
      </c>
      <c r="S1142" s="33">
        <f t="shared" si="105"/>
        <v>0.83333333333333337</v>
      </c>
      <c r="T1142" s="33">
        <f t="shared" si="106"/>
        <v>0.47894736842105257</v>
      </c>
      <c r="U1142" s="33">
        <f t="shared" si="107"/>
        <v>0.82916666666666661</v>
      </c>
    </row>
    <row r="1143" spans="1:21">
      <c r="A1143" t="s">
        <v>4386</v>
      </c>
      <c r="B1143" t="s">
        <v>4387</v>
      </c>
      <c r="C1143">
        <v>700</v>
      </c>
      <c r="D1143" s="26">
        <v>1303.78</v>
      </c>
      <c r="E1143" s="26">
        <v>90.155000000000001</v>
      </c>
      <c r="F1143" s="26">
        <v>2011.15</v>
      </c>
      <c r="G1143" s="26">
        <v>27.74</v>
      </c>
      <c r="H1143" s="26">
        <v>3488.3049999999998</v>
      </c>
      <c r="I1143" s="26">
        <v>325.94499999999999</v>
      </c>
      <c r="J1143" s="26">
        <v>797.52499999999998</v>
      </c>
      <c r="K1143" s="26">
        <v>208.05</v>
      </c>
      <c r="L1143" s="26">
        <v>90.848500000000001</v>
      </c>
      <c r="M1143" s="26">
        <v>31.2075</v>
      </c>
      <c r="N1143" s="26">
        <v>797.52499999999998</v>
      </c>
      <c r="O1143" s="26">
        <v>208.05</v>
      </c>
      <c r="P1143" s="33">
        <f t="shared" si="102"/>
        <v>0.98620689655172411</v>
      </c>
      <c r="Q1143" s="33">
        <f t="shared" si="103"/>
        <v>0.90656063618290261</v>
      </c>
      <c r="R1143" s="33">
        <f t="shared" si="104"/>
        <v>0.93085106382978722</v>
      </c>
      <c r="S1143" s="33">
        <f t="shared" si="105"/>
        <v>0.73913043478260865</v>
      </c>
      <c r="T1143" s="33">
        <f t="shared" si="106"/>
        <v>0.65648854961832059</v>
      </c>
      <c r="U1143" s="33">
        <f t="shared" si="107"/>
        <v>0.73913043478260865</v>
      </c>
    </row>
    <row r="1144" spans="1:21">
      <c r="A1144" t="s">
        <v>3508</v>
      </c>
      <c r="B1144" t="s">
        <v>3509</v>
      </c>
      <c r="C1144">
        <v>700</v>
      </c>
      <c r="D1144" s="26">
        <v>2902.48</v>
      </c>
      <c r="E1144" s="26">
        <v>49.932000000000002</v>
      </c>
      <c r="F1144" s="26">
        <v>6745.2</v>
      </c>
      <c r="G1144" s="26">
        <v>41.61</v>
      </c>
      <c r="H1144" s="26">
        <v>17046.96</v>
      </c>
      <c r="I1144" s="26">
        <v>513.19000000000005</v>
      </c>
      <c r="J1144" s="26">
        <v>2391.48</v>
      </c>
      <c r="K1144" s="26">
        <v>58.253999999999998</v>
      </c>
      <c r="L1144" s="26">
        <v>220.75200000000001</v>
      </c>
      <c r="M1144" s="26">
        <v>61.027999999999999</v>
      </c>
      <c r="N1144" s="26">
        <v>0</v>
      </c>
      <c r="O1144" s="26">
        <v>91.542000000000002</v>
      </c>
      <c r="P1144" s="33">
        <f t="shared" si="102"/>
        <v>0.99383116883116884</v>
      </c>
      <c r="Q1144" s="33">
        <f t="shared" si="103"/>
        <v>0.96989551216169922</v>
      </c>
      <c r="R1144" s="33">
        <f t="shared" si="104"/>
        <v>0.98279678068410459</v>
      </c>
      <c r="S1144" s="33">
        <f t="shared" si="105"/>
        <v>0.97564102564102562</v>
      </c>
      <c r="T1144" s="33">
        <f t="shared" si="106"/>
        <v>0.72354497354497349</v>
      </c>
      <c r="U1144" s="33" t="e">
        <f t="shared" si="107"/>
        <v>#DIV/0!</v>
      </c>
    </row>
    <row r="1145" spans="1:21">
      <c r="A1145" t="s">
        <v>2457</v>
      </c>
      <c r="B1145" t="s">
        <v>2458</v>
      </c>
      <c r="C1145">
        <v>700</v>
      </c>
      <c r="D1145" s="26">
        <v>11847.9</v>
      </c>
      <c r="E1145" s="26">
        <v>444.20499999999998</v>
      </c>
      <c r="F1145" s="26">
        <v>8165.78</v>
      </c>
      <c r="G1145" s="26">
        <v>176.11250000000001</v>
      </c>
      <c r="H1145" s="26">
        <v>20079.38</v>
      </c>
      <c r="I1145" s="26">
        <v>1037.6949999999999</v>
      </c>
      <c r="J1145" s="26">
        <v>1533.6022499999999</v>
      </c>
      <c r="K1145" s="26">
        <v>108.62582500000001</v>
      </c>
      <c r="L1145" s="26">
        <v>211.0795</v>
      </c>
      <c r="M1145" s="26">
        <v>88.950500000000005</v>
      </c>
      <c r="N1145" s="26">
        <v>0</v>
      </c>
      <c r="O1145" s="26">
        <v>197.777075</v>
      </c>
      <c r="P1145" s="33">
        <f t="shared" si="102"/>
        <v>0.9784328625067048</v>
      </c>
      <c r="Q1145" s="33">
        <f t="shared" si="103"/>
        <v>0.94832036646549844</v>
      </c>
      <c r="R1145" s="33">
        <f t="shared" si="104"/>
        <v>0.96250770178681455</v>
      </c>
      <c r="S1145" s="33">
        <f t="shared" si="105"/>
        <v>0.92916949293729845</v>
      </c>
      <c r="T1145" s="33">
        <f t="shared" si="106"/>
        <v>0.57859242607643091</v>
      </c>
      <c r="U1145" s="33" t="e">
        <f t="shared" si="107"/>
        <v>#DIV/0!</v>
      </c>
    </row>
    <row r="1146" spans="1:21">
      <c r="A1146" t="s">
        <v>3446</v>
      </c>
      <c r="B1146" t="s">
        <v>3447</v>
      </c>
      <c r="C1146">
        <v>700</v>
      </c>
      <c r="D1146" s="26">
        <v>5367.69</v>
      </c>
      <c r="E1146" s="26">
        <v>55.48</v>
      </c>
      <c r="F1146" s="26">
        <v>4161</v>
      </c>
      <c r="G1146" s="26">
        <v>41.61</v>
      </c>
      <c r="H1146" s="26">
        <v>11096</v>
      </c>
      <c r="I1146" s="26">
        <v>582.54</v>
      </c>
      <c r="J1146" s="26">
        <v>1706.01</v>
      </c>
      <c r="K1146" s="26">
        <v>122.056</v>
      </c>
      <c r="L1146" s="26">
        <v>174.762</v>
      </c>
      <c r="M1146" s="26">
        <v>58.253999999999998</v>
      </c>
      <c r="N1146" s="26">
        <v>0</v>
      </c>
      <c r="O1146" s="26">
        <v>122.056</v>
      </c>
      <c r="P1146" s="33">
        <f t="shared" si="102"/>
        <v>0.99</v>
      </c>
      <c r="Q1146" s="33">
        <f t="shared" si="103"/>
        <v>0.94750000000000001</v>
      </c>
      <c r="R1146" s="33">
        <f t="shared" si="104"/>
        <v>0.98966408268733852</v>
      </c>
      <c r="S1146" s="33">
        <f t="shared" si="105"/>
        <v>0.92845528455284554</v>
      </c>
      <c r="T1146" s="33">
        <f t="shared" si="106"/>
        <v>0.66666666666666674</v>
      </c>
      <c r="U1146" s="33" t="e">
        <f t="shared" si="107"/>
        <v>#DIV/0!</v>
      </c>
    </row>
    <row r="1147" spans="1:21">
      <c r="A1147" t="s">
        <v>3832</v>
      </c>
      <c r="B1147" t="s">
        <v>3833</v>
      </c>
      <c r="C1147">
        <v>700</v>
      </c>
      <c r="D1147" s="26">
        <v>2354.1039999999998</v>
      </c>
      <c r="E1147" s="26">
        <v>202.94</v>
      </c>
      <c r="F1147" s="26">
        <v>1867.048</v>
      </c>
      <c r="G1147" s="26">
        <v>60.881999999999998</v>
      </c>
      <c r="H1147" s="26">
        <v>6047.6120000000001</v>
      </c>
      <c r="I1147" s="26">
        <v>568.23199999999997</v>
      </c>
      <c r="J1147" s="26">
        <v>1093.8466000000001</v>
      </c>
      <c r="K1147" s="26">
        <v>62.9114</v>
      </c>
      <c r="L1147" s="26">
        <v>133.94040000000001</v>
      </c>
      <c r="M1147" s="26">
        <v>87.264200000000002</v>
      </c>
      <c r="N1147" s="26">
        <v>0</v>
      </c>
      <c r="O1147" s="26">
        <v>142.05799999999999</v>
      </c>
      <c r="P1147" s="33">
        <f t="shared" si="102"/>
        <v>0.96739130434782605</v>
      </c>
      <c r="Q1147" s="33">
        <f t="shared" si="103"/>
        <v>0.90604026845637586</v>
      </c>
      <c r="R1147" s="33">
        <f t="shared" si="104"/>
        <v>0.9137931034482758</v>
      </c>
      <c r="S1147" s="33">
        <f t="shared" si="105"/>
        <v>0.9424860853432282</v>
      </c>
      <c r="T1147" s="33">
        <f t="shared" si="106"/>
        <v>0.34848484848484851</v>
      </c>
      <c r="U1147" s="33" t="e">
        <f t="shared" si="107"/>
        <v>#DIV/0!</v>
      </c>
    </row>
    <row r="1148" spans="1:21">
      <c r="A1148" t="s">
        <v>5148</v>
      </c>
      <c r="B1148" t="s">
        <v>3228</v>
      </c>
      <c r="C1148">
        <v>700</v>
      </c>
      <c r="D1148" s="26">
        <v>1624.25</v>
      </c>
      <c r="E1148" s="26">
        <v>276.1225</v>
      </c>
      <c r="F1148" s="26">
        <v>1234.43</v>
      </c>
      <c r="G1148" s="26">
        <v>81.212500000000006</v>
      </c>
      <c r="H1148" s="26">
        <v>3540.8649999999998</v>
      </c>
      <c r="I1148" s="26">
        <v>665.9425</v>
      </c>
      <c r="J1148" s="26">
        <v>389.82</v>
      </c>
      <c r="K1148" s="26">
        <v>30.860749999999999</v>
      </c>
      <c r="L1148" s="26">
        <v>74.715500000000006</v>
      </c>
      <c r="M1148" s="26">
        <v>47.103250000000003</v>
      </c>
      <c r="N1148" s="26">
        <v>0</v>
      </c>
      <c r="O1148" s="26">
        <v>276.1225</v>
      </c>
      <c r="P1148" s="33">
        <f t="shared" si="102"/>
        <v>0.93421052631578949</v>
      </c>
      <c r="Q1148" s="33">
        <f t="shared" si="103"/>
        <v>0.81192660550458717</v>
      </c>
      <c r="R1148" s="33">
        <f t="shared" si="104"/>
        <v>0.83</v>
      </c>
      <c r="S1148" s="33">
        <f t="shared" si="105"/>
        <v>0.92083333333333339</v>
      </c>
      <c r="T1148" s="33">
        <f t="shared" si="106"/>
        <v>0.36956521739130432</v>
      </c>
      <c r="U1148" s="33" t="e">
        <f t="shared" si="107"/>
        <v>#DIV/0!</v>
      </c>
    </row>
    <row r="1149" spans="1:21">
      <c r="A1149" t="s">
        <v>5006</v>
      </c>
      <c r="B1149" t="s">
        <v>5007</v>
      </c>
      <c r="C1149">
        <v>700</v>
      </c>
      <c r="D1149" s="26">
        <v>2325.0500000000002</v>
      </c>
      <c r="E1149" s="26">
        <v>608.09</v>
      </c>
      <c r="F1149" s="26">
        <v>4650.1000000000004</v>
      </c>
      <c r="G1149" s="26">
        <v>339.815</v>
      </c>
      <c r="H1149" s="26">
        <v>8388.0650000000005</v>
      </c>
      <c r="I1149" s="26">
        <v>1913.6949999999999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33">
        <f t="shared" si="102"/>
        <v>0.92692307692307696</v>
      </c>
      <c r="Q1149" s="33">
        <f t="shared" si="103"/>
        <v>0.77185501066098083</v>
      </c>
      <c r="R1149" s="33">
        <f t="shared" si="104"/>
        <v>0.7384615384615385</v>
      </c>
      <c r="S1149" s="33" t="e">
        <f t="shared" si="105"/>
        <v>#DIV/0!</v>
      </c>
      <c r="T1149" s="33" t="e">
        <f t="shared" si="106"/>
        <v>#DIV/0!</v>
      </c>
      <c r="U1149" s="33" t="e">
        <f t="shared" si="107"/>
        <v>#DIV/0!</v>
      </c>
    </row>
    <row r="1150" spans="1:21">
      <c r="A1150" t="s">
        <v>4845</v>
      </c>
      <c r="B1150" t="s">
        <v>4846</v>
      </c>
      <c r="C1150">
        <v>700</v>
      </c>
      <c r="D1150" s="26">
        <v>14150</v>
      </c>
      <c r="E1150" s="26">
        <v>4994.95</v>
      </c>
      <c r="F1150" s="26">
        <v>12452</v>
      </c>
      <c r="G1150" s="26">
        <v>908.99599999999896</v>
      </c>
      <c r="H1150" s="26">
        <v>28300</v>
      </c>
      <c r="I1150" s="26">
        <v>9423.9</v>
      </c>
      <c r="J1150" s="26">
        <v>2490</v>
      </c>
      <c r="K1150" s="26">
        <v>587.64</v>
      </c>
      <c r="L1150" s="26">
        <v>396</v>
      </c>
      <c r="M1150" s="26">
        <v>194.04</v>
      </c>
      <c r="N1150" s="26" t="s">
        <v>6082</v>
      </c>
      <c r="O1150" s="26" t="s">
        <v>6082</v>
      </c>
      <c r="P1150" s="33">
        <f t="shared" si="102"/>
        <v>0.92700000000000005</v>
      </c>
      <c r="Q1150" s="33">
        <f t="shared" si="103"/>
        <v>0.66700000000000004</v>
      </c>
      <c r="R1150" s="33">
        <f t="shared" si="104"/>
        <v>0.64700000000000002</v>
      </c>
      <c r="S1150" s="33">
        <f t="shared" si="105"/>
        <v>0.76400000000000001</v>
      </c>
      <c r="T1150" s="33">
        <f t="shared" si="106"/>
        <v>0.51</v>
      </c>
      <c r="U1150" s="33" t="e">
        <f t="shared" si="107"/>
        <v>#DIV/0!</v>
      </c>
    </row>
    <row r="1151" spans="1:21">
      <c r="A1151" t="s">
        <v>1181</v>
      </c>
      <c r="B1151" t="s">
        <v>1182</v>
      </c>
      <c r="C1151">
        <v>700</v>
      </c>
      <c r="D1151" s="26">
        <v>9925</v>
      </c>
      <c r="E1151" s="26">
        <v>496.25000000000102</v>
      </c>
      <c r="F1151" s="26">
        <v>8734</v>
      </c>
      <c r="G1151" s="26">
        <v>611.38</v>
      </c>
      <c r="H1151" s="26">
        <v>19850</v>
      </c>
      <c r="I1151" s="26">
        <v>1389.5</v>
      </c>
      <c r="J1151" s="26">
        <v>1746.8</v>
      </c>
      <c r="K1151" s="26">
        <v>227.084</v>
      </c>
      <c r="L1151" s="26">
        <v>277.89999999999998</v>
      </c>
      <c r="M1151" s="26">
        <v>205.64599999999999</v>
      </c>
      <c r="N1151" s="26" t="s">
        <v>6082</v>
      </c>
      <c r="O1151" s="26" t="s">
        <v>6082</v>
      </c>
      <c r="P1151" s="33">
        <f t="shared" si="102"/>
        <v>0.93</v>
      </c>
      <c r="Q1151" s="33">
        <f t="shared" si="103"/>
        <v>0.92999999999999994</v>
      </c>
      <c r="R1151" s="33">
        <f t="shared" si="104"/>
        <v>0.95</v>
      </c>
      <c r="S1151" s="33">
        <f t="shared" si="105"/>
        <v>0.87</v>
      </c>
      <c r="T1151" s="33">
        <f t="shared" si="106"/>
        <v>0.26</v>
      </c>
      <c r="U1151" s="33" t="e">
        <f t="shared" si="107"/>
        <v>#DIV/0!</v>
      </c>
    </row>
    <row r="1152" spans="1:21">
      <c r="A1152" t="s">
        <v>1646</v>
      </c>
      <c r="B1152" t="s">
        <v>1647</v>
      </c>
      <c r="C1152">
        <v>700</v>
      </c>
      <c r="D1152" s="26">
        <v>9325</v>
      </c>
      <c r="E1152" s="26">
        <v>1212.25</v>
      </c>
      <c r="F1152" s="26">
        <v>8206</v>
      </c>
      <c r="G1152" s="26">
        <v>984.72</v>
      </c>
      <c r="H1152" s="26">
        <v>18650</v>
      </c>
      <c r="I1152" s="26">
        <v>4103</v>
      </c>
      <c r="J1152" s="26">
        <v>1641.2</v>
      </c>
      <c r="K1152" s="26">
        <v>475.94799999999998</v>
      </c>
      <c r="L1152" s="26">
        <v>261.10000000000002</v>
      </c>
      <c r="M1152" s="26">
        <v>143.60499999999999</v>
      </c>
      <c r="N1152" s="26" t="s">
        <v>6082</v>
      </c>
      <c r="O1152" s="26" t="s">
        <v>6082</v>
      </c>
      <c r="P1152" s="33">
        <f t="shared" si="102"/>
        <v>0.88</v>
      </c>
      <c r="Q1152" s="33">
        <f t="shared" si="103"/>
        <v>0.78</v>
      </c>
      <c r="R1152" s="33">
        <f t="shared" si="104"/>
        <v>0.87</v>
      </c>
      <c r="S1152" s="33">
        <f t="shared" si="105"/>
        <v>0.71</v>
      </c>
      <c r="T1152" s="33">
        <f t="shared" si="106"/>
        <v>0.45000000000000007</v>
      </c>
      <c r="U1152" s="33" t="e">
        <f t="shared" si="107"/>
        <v>#DIV/0!</v>
      </c>
    </row>
    <row r="1153" spans="1:21">
      <c r="A1153" t="s">
        <v>5413</v>
      </c>
      <c r="B1153" t="s">
        <v>5414</v>
      </c>
      <c r="C1153">
        <v>700</v>
      </c>
      <c r="D1153" s="26">
        <v>7500</v>
      </c>
      <c r="E1153" s="26">
        <v>375</v>
      </c>
      <c r="F1153" s="26">
        <v>6600</v>
      </c>
      <c r="G1153" s="26">
        <v>198</v>
      </c>
      <c r="H1153" s="26">
        <v>15000</v>
      </c>
      <c r="I1153" s="26">
        <v>900.00000000000102</v>
      </c>
      <c r="J1153" s="26">
        <v>1320</v>
      </c>
      <c r="K1153" s="26">
        <v>409.2</v>
      </c>
      <c r="L1153" s="26">
        <v>210</v>
      </c>
      <c r="M1153" s="26">
        <v>48.3</v>
      </c>
      <c r="N1153" s="26" t="s">
        <v>6082</v>
      </c>
      <c r="O1153" s="26" t="s">
        <v>6082</v>
      </c>
      <c r="P1153" s="33">
        <f t="shared" si="102"/>
        <v>0.97</v>
      </c>
      <c r="Q1153" s="33">
        <f t="shared" si="103"/>
        <v>0.94</v>
      </c>
      <c r="R1153" s="33">
        <f t="shared" si="104"/>
        <v>0.95</v>
      </c>
      <c r="S1153" s="33">
        <f t="shared" si="105"/>
        <v>0.69</v>
      </c>
      <c r="T1153" s="33">
        <f t="shared" si="106"/>
        <v>0.77</v>
      </c>
      <c r="U1153" s="33" t="e">
        <f t="shared" si="107"/>
        <v>#DIV/0!</v>
      </c>
    </row>
    <row r="1154" spans="1:21">
      <c r="A1154" t="s">
        <v>5164</v>
      </c>
      <c r="B1154" t="s">
        <v>5165</v>
      </c>
      <c r="C1154">
        <v>700</v>
      </c>
      <c r="D1154" s="26">
        <v>3750</v>
      </c>
      <c r="E1154" s="26">
        <v>37.5</v>
      </c>
      <c r="F1154" s="26">
        <v>3300</v>
      </c>
      <c r="G1154" s="26">
        <v>33</v>
      </c>
      <c r="H1154" s="26">
        <v>7500</v>
      </c>
      <c r="I1154" s="26">
        <v>750</v>
      </c>
      <c r="J1154" s="26">
        <v>660</v>
      </c>
      <c r="K1154" s="26">
        <v>52.8</v>
      </c>
      <c r="L1154" s="26">
        <v>105</v>
      </c>
      <c r="M1154" s="26">
        <v>98.7</v>
      </c>
      <c r="N1154" s="26" t="s">
        <v>6082</v>
      </c>
      <c r="O1154" s="26" t="s">
        <v>6082</v>
      </c>
      <c r="P1154" s="33">
        <f t="shared" ref="P1154:P1217" si="108">1-G1154/F1154</f>
        <v>0.99</v>
      </c>
      <c r="Q1154" s="33">
        <f t="shared" ref="Q1154:Q1217" si="109">1-I1154/H1154</f>
        <v>0.9</v>
      </c>
      <c r="R1154" s="33">
        <f t="shared" ref="R1154:R1217" si="110">1-E1154/D1154</f>
        <v>0.99</v>
      </c>
      <c r="S1154" s="33">
        <f t="shared" ref="S1154:S1217" si="111">1-K1154/J1154</f>
        <v>0.92</v>
      </c>
      <c r="T1154" s="33">
        <f t="shared" ref="T1154:T1217" si="112">1-M1154/L1154</f>
        <v>5.9999999999999942E-2</v>
      </c>
      <c r="U1154" s="33" t="e">
        <f t="shared" ref="U1154:U1217" si="113">1-O1154/N1154</f>
        <v>#DIV/0!</v>
      </c>
    </row>
    <row r="1155" spans="1:21">
      <c r="A1155" t="s">
        <v>5179</v>
      </c>
      <c r="B1155" t="s">
        <v>6369</v>
      </c>
      <c r="C1155">
        <v>700</v>
      </c>
      <c r="D1155" s="26">
        <v>11675</v>
      </c>
      <c r="E1155" s="26">
        <v>1050.75</v>
      </c>
      <c r="F1155" s="26">
        <v>10274</v>
      </c>
      <c r="G1155" s="26">
        <v>821.92</v>
      </c>
      <c r="H1155" s="26">
        <v>23350</v>
      </c>
      <c r="I1155" s="26">
        <v>3736</v>
      </c>
      <c r="J1155" s="26">
        <v>2055</v>
      </c>
      <c r="K1155" s="26">
        <v>760.35</v>
      </c>
      <c r="L1155" s="26" t="s">
        <v>6082</v>
      </c>
      <c r="M1155" s="26" t="s">
        <v>6082</v>
      </c>
      <c r="N1155" s="26" t="s">
        <v>6082</v>
      </c>
      <c r="O1155" s="26" t="s">
        <v>6082</v>
      </c>
      <c r="P1155" s="33">
        <f t="shared" si="108"/>
        <v>0.92</v>
      </c>
      <c r="Q1155" s="33">
        <f t="shared" si="109"/>
        <v>0.84</v>
      </c>
      <c r="R1155" s="33">
        <f t="shared" si="110"/>
        <v>0.91</v>
      </c>
      <c r="S1155" s="33">
        <f t="shared" si="111"/>
        <v>0.63</v>
      </c>
      <c r="T1155" s="33" t="e">
        <f t="shared" si="112"/>
        <v>#DIV/0!</v>
      </c>
      <c r="U1155" s="33" t="e">
        <f t="shared" si="113"/>
        <v>#DIV/0!</v>
      </c>
    </row>
    <row r="1156" spans="1:21">
      <c r="A1156" t="s">
        <v>5535</v>
      </c>
      <c r="B1156" t="s">
        <v>5536</v>
      </c>
      <c r="C1156">
        <v>675</v>
      </c>
      <c r="D1156" s="26">
        <v>10125</v>
      </c>
      <c r="E1156" s="26">
        <v>1417.5</v>
      </c>
      <c r="F1156" s="26">
        <v>8910</v>
      </c>
      <c r="G1156" s="26">
        <v>356.4</v>
      </c>
      <c r="H1156" s="26">
        <v>20250</v>
      </c>
      <c r="I1156" s="26">
        <v>3442.5</v>
      </c>
      <c r="J1156" s="26">
        <v>1782</v>
      </c>
      <c r="K1156" s="26">
        <v>445.5</v>
      </c>
      <c r="L1156" s="26">
        <v>283.5</v>
      </c>
      <c r="M1156" s="26">
        <v>283.5</v>
      </c>
      <c r="N1156" s="26" t="s">
        <v>6082</v>
      </c>
      <c r="O1156" s="26" t="s">
        <v>6082</v>
      </c>
      <c r="P1156" s="33">
        <f t="shared" si="108"/>
        <v>0.96</v>
      </c>
      <c r="Q1156" s="33">
        <f t="shared" si="109"/>
        <v>0.83</v>
      </c>
      <c r="R1156" s="33">
        <f t="shared" si="110"/>
        <v>0.86</v>
      </c>
      <c r="S1156" s="33">
        <f t="shared" si="111"/>
        <v>0.75</v>
      </c>
      <c r="T1156" s="33">
        <f t="shared" si="112"/>
        <v>0</v>
      </c>
      <c r="U1156" s="33" t="e">
        <f t="shared" si="113"/>
        <v>#DIV/0!</v>
      </c>
    </row>
    <row r="1157" spans="1:21">
      <c r="A1157" t="s">
        <v>1666</v>
      </c>
      <c r="B1157" t="s">
        <v>6370</v>
      </c>
      <c r="C1157">
        <v>670</v>
      </c>
      <c r="D1157" s="26">
        <v>3096.66</v>
      </c>
      <c r="E1157" s="26">
        <v>199.29</v>
      </c>
      <c r="F1157" s="26">
        <v>5750.94</v>
      </c>
      <c r="G1157" s="26">
        <v>153.30000000000001</v>
      </c>
      <c r="H1157" s="26">
        <v>11472.388000000001</v>
      </c>
      <c r="I1157" s="26">
        <v>1042.44</v>
      </c>
      <c r="J1157" s="26">
        <v>1666.298</v>
      </c>
      <c r="K1157" s="26">
        <v>121.107</v>
      </c>
      <c r="L1157" s="26">
        <v>212.3424</v>
      </c>
      <c r="M1157" s="26">
        <v>173.22900000000001</v>
      </c>
      <c r="N1157" s="26">
        <v>1666.298</v>
      </c>
      <c r="O1157" s="26">
        <v>1260.126</v>
      </c>
      <c r="P1157" s="33">
        <f t="shared" si="108"/>
        <v>0.97334348819497329</v>
      </c>
      <c r="Q1157" s="33">
        <f t="shared" si="109"/>
        <v>0.90913487235613022</v>
      </c>
      <c r="R1157" s="33">
        <f t="shared" si="110"/>
        <v>0.93564356435643559</v>
      </c>
      <c r="S1157" s="33">
        <f t="shared" si="111"/>
        <v>0.92731972312275479</v>
      </c>
      <c r="T1157" s="33">
        <f t="shared" si="112"/>
        <v>0.18419966996699666</v>
      </c>
      <c r="U1157" s="33">
        <f t="shared" si="113"/>
        <v>0.24375711907473929</v>
      </c>
    </row>
    <row r="1158" spans="1:21">
      <c r="A1158" t="s">
        <v>4372</v>
      </c>
      <c r="B1158" t="s">
        <v>4373</v>
      </c>
      <c r="C1158">
        <v>650</v>
      </c>
      <c r="D1158" s="26">
        <v>15631.49</v>
      </c>
      <c r="E1158" s="26">
        <v>1292.83</v>
      </c>
      <c r="F1158" s="26">
        <v>8109.57</v>
      </c>
      <c r="G1158" s="26">
        <v>1410.36</v>
      </c>
      <c r="H1158" s="26">
        <v>23976.12</v>
      </c>
      <c r="I1158" s="26">
        <v>6111.56</v>
      </c>
      <c r="J1158" s="26">
        <v>3173.31</v>
      </c>
      <c r="K1158" s="26">
        <v>940.24</v>
      </c>
      <c r="L1158" s="26">
        <v>376.096</v>
      </c>
      <c r="M1158" s="26">
        <v>364.34300000000002</v>
      </c>
      <c r="N1158" s="26">
        <v>3925.502</v>
      </c>
      <c r="O1158" s="26">
        <v>2726.6959999999999</v>
      </c>
      <c r="P1158" s="33">
        <f t="shared" si="108"/>
        <v>0.82608695652173914</v>
      </c>
      <c r="Q1158" s="33">
        <f t="shared" si="109"/>
        <v>0.74509803921568629</v>
      </c>
      <c r="R1158" s="33">
        <f t="shared" si="110"/>
        <v>0.91729323308270683</v>
      </c>
      <c r="S1158" s="33">
        <f t="shared" si="111"/>
        <v>0.70370370370370372</v>
      </c>
      <c r="T1158" s="33">
        <f t="shared" si="112"/>
        <v>3.125E-2</v>
      </c>
      <c r="U1158" s="33">
        <f t="shared" si="113"/>
        <v>0.30538922155688619</v>
      </c>
    </row>
    <row r="1159" spans="1:21">
      <c r="A1159" t="s">
        <v>2466</v>
      </c>
      <c r="B1159" t="s">
        <v>2465</v>
      </c>
      <c r="C1159">
        <v>650</v>
      </c>
      <c r="D1159" s="26">
        <v>7446</v>
      </c>
      <c r="E1159" s="26">
        <v>95.775999999999996</v>
      </c>
      <c r="F1159" s="26">
        <v>10293</v>
      </c>
      <c r="G1159" s="26">
        <v>119.72</v>
      </c>
      <c r="H1159" s="26">
        <v>22162.799999999999</v>
      </c>
      <c r="I1159" s="26">
        <v>658.46</v>
      </c>
      <c r="J1159" s="26">
        <v>2628</v>
      </c>
      <c r="K1159" s="26">
        <v>94.279499999999999</v>
      </c>
      <c r="L1159" s="26">
        <v>0</v>
      </c>
      <c r="M1159" s="26">
        <v>0</v>
      </c>
      <c r="N1159" s="26">
        <v>2649.9</v>
      </c>
      <c r="O1159" s="26">
        <v>294.81049999999999</v>
      </c>
      <c r="P1159" s="33">
        <f t="shared" si="108"/>
        <v>0.98836879432624114</v>
      </c>
      <c r="Q1159" s="33">
        <f t="shared" si="109"/>
        <v>0.97028985507246379</v>
      </c>
      <c r="R1159" s="33">
        <f t="shared" si="110"/>
        <v>0.9871372549019608</v>
      </c>
      <c r="S1159" s="33">
        <f t="shared" si="111"/>
        <v>0.96412500000000001</v>
      </c>
      <c r="T1159" s="33" t="e">
        <f t="shared" si="112"/>
        <v>#DIV/0!</v>
      </c>
      <c r="U1159" s="33">
        <f t="shared" si="113"/>
        <v>0.88874655647382916</v>
      </c>
    </row>
    <row r="1160" spans="1:21">
      <c r="A1160" t="s">
        <v>3842</v>
      </c>
      <c r="B1160" t="s">
        <v>3843</v>
      </c>
      <c r="C1160">
        <v>650</v>
      </c>
      <c r="D1160" s="26">
        <v>11425.887000000001</v>
      </c>
      <c r="E1160" s="26">
        <v>366.60599999999999</v>
      </c>
      <c r="F1160" s="26">
        <v>9379.0035000000007</v>
      </c>
      <c r="G1160" s="26">
        <v>91.651499999999999</v>
      </c>
      <c r="H1160" s="26">
        <v>20835.440999999999</v>
      </c>
      <c r="I1160" s="26">
        <v>2169.0855000000001</v>
      </c>
      <c r="J1160" s="26">
        <v>2413.4895000000001</v>
      </c>
      <c r="K1160" s="26">
        <v>94.706549999999993</v>
      </c>
      <c r="L1160" s="26">
        <v>257.23521</v>
      </c>
      <c r="M1160" s="26">
        <v>195.5232</v>
      </c>
      <c r="N1160" s="26">
        <v>2434.8748500000002</v>
      </c>
      <c r="O1160" s="26">
        <v>461.31254999999999</v>
      </c>
      <c r="P1160" s="33">
        <f t="shared" si="108"/>
        <v>0.99022801302931596</v>
      </c>
      <c r="Q1160" s="33">
        <f t="shared" si="109"/>
        <v>0.89589442815249265</v>
      </c>
      <c r="R1160" s="33">
        <f t="shared" si="110"/>
        <v>0.96791443850267378</v>
      </c>
      <c r="S1160" s="33">
        <f t="shared" si="111"/>
        <v>0.96075949367088609</v>
      </c>
      <c r="T1160" s="33">
        <f t="shared" si="112"/>
        <v>0.23990498812351546</v>
      </c>
      <c r="U1160" s="33">
        <f t="shared" si="113"/>
        <v>0.81053952321204514</v>
      </c>
    </row>
    <row r="1161" spans="1:21">
      <c r="A1161" t="s">
        <v>4333</v>
      </c>
      <c r="B1161" t="s">
        <v>6371</v>
      </c>
      <c r="C1161">
        <v>650</v>
      </c>
      <c r="D1161" s="26">
        <v>4697.55</v>
      </c>
      <c r="E1161" s="26">
        <v>96.36</v>
      </c>
      <c r="F1161" s="26">
        <v>4215.75</v>
      </c>
      <c r="G1161" s="26">
        <v>48.18</v>
      </c>
      <c r="H1161" s="26">
        <v>12032.955</v>
      </c>
      <c r="I1161" s="26">
        <v>409.53</v>
      </c>
      <c r="J1161" s="26">
        <v>1565.85</v>
      </c>
      <c r="K1161" s="26">
        <v>36.134999999999998</v>
      </c>
      <c r="L1161" s="26">
        <v>155.38050000000001</v>
      </c>
      <c r="M1161" s="26">
        <v>5.90205</v>
      </c>
      <c r="N1161" s="26">
        <v>1565.85</v>
      </c>
      <c r="O1161" s="26">
        <v>58.538699999999999</v>
      </c>
      <c r="P1161" s="33">
        <f t="shared" si="108"/>
        <v>0.98857142857142855</v>
      </c>
      <c r="Q1161" s="33">
        <f t="shared" si="109"/>
        <v>0.96596596596596596</v>
      </c>
      <c r="R1161" s="33">
        <f t="shared" si="110"/>
        <v>0.97948717948717945</v>
      </c>
      <c r="S1161" s="33">
        <f t="shared" si="111"/>
        <v>0.97692307692307689</v>
      </c>
      <c r="T1161" s="33">
        <f t="shared" si="112"/>
        <v>0.96201550387596901</v>
      </c>
      <c r="U1161" s="33">
        <f t="shared" si="113"/>
        <v>0.96261538461538465</v>
      </c>
    </row>
    <row r="1162" spans="1:21">
      <c r="A1162" t="s">
        <v>5158</v>
      </c>
      <c r="B1162" t="s">
        <v>5159</v>
      </c>
      <c r="C1162">
        <v>650</v>
      </c>
      <c r="D1162" s="26">
        <v>8130.01</v>
      </c>
      <c r="E1162" s="26">
        <v>1228.9549999999999</v>
      </c>
      <c r="F1162" s="26">
        <v>4632.2150000000001</v>
      </c>
      <c r="G1162" s="26">
        <v>198.52350000000001</v>
      </c>
      <c r="H1162" s="26">
        <v>20022.512999999999</v>
      </c>
      <c r="I1162" s="26">
        <v>1285.6759999999999</v>
      </c>
      <c r="J1162" s="26">
        <v>841.36149999999998</v>
      </c>
      <c r="K1162" s="26">
        <v>170.16300000000001</v>
      </c>
      <c r="L1162" s="26">
        <v>132.34899999999999</v>
      </c>
      <c r="M1162" s="26">
        <v>30.251200000000001</v>
      </c>
      <c r="N1162" s="26">
        <v>0</v>
      </c>
      <c r="O1162" s="26">
        <v>198.52350000000001</v>
      </c>
      <c r="P1162" s="33">
        <f t="shared" si="108"/>
        <v>0.95714285714285718</v>
      </c>
      <c r="Q1162" s="33">
        <f t="shared" si="109"/>
        <v>0.93578847969782819</v>
      </c>
      <c r="R1162" s="33">
        <f t="shared" si="110"/>
        <v>0.84883720930232553</v>
      </c>
      <c r="S1162" s="33">
        <f t="shared" si="111"/>
        <v>0.797752808988764</v>
      </c>
      <c r="T1162" s="33">
        <f t="shared" si="112"/>
        <v>0.77142857142857135</v>
      </c>
      <c r="U1162" s="33" t="e">
        <f t="shared" si="113"/>
        <v>#DIV/0!</v>
      </c>
    </row>
    <row r="1163" spans="1:21">
      <c r="A1163" t="s">
        <v>2467</v>
      </c>
      <c r="B1163" t="s">
        <v>2468</v>
      </c>
      <c r="C1163">
        <v>640</v>
      </c>
      <c r="D1163" s="26">
        <v>13096.2</v>
      </c>
      <c r="E1163" s="26">
        <v>2277.6</v>
      </c>
      <c r="F1163" s="26">
        <v>10818.6</v>
      </c>
      <c r="G1163" s="26">
        <v>436.54</v>
      </c>
      <c r="H1163" s="26">
        <v>29551.86</v>
      </c>
      <c r="I1163" s="26">
        <v>2505.36</v>
      </c>
      <c r="J1163" s="26">
        <v>2277.6</v>
      </c>
      <c r="K1163" s="26">
        <v>1271.6600000000001</v>
      </c>
      <c r="L1163" s="26">
        <v>322.66000000000003</v>
      </c>
      <c r="M1163" s="26">
        <v>172.71799999999999</v>
      </c>
      <c r="N1163" s="26">
        <v>2277.6</v>
      </c>
      <c r="O1163" s="26">
        <v>1279.252</v>
      </c>
      <c r="P1163" s="33">
        <f t="shared" si="108"/>
        <v>0.95964912280701753</v>
      </c>
      <c r="Q1163" s="33">
        <f t="shared" si="109"/>
        <v>0.91522157996146436</v>
      </c>
      <c r="R1163" s="33">
        <f t="shared" si="110"/>
        <v>0.82608695652173914</v>
      </c>
      <c r="S1163" s="33">
        <f t="shared" si="111"/>
        <v>0.44166666666666665</v>
      </c>
      <c r="T1163" s="33">
        <f t="shared" si="112"/>
        <v>0.4647058823529413</v>
      </c>
      <c r="U1163" s="33">
        <f t="shared" si="113"/>
        <v>0.43833333333333335</v>
      </c>
    </row>
    <row r="1164" spans="1:21">
      <c r="A1164" t="s">
        <v>2472</v>
      </c>
      <c r="B1164" t="s">
        <v>2471</v>
      </c>
      <c r="C1164">
        <v>630</v>
      </c>
      <c r="D1164" s="26">
        <v>2836.05</v>
      </c>
      <c r="E1164" s="26">
        <v>56.720999999999997</v>
      </c>
      <c r="F1164" s="26">
        <v>4861.8</v>
      </c>
      <c r="G1164" s="26">
        <v>40.515000000000001</v>
      </c>
      <c r="H1164" s="26">
        <v>8508.15</v>
      </c>
      <c r="I1164" s="26">
        <v>472.67500000000001</v>
      </c>
      <c r="J1164" s="26">
        <v>1620.6</v>
      </c>
      <c r="K1164" s="26">
        <v>52.669499999999999</v>
      </c>
      <c r="L1164" s="26">
        <v>202.57499999999999</v>
      </c>
      <c r="M1164" s="26">
        <v>162.06</v>
      </c>
      <c r="N1164" s="26">
        <v>1634.105</v>
      </c>
      <c r="O1164" s="26">
        <v>54.02</v>
      </c>
      <c r="P1164" s="33">
        <f t="shared" si="108"/>
        <v>0.9916666666666667</v>
      </c>
      <c r="Q1164" s="33">
        <f t="shared" si="109"/>
        <v>0.94444444444444442</v>
      </c>
      <c r="R1164" s="33">
        <f t="shared" si="110"/>
        <v>0.98</v>
      </c>
      <c r="S1164" s="33">
        <f t="shared" si="111"/>
        <v>0.96750000000000003</v>
      </c>
      <c r="T1164" s="33">
        <f t="shared" si="112"/>
        <v>0.19999999999999996</v>
      </c>
      <c r="U1164" s="33">
        <f t="shared" si="113"/>
        <v>0.96694214876033058</v>
      </c>
    </row>
    <row r="1165" spans="1:21">
      <c r="A1165" t="s">
        <v>4136</v>
      </c>
      <c r="B1165" t="s">
        <v>4137</v>
      </c>
      <c r="C1165">
        <v>625</v>
      </c>
      <c r="D1165" s="26">
        <v>32997.46</v>
      </c>
      <c r="E1165" s="26">
        <v>714.37800000000004</v>
      </c>
      <c r="F1165" s="26">
        <v>28915.3</v>
      </c>
      <c r="G1165" s="26">
        <v>425.22500000000002</v>
      </c>
      <c r="H1165" s="26">
        <v>54258.71</v>
      </c>
      <c r="I1165" s="26">
        <v>2721.44</v>
      </c>
      <c r="J1165" s="26">
        <v>5783.06</v>
      </c>
      <c r="K1165" s="26">
        <v>629.33299999999997</v>
      </c>
      <c r="L1165" s="26">
        <v>612.32399999999996</v>
      </c>
      <c r="M1165" s="26">
        <v>510.27</v>
      </c>
      <c r="N1165" s="26">
        <v>0</v>
      </c>
      <c r="O1165" s="26">
        <v>765.40499999999997</v>
      </c>
      <c r="P1165" s="33">
        <f t="shared" si="108"/>
        <v>0.98529411764705888</v>
      </c>
      <c r="Q1165" s="33">
        <f t="shared" si="109"/>
        <v>0.94984326018808773</v>
      </c>
      <c r="R1165" s="33">
        <f t="shared" si="110"/>
        <v>0.97835051546391749</v>
      </c>
      <c r="S1165" s="33">
        <f t="shared" si="111"/>
        <v>0.89117647058823535</v>
      </c>
      <c r="T1165" s="33">
        <f t="shared" si="112"/>
        <v>0.16666666666666663</v>
      </c>
      <c r="U1165" s="33" t="e">
        <f t="shared" si="113"/>
        <v>#DIV/0!</v>
      </c>
    </row>
    <row r="1166" spans="1:21">
      <c r="A1166" t="s">
        <v>1672</v>
      </c>
      <c r="B1166" t="s">
        <v>1673</v>
      </c>
      <c r="C1166">
        <v>620</v>
      </c>
      <c r="D1166" s="26">
        <v>1715.5</v>
      </c>
      <c r="E1166" s="26">
        <v>1003.75</v>
      </c>
      <c r="F1166" s="26">
        <v>2737.5</v>
      </c>
      <c r="G1166" s="26">
        <v>109.5</v>
      </c>
      <c r="H1166" s="26">
        <v>7665</v>
      </c>
      <c r="I1166" s="26">
        <v>1715.5</v>
      </c>
      <c r="J1166" s="26">
        <v>963.6</v>
      </c>
      <c r="K1166" s="26">
        <v>299.3</v>
      </c>
      <c r="L1166" s="26">
        <v>113.15</v>
      </c>
      <c r="M1166" s="26">
        <v>67.525000000000006</v>
      </c>
      <c r="N1166" s="26">
        <v>0</v>
      </c>
      <c r="O1166" s="26">
        <v>0</v>
      </c>
      <c r="P1166" s="33">
        <f t="shared" si="108"/>
        <v>0.96</v>
      </c>
      <c r="Q1166" s="33">
        <f t="shared" si="109"/>
        <v>0.77619047619047621</v>
      </c>
      <c r="R1166" s="33">
        <f t="shared" si="110"/>
        <v>0.41489361702127658</v>
      </c>
      <c r="S1166" s="33">
        <f t="shared" si="111"/>
        <v>0.68939393939393945</v>
      </c>
      <c r="T1166" s="33">
        <f t="shared" si="112"/>
        <v>0.40322580645161288</v>
      </c>
      <c r="U1166" s="33" t="e">
        <f t="shared" si="113"/>
        <v>#DIV/0!</v>
      </c>
    </row>
    <row r="1167" spans="1:21">
      <c r="A1167" t="s">
        <v>3816</v>
      </c>
      <c r="B1167" t="s">
        <v>3817</v>
      </c>
      <c r="C1167">
        <v>600</v>
      </c>
      <c r="D1167" s="26">
        <v>22507.360000000001</v>
      </c>
      <c r="E1167" s="26">
        <v>359.16</v>
      </c>
      <c r="F1167" s="26">
        <v>23944</v>
      </c>
      <c r="G1167" s="26">
        <v>478.88</v>
      </c>
      <c r="H1167" s="26">
        <v>41063.96</v>
      </c>
      <c r="I1167" s="26">
        <v>2933.14</v>
      </c>
      <c r="J1167" s="26">
        <v>5626.84</v>
      </c>
      <c r="K1167" s="26">
        <v>508.81</v>
      </c>
      <c r="L1167" s="26">
        <v>550.71199999999999</v>
      </c>
      <c r="M1167" s="26">
        <v>161.62200000000001</v>
      </c>
      <c r="N1167" s="26">
        <v>5674.7280000000001</v>
      </c>
      <c r="O1167" s="26">
        <v>682.404</v>
      </c>
      <c r="P1167" s="33">
        <f t="shared" si="108"/>
        <v>0.98</v>
      </c>
      <c r="Q1167" s="33">
        <f t="shared" si="109"/>
        <v>0.9285714285714286</v>
      </c>
      <c r="R1167" s="33">
        <f t="shared" si="110"/>
        <v>0.98404255319148937</v>
      </c>
      <c r="S1167" s="33">
        <f t="shared" si="111"/>
        <v>0.90957446808510634</v>
      </c>
      <c r="T1167" s="33">
        <f t="shared" si="112"/>
        <v>0.70652173913043481</v>
      </c>
      <c r="U1167" s="33">
        <f t="shared" si="113"/>
        <v>0.879746835443038</v>
      </c>
    </row>
    <row r="1168" spans="1:21">
      <c r="A1168" t="s">
        <v>2509</v>
      </c>
      <c r="B1168" t="s">
        <v>2508</v>
      </c>
      <c r="C1168">
        <v>600</v>
      </c>
      <c r="D1168" s="26">
        <v>13811.6</v>
      </c>
      <c r="E1168" s="26">
        <v>62.78</v>
      </c>
      <c r="F1168" s="26">
        <v>11300.4</v>
      </c>
      <c r="G1168" s="26">
        <v>47.085000000000001</v>
      </c>
      <c r="H1168" s="26">
        <v>44259.9</v>
      </c>
      <c r="I1168" s="26">
        <v>612.10500000000002</v>
      </c>
      <c r="J1168" s="26">
        <v>4551.55</v>
      </c>
      <c r="K1168" s="26">
        <v>116.143</v>
      </c>
      <c r="L1168" s="26">
        <v>502.24</v>
      </c>
      <c r="M1168" s="26">
        <v>111.4345</v>
      </c>
      <c r="N1168" s="26">
        <v>4567.2449999999999</v>
      </c>
      <c r="O1168" s="26">
        <v>166.36699999999999</v>
      </c>
      <c r="P1168" s="33">
        <f t="shared" si="108"/>
        <v>0.99583333333333335</v>
      </c>
      <c r="Q1168" s="33">
        <f t="shared" si="109"/>
        <v>0.9861702127659574</v>
      </c>
      <c r="R1168" s="33">
        <f t="shared" si="110"/>
        <v>0.99545454545454548</v>
      </c>
      <c r="S1168" s="33">
        <f t="shared" si="111"/>
        <v>0.97448275862068967</v>
      </c>
      <c r="T1168" s="33">
        <f t="shared" si="112"/>
        <v>0.77812499999999996</v>
      </c>
      <c r="U1168" s="33">
        <f t="shared" si="113"/>
        <v>0.96357388316151205</v>
      </c>
    </row>
    <row r="1169" spans="1:21">
      <c r="A1169" t="s">
        <v>2501</v>
      </c>
      <c r="B1169" t="s">
        <v>2500</v>
      </c>
      <c r="C1169">
        <v>600</v>
      </c>
      <c r="D1169" s="26">
        <v>10424.4</v>
      </c>
      <c r="E1169" s="26">
        <v>7073.7</v>
      </c>
      <c r="F1169" s="26">
        <v>14519.7</v>
      </c>
      <c r="G1169" s="26">
        <v>4467.6000000000004</v>
      </c>
      <c r="H1169" s="26">
        <v>34586.67</v>
      </c>
      <c r="I1169" s="26">
        <v>17572.560000000001</v>
      </c>
      <c r="J1169" s="26">
        <v>4467.6000000000004</v>
      </c>
      <c r="K1169" s="26">
        <v>4095.3</v>
      </c>
      <c r="L1169" s="26">
        <v>483.99</v>
      </c>
      <c r="M1169" s="26">
        <v>483.99</v>
      </c>
      <c r="N1169" s="26">
        <v>4504.83</v>
      </c>
      <c r="O1169" s="26">
        <v>4132.53</v>
      </c>
      <c r="P1169" s="33">
        <f t="shared" si="108"/>
        <v>0.69230769230769229</v>
      </c>
      <c r="Q1169" s="33">
        <f t="shared" si="109"/>
        <v>0.4919268030139935</v>
      </c>
      <c r="R1169" s="33">
        <f t="shared" si="110"/>
        <v>0.3214285714285714</v>
      </c>
      <c r="S1169" s="33">
        <f t="shared" si="111"/>
        <v>8.333333333333337E-2</v>
      </c>
      <c r="T1169" s="33">
        <f t="shared" si="112"/>
        <v>0</v>
      </c>
      <c r="U1169" s="33">
        <f t="shared" si="113"/>
        <v>8.2644628099173612E-2</v>
      </c>
    </row>
    <row r="1170" spans="1:21">
      <c r="A1170" t="s">
        <v>5580</v>
      </c>
      <c r="B1170" t="s">
        <v>5581</v>
      </c>
      <c r="C1170">
        <v>600</v>
      </c>
      <c r="D1170" s="26">
        <v>17088.57</v>
      </c>
      <c r="E1170" s="26">
        <v>207.17400000000001</v>
      </c>
      <c r="F1170" s="26">
        <v>29151.09</v>
      </c>
      <c r="G1170" s="26">
        <v>69.058000000000007</v>
      </c>
      <c r="H1170" s="26">
        <v>67684.14</v>
      </c>
      <c r="I1170" s="26">
        <v>569.72850000000005</v>
      </c>
      <c r="J1170" s="26">
        <v>4188.375</v>
      </c>
      <c r="K1170" s="26">
        <v>51.793500000000002</v>
      </c>
      <c r="L1170" s="26">
        <v>794.11590000000001</v>
      </c>
      <c r="M1170" s="26">
        <v>56.972850000000001</v>
      </c>
      <c r="N1170" s="26">
        <v>4221.8819999999996</v>
      </c>
      <c r="O1170" s="26">
        <v>89.775400000000005</v>
      </c>
      <c r="P1170" s="33">
        <f t="shared" si="108"/>
        <v>0.99763103197856406</v>
      </c>
      <c r="Q1170" s="33">
        <f t="shared" si="109"/>
        <v>0.99158254060700191</v>
      </c>
      <c r="R1170" s="33">
        <f t="shared" si="110"/>
        <v>0.98787645777265154</v>
      </c>
      <c r="S1170" s="33">
        <f t="shared" si="111"/>
        <v>0.98763398692810456</v>
      </c>
      <c r="T1170" s="33">
        <f t="shared" si="112"/>
        <v>0.92825625327486827</v>
      </c>
      <c r="U1170" s="33">
        <f t="shared" si="113"/>
        <v>0.97873569180758724</v>
      </c>
    </row>
    <row r="1171" spans="1:21">
      <c r="A1171" t="s">
        <v>1698</v>
      </c>
      <c r="B1171" t="s">
        <v>1699</v>
      </c>
      <c r="C1171">
        <v>600</v>
      </c>
      <c r="D1171" s="26">
        <v>35698.46</v>
      </c>
      <c r="E1171" s="26">
        <v>452.6</v>
      </c>
      <c r="F1171" s="26">
        <v>34969.919999999998</v>
      </c>
      <c r="G1171" s="26">
        <v>87.6</v>
      </c>
      <c r="H1171" s="26">
        <v>56097.58</v>
      </c>
      <c r="I1171" s="26">
        <v>1649.8</v>
      </c>
      <c r="J1171" s="26">
        <v>3824.835</v>
      </c>
      <c r="K1171" s="26">
        <v>346.75</v>
      </c>
      <c r="L1171" s="26">
        <v>597.40279999999996</v>
      </c>
      <c r="M1171" s="26">
        <v>44.53</v>
      </c>
      <c r="N1171" s="26">
        <v>3824.835</v>
      </c>
      <c r="O1171" s="26">
        <v>348.21</v>
      </c>
      <c r="P1171" s="33">
        <f t="shared" si="108"/>
        <v>0.99749498997995989</v>
      </c>
      <c r="Q1171" s="33">
        <f t="shared" si="109"/>
        <v>0.97059053171277621</v>
      </c>
      <c r="R1171" s="33">
        <f t="shared" si="110"/>
        <v>0.98732158193938901</v>
      </c>
      <c r="S1171" s="33">
        <f t="shared" si="111"/>
        <v>0.90934249451283522</v>
      </c>
      <c r="T1171" s="33">
        <f t="shared" si="112"/>
        <v>0.92546067745246585</v>
      </c>
      <c r="U1171" s="33">
        <f t="shared" si="113"/>
        <v>0.90896077870025771</v>
      </c>
    </row>
    <row r="1172" spans="1:21">
      <c r="A1172" t="s">
        <v>4009</v>
      </c>
      <c r="B1172" t="s">
        <v>4010</v>
      </c>
      <c r="C1172">
        <v>600</v>
      </c>
      <c r="D1172" s="26">
        <v>14162.73</v>
      </c>
      <c r="E1172" s="26">
        <v>4883.7</v>
      </c>
      <c r="F1172" s="26">
        <v>9686.0049999999992</v>
      </c>
      <c r="G1172" s="26">
        <v>2279.06</v>
      </c>
      <c r="H1172" s="26">
        <v>26697.56</v>
      </c>
      <c r="I1172" s="26">
        <v>10988.325000000001</v>
      </c>
      <c r="J1172" s="26">
        <v>3793.0070000000001</v>
      </c>
      <c r="K1172" s="26">
        <v>1709.2950000000001</v>
      </c>
      <c r="L1172" s="26">
        <v>393.13785000000001</v>
      </c>
      <c r="M1172" s="26">
        <v>179.06899999999999</v>
      </c>
      <c r="N1172" s="26">
        <v>3793.0070000000001</v>
      </c>
      <c r="O1172" s="26">
        <v>1766.2715000000001</v>
      </c>
      <c r="P1172" s="33">
        <f t="shared" si="108"/>
        <v>0.76470588235294112</v>
      </c>
      <c r="Q1172" s="33">
        <f t="shared" si="109"/>
        <v>0.58841463414634143</v>
      </c>
      <c r="R1172" s="33">
        <f t="shared" si="110"/>
        <v>0.65517241379310343</v>
      </c>
      <c r="S1172" s="33">
        <f t="shared" si="111"/>
        <v>0.54935622317596566</v>
      </c>
      <c r="T1172" s="33">
        <f t="shared" si="112"/>
        <v>0.54451345755693592</v>
      </c>
      <c r="U1172" s="33">
        <f t="shared" si="113"/>
        <v>0.53433476394849788</v>
      </c>
    </row>
    <row r="1173" spans="1:21">
      <c r="A1173" t="s">
        <v>3806</v>
      </c>
      <c r="B1173" t="s">
        <v>3807</v>
      </c>
      <c r="C1173">
        <v>600</v>
      </c>
      <c r="D1173" s="26">
        <v>12320.94</v>
      </c>
      <c r="E1173" s="26">
        <v>566.48</v>
      </c>
      <c r="F1173" s="26">
        <v>9913.4</v>
      </c>
      <c r="G1173" s="26">
        <v>283.24</v>
      </c>
      <c r="H1173" s="26">
        <v>27191.040000000001</v>
      </c>
      <c r="I1173" s="26">
        <v>2124.3000000000002</v>
      </c>
      <c r="J1173" s="26">
        <v>3469.69</v>
      </c>
      <c r="K1173" s="26">
        <v>247.83500000000001</v>
      </c>
      <c r="L1173" s="26">
        <v>361.13099999999997</v>
      </c>
      <c r="M1173" s="26">
        <v>120.377</v>
      </c>
      <c r="N1173" s="26">
        <v>3660.877</v>
      </c>
      <c r="O1173" s="26">
        <v>518.32920000000001</v>
      </c>
      <c r="P1173" s="33">
        <f t="shared" si="108"/>
        <v>0.97142857142857142</v>
      </c>
      <c r="Q1173" s="33">
        <f t="shared" si="109"/>
        <v>0.921875</v>
      </c>
      <c r="R1173" s="33">
        <f t="shared" si="110"/>
        <v>0.95402298850574718</v>
      </c>
      <c r="S1173" s="33">
        <f t="shared" si="111"/>
        <v>0.9285714285714286</v>
      </c>
      <c r="T1173" s="33">
        <f t="shared" si="112"/>
        <v>0.66666666666666663</v>
      </c>
      <c r="U1173" s="33">
        <f t="shared" si="113"/>
        <v>0.85841392649903292</v>
      </c>
    </row>
    <row r="1174" spans="1:21">
      <c r="A1174" t="s">
        <v>1686</v>
      </c>
      <c r="B1174" t="s">
        <v>1687</v>
      </c>
      <c r="C1174">
        <v>600</v>
      </c>
      <c r="D1174" s="26">
        <v>11617.95</v>
      </c>
      <c r="E1174" s="26">
        <v>175.83875</v>
      </c>
      <c r="F1174" s="26">
        <v>10203.575000000001</v>
      </c>
      <c r="G1174" s="26">
        <v>139.61250000000001</v>
      </c>
      <c r="H1174" s="26">
        <v>27798.764999999999</v>
      </c>
      <c r="I1174" s="26">
        <v>1368.02</v>
      </c>
      <c r="J1174" s="26">
        <v>3606.2</v>
      </c>
      <c r="K1174" s="26">
        <v>307.54899999999998</v>
      </c>
      <c r="L1174" s="26">
        <v>423.76499999999999</v>
      </c>
      <c r="M1174" s="26">
        <v>155.72725</v>
      </c>
      <c r="N1174" s="26">
        <v>3637.7725</v>
      </c>
      <c r="O1174" s="26">
        <v>331.81237499999997</v>
      </c>
      <c r="P1174" s="33">
        <f t="shared" si="108"/>
        <v>0.98631729565372916</v>
      </c>
      <c r="Q1174" s="33">
        <f t="shared" si="109"/>
        <v>0.95078846128596006</v>
      </c>
      <c r="R1174" s="33">
        <f t="shared" si="110"/>
        <v>0.98486490732013821</v>
      </c>
      <c r="S1174" s="33">
        <f t="shared" si="111"/>
        <v>0.91471659919028336</v>
      </c>
      <c r="T1174" s="33">
        <f t="shared" si="112"/>
        <v>0.63251507321274758</v>
      </c>
      <c r="U1174" s="33">
        <f t="shared" si="113"/>
        <v>0.90878693623639195</v>
      </c>
    </row>
    <row r="1175" spans="1:21">
      <c r="A1175" t="s">
        <v>2504</v>
      </c>
      <c r="B1175" t="s">
        <v>2503</v>
      </c>
      <c r="C1175">
        <v>600</v>
      </c>
      <c r="D1175" s="26">
        <v>13432</v>
      </c>
      <c r="E1175" s="26">
        <v>4964</v>
      </c>
      <c r="F1175" s="26">
        <v>9344</v>
      </c>
      <c r="G1175" s="26">
        <v>1576.8</v>
      </c>
      <c r="H1175" s="26">
        <v>21199.200000000001</v>
      </c>
      <c r="I1175" s="26">
        <v>11855.2</v>
      </c>
      <c r="J1175" s="26">
        <v>3212</v>
      </c>
      <c r="K1175" s="26">
        <v>700.8</v>
      </c>
      <c r="L1175" s="26">
        <v>379.6</v>
      </c>
      <c r="M1175" s="26">
        <v>280.32</v>
      </c>
      <c r="N1175" s="26">
        <v>3212</v>
      </c>
      <c r="O1175" s="26">
        <v>700.8</v>
      </c>
      <c r="P1175" s="33">
        <f t="shared" si="108"/>
        <v>0.83125000000000004</v>
      </c>
      <c r="Q1175" s="33">
        <f t="shared" si="109"/>
        <v>0.44077134986225897</v>
      </c>
      <c r="R1175" s="33">
        <f t="shared" si="110"/>
        <v>0.63043478260869568</v>
      </c>
      <c r="S1175" s="33">
        <f t="shared" si="111"/>
        <v>0.78181818181818186</v>
      </c>
      <c r="T1175" s="33">
        <f t="shared" si="112"/>
        <v>0.26153846153846161</v>
      </c>
      <c r="U1175" s="33">
        <f t="shared" si="113"/>
        <v>0.78181818181818186</v>
      </c>
    </row>
    <row r="1176" spans="1:21">
      <c r="A1176" t="s">
        <v>3750</v>
      </c>
      <c r="B1176" t="s">
        <v>6372</v>
      </c>
      <c r="C1176">
        <v>600</v>
      </c>
      <c r="D1176" s="26">
        <v>6402.1</v>
      </c>
      <c r="E1176" s="26">
        <v>142.78800000000001</v>
      </c>
      <c r="F1176" s="26">
        <v>7847.5</v>
      </c>
      <c r="G1176" s="26">
        <v>91.98</v>
      </c>
      <c r="H1176" s="26">
        <v>19439.169999999998</v>
      </c>
      <c r="I1176" s="26">
        <v>2532.37</v>
      </c>
      <c r="J1176" s="26">
        <v>2868.9</v>
      </c>
      <c r="K1176" s="26">
        <v>134.32</v>
      </c>
      <c r="L1176" s="26">
        <v>423.4</v>
      </c>
      <c r="M1176" s="26">
        <v>350.327</v>
      </c>
      <c r="N1176" s="26">
        <v>2868.9</v>
      </c>
      <c r="O1176" s="26">
        <v>2648.44</v>
      </c>
      <c r="P1176" s="33">
        <f t="shared" si="108"/>
        <v>0.98827906976744184</v>
      </c>
      <c r="Q1176" s="33">
        <f t="shared" si="109"/>
        <v>0.86972849149423559</v>
      </c>
      <c r="R1176" s="33">
        <f t="shared" si="110"/>
        <v>0.97769669327251996</v>
      </c>
      <c r="S1176" s="33">
        <f t="shared" si="111"/>
        <v>0.95318066157760817</v>
      </c>
      <c r="T1176" s="33">
        <f t="shared" si="112"/>
        <v>0.17258620689655169</v>
      </c>
      <c r="U1176" s="33">
        <f t="shared" si="113"/>
        <v>7.6844783715012688E-2</v>
      </c>
    </row>
    <row r="1177" spans="1:21">
      <c r="A1177" t="s">
        <v>2511</v>
      </c>
      <c r="B1177" t="s">
        <v>2510</v>
      </c>
      <c r="C1177">
        <v>600</v>
      </c>
      <c r="D1177" s="26">
        <v>16939.650000000001</v>
      </c>
      <c r="E1177" s="26">
        <v>119.136</v>
      </c>
      <c r="F1177" s="26">
        <v>9865.9500000000007</v>
      </c>
      <c r="G1177" s="26">
        <v>55.844999999999999</v>
      </c>
      <c r="H1177" s="26">
        <v>25130.25</v>
      </c>
      <c r="I1177" s="26">
        <v>1023.825</v>
      </c>
      <c r="J1177" s="26">
        <v>2792.25</v>
      </c>
      <c r="K1177" s="26">
        <v>143.3355</v>
      </c>
      <c r="L1177" s="26">
        <v>372.3</v>
      </c>
      <c r="M1177" s="26">
        <v>241.995</v>
      </c>
      <c r="N1177" s="26">
        <v>2810.8649999999998</v>
      </c>
      <c r="O1177" s="26">
        <v>152.82915</v>
      </c>
      <c r="P1177" s="33">
        <f t="shared" si="108"/>
        <v>0.99433962264150944</v>
      </c>
      <c r="Q1177" s="33">
        <f t="shared" si="109"/>
        <v>0.95925925925925926</v>
      </c>
      <c r="R1177" s="33">
        <f t="shared" si="110"/>
        <v>0.99296703296703293</v>
      </c>
      <c r="S1177" s="33">
        <f t="shared" si="111"/>
        <v>0.94866666666666666</v>
      </c>
      <c r="T1177" s="33">
        <f t="shared" si="112"/>
        <v>0.35</v>
      </c>
      <c r="U1177" s="33">
        <f t="shared" si="113"/>
        <v>0.94562913907284774</v>
      </c>
    </row>
    <row r="1178" spans="1:21">
      <c r="A1178" t="s">
        <v>3518</v>
      </c>
      <c r="B1178" t="s">
        <v>6373</v>
      </c>
      <c r="C1178">
        <v>600</v>
      </c>
      <c r="D1178" s="26">
        <v>5117.9570000000003</v>
      </c>
      <c r="E1178" s="26">
        <v>374.00454999999999</v>
      </c>
      <c r="F1178" s="26">
        <v>6495.8684999999996</v>
      </c>
      <c r="G1178" s="26">
        <v>157.47559999999999</v>
      </c>
      <c r="H1178" s="26">
        <v>17420.738249999999</v>
      </c>
      <c r="I1178" s="26">
        <v>1377.9114999999999</v>
      </c>
      <c r="J1178" s="26">
        <v>2755.8229999999999</v>
      </c>
      <c r="K1178" s="26">
        <v>236.21340000000001</v>
      </c>
      <c r="L1178" s="26">
        <v>255.89785000000001</v>
      </c>
      <c r="M1178" s="26">
        <v>236.21340000000001</v>
      </c>
      <c r="N1178" s="26">
        <v>2760.7441125</v>
      </c>
      <c r="O1178" s="26">
        <v>280.30656800000003</v>
      </c>
      <c r="P1178" s="33">
        <f t="shared" si="108"/>
        <v>0.97575757575757571</v>
      </c>
      <c r="Q1178" s="33">
        <f t="shared" si="109"/>
        <v>0.92090395480225984</v>
      </c>
      <c r="R1178" s="33">
        <f t="shared" si="110"/>
        <v>0.92692307692307696</v>
      </c>
      <c r="S1178" s="33">
        <f t="shared" si="111"/>
        <v>0.91428571428571426</v>
      </c>
      <c r="T1178" s="33">
        <f t="shared" si="112"/>
        <v>7.6923076923076872E-2</v>
      </c>
      <c r="U1178" s="33">
        <f t="shared" si="113"/>
        <v>0.8984670231729055</v>
      </c>
    </row>
    <row r="1179" spans="1:21">
      <c r="A1179" t="s">
        <v>2490</v>
      </c>
      <c r="B1179" t="s">
        <v>2489</v>
      </c>
      <c r="C1179">
        <v>600</v>
      </c>
      <c r="D1179" s="26">
        <v>10384.067499999999</v>
      </c>
      <c r="E1179" s="26">
        <v>498.86374999999998</v>
      </c>
      <c r="F1179" s="26">
        <v>10322.200000000001</v>
      </c>
      <c r="G1179" s="26">
        <v>299.3</v>
      </c>
      <c r="H1179" s="26">
        <v>18586.895</v>
      </c>
      <c r="I1179" s="26">
        <v>598.6</v>
      </c>
      <c r="J1179" s="26">
        <v>2542.152</v>
      </c>
      <c r="K1179" s="26">
        <v>121.32599999999999</v>
      </c>
      <c r="L1179" s="26">
        <v>233.72774999999999</v>
      </c>
      <c r="M1179" s="26">
        <v>32.101750000000003</v>
      </c>
      <c r="N1179" s="26">
        <v>2615.0425</v>
      </c>
      <c r="O1179" s="26">
        <v>326.38299999999998</v>
      </c>
      <c r="P1179" s="33">
        <f t="shared" si="108"/>
        <v>0.97100424328147106</v>
      </c>
      <c r="Q1179" s="33">
        <f t="shared" si="109"/>
        <v>0.96779451328476329</v>
      </c>
      <c r="R1179" s="33">
        <f t="shared" si="110"/>
        <v>0.951958733896905</v>
      </c>
      <c r="S1179" s="33">
        <f t="shared" si="111"/>
        <v>0.95227429359062721</v>
      </c>
      <c r="T1179" s="33">
        <f t="shared" si="112"/>
        <v>0.86265323651128289</v>
      </c>
      <c r="U1179" s="33">
        <f t="shared" si="113"/>
        <v>0.87519017377346642</v>
      </c>
    </row>
    <row r="1180" spans="1:21">
      <c r="A1180" t="s">
        <v>3614</v>
      </c>
      <c r="B1180" t="s">
        <v>3615</v>
      </c>
      <c r="C1180">
        <v>600</v>
      </c>
      <c r="D1180" s="26">
        <v>7927.8</v>
      </c>
      <c r="E1180" s="26">
        <v>264.26</v>
      </c>
      <c r="F1180" s="26">
        <v>6276.1750000000002</v>
      </c>
      <c r="G1180" s="26">
        <v>198.19499999999999</v>
      </c>
      <c r="H1180" s="26">
        <v>21735.384999999998</v>
      </c>
      <c r="I1180" s="26">
        <v>1123.105</v>
      </c>
      <c r="J1180" s="26">
        <v>2576.5349999999999</v>
      </c>
      <c r="K1180" s="26">
        <v>132.13</v>
      </c>
      <c r="L1180" s="26">
        <v>310.50549999999998</v>
      </c>
      <c r="M1180" s="26">
        <v>118.917</v>
      </c>
      <c r="N1180" s="26">
        <v>2576.5349999999999</v>
      </c>
      <c r="O1180" s="26">
        <v>169.78704999999999</v>
      </c>
      <c r="P1180" s="33">
        <f t="shared" si="108"/>
        <v>0.96842105263157896</v>
      </c>
      <c r="Q1180" s="33">
        <f t="shared" si="109"/>
        <v>0.94832826747720367</v>
      </c>
      <c r="R1180" s="33">
        <f t="shared" si="110"/>
        <v>0.96666666666666667</v>
      </c>
      <c r="S1180" s="33">
        <f t="shared" si="111"/>
        <v>0.94871794871794868</v>
      </c>
      <c r="T1180" s="33">
        <f t="shared" si="112"/>
        <v>0.61702127659574468</v>
      </c>
      <c r="U1180" s="33">
        <f t="shared" si="113"/>
        <v>0.93410256410256409</v>
      </c>
    </row>
    <row r="1181" spans="1:21">
      <c r="A1181" t="s">
        <v>2513</v>
      </c>
      <c r="B1181" t="s">
        <v>2512</v>
      </c>
      <c r="C1181">
        <v>600</v>
      </c>
      <c r="D1181" s="26">
        <v>6358.3</v>
      </c>
      <c r="E1181" s="26">
        <v>4035.0749999999998</v>
      </c>
      <c r="F1181" s="26">
        <v>5502.375</v>
      </c>
      <c r="G1181" s="26">
        <v>1076.02</v>
      </c>
      <c r="H1181" s="26">
        <v>13596.98</v>
      </c>
      <c r="I1181" s="26">
        <v>3973.9375</v>
      </c>
      <c r="J1181" s="26">
        <v>2494.41</v>
      </c>
      <c r="K1181" s="26">
        <v>501.32749999999999</v>
      </c>
      <c r="L1181" s="26">
        <v>249.441</v>
      </c>
      <c r="M1181" s="26">
        <v>211.53575000000001</v>
      </c>
      <c r="N1181" s="26">
        <v>2512.7512499999998</v>
      </c>
      <c r="O1181" s="26">
        <v>517.22325000000001</v>
      </c>
      <c r="P1181" s="33">
        <f t="shared" si="108"/>
        <v>0.80444444444444441</v>
      </c>
      <c r="Q1181" s="33">
        <f t="shared" si="109"/>
        <v>0.70773381294964022</v>
      </c>
      <c r="R1181" s="33">
        <f t="shared" si="110"/>
        <v>0.36538461538461542</v>
      </c>
      <c r="S1181" s="33">
        <f t="shared" si="111"/>
        <v>0.7990196078431373</v>
      </c>
      <c r="T1181" s="33">
        <f t="shared" si="112"/>
        <v>0.15196078431372551</v>
      </c>
      <c r="U1181" s="33">
        <f t="shared" si="113"/>
        <v>0.79416058394160582</v>
      </c>
    </row>
    <row r="1182" spans="1:21">
      <c r="A1182" t="s">
        <v>4431</v>
      </c>
      <c r="B1182" t="s">
        <v>6374</v>
      </c>
      <c r="C1182">
        <v>600</v>
      </c>
      <c r="D1182" s="26">
        <v>38044.68</v>
      </c>
      <c r="E1182" s="26">
        <v>191.69800000000001</v>
      </c>
      <c r="F1182" s="26">
        <v>17252.82</v>
      </c>
      <c r="G1182" s="26">
        <v>147.46</v>
      </c>
      <c r="H1182" s="26">
        <v>41731.18</v>
      </c>
      <c r="I1182" s="26">
        <v>1061.712</v>
      </c>
      <c r="J1182" s="26">
        <v>2506.8200000000002</v>
      </c>
      <c r="K1182" s="26">
        <v>520.53380000000004</v>
      </c>
      <c r="L1182" s="26">
        <v>442.38</v>
      </c>
      <c r="M1182" s="26">
        <v>221.19</v>
      </c>
      <c r="N1182" s="26">
        <v>2506.8200000000002</v>
      </c>
      <c r="O1182" s="26">
        <v>530.85599999999999</v>
      </c>
      <c r="P1182" s="33">
        <f t="shared" si="108"/>
        <v>0.99145299145299148</v>
      </c>
      <c r="Q1182" s="33">
        <f t="shared" si="109"/>
        <v>0.97455830388692577</v>
      </c>
      <c r="R1182" s="33">
        <f t="shared" si="110"/>
        <v>0.99496124031007749</v>
      </c>
      <c r="S1182" s="33">
        <f t="shared" si="111"/>
        <v>0.79235294117647059</v>
      </c>
      <c r="T1182" s="33">
        <f t="shared" si="112"/>
        <v>0.5</v>
      </c>
      <c r="U1182" s="33">
        <f t="shared" si="113"/>
        <v>0.78823529411764703</v>
      </c>
    </row>
    <row r="1183" spans="1:21">
      <c r="A1183" t="s">
        <v>3953</v>
      </c>
      <c r="B1183" t="s">
        <v>3954</v>
      </c>
      <c r="C1183">
        <v>600</v>
      </c>
      <c r="D1183" s="26">
        <v>6033.45</v>
      </c>
      <c r="E1183" s="26">
        <v>97.783500000000004</v>
      </c>
      <c r="F1183" s="26">
        <v>5825.4</v>
      </c>
      <c r="G1183" s="26">
        <v>62.414999999999999</v>
      </c>
      <c r="H1183" s="26">
        <v>12815.88</v>
      </c>
      <c r="I1183" s="26">
        <v>624.15</v>
      </c>
      <c r="J1183" s="26">
        <v>2496.6</v>
      </c>
      <c r="K1183" s="26">
        <v>228.85499999999999</v>
      </c>
      <c r="L1183" s="26">
        <v>193.48650000000001</v>
      </c>
      <c r="M1183" s="26">
        <v>27.046500000000002</v>
      </c>
      <c r="N1183" s="26">
        <v>2496.6</v>
      </c>
      <c r="O1183" s="26">
        <v>249.66</v>
      </c>
      <c r="P1183" s="33">
        <f t="shared" si="108"/>
        <v>0.98928571428571432</v>
      </c>
      <c r="Q1183" s="33">
        <f t="shared" si="109"/>
        <v>0.95129870129870131</v>
      </c>
      <c r="R1183" s="33">
        <f t="shared" si="110"/>
        <v>0.98379310344827586</v>
      </c>
      <c r="S1183" s="33">
        <f t="shared" si="111"/>
        <v>0.90833333333333333</v>
      </c>
      <c r="T1183" s="33">
        <f t="shared" si="112"/>
        <v>0.86021505376344087</v>
      </c>
      <c r="U1183" s="33">
        <f t="shared" si="113"/>
        <v>0.9</v>
      </c>
    </row>
    <row r="1184" spans="1:21">
      <c r="A1184" t="s">
        <v>5633</v>
      </c>
      <c r="B1184" t="s">
        <v>5634</v>
      </c>
      <c r="C1184">
        <v>600</v>
      </c>
      <c r="D1184" s="26">
        <v>7592</v>
      </c>
      <c r="E1184" s="26">
        <v>5694</v>
      </c>
      <c r="F1184" s="26">
        <v>6073.6</v>
      </c>
      <c r="G1184" s="26">
        <v>3226.6</v>
      </c>
      <c r="H1184" s="26">
        <v>12982.32</v>
      </c>
      <c r="I1184" s="26">
        <v>10457.98</v>
      </c>
      <c r="J1184" s="26">
        <v>2467.4</v>
      </c>
      <c r="K1184" s="26">
        <v>1499.42</v>
      </c>
      <c r="L1184" s="26">
        <v>0</v>
      </c>
      <c r="M1184" s="26">
        <v>0</v>
      </c>
      <c r="N1184" s="26">
        <v>2467.4</v>
      </c>
      <c r="O1184" s="26">
        <v>0</v>
      </c>
      <c r="P1184" s="33">
        <f t="shared" si="108"/>
        <v>0.46875</v>
      </c>
      <c r="Q1184" s="33">
        <f t="shared" si="109"/>
        <v>0.19444444444444442</v>
      </c>
      <c r="R1184" s="33">
        <f t="shared" si="110"/>
        <v>0.25</v>
      </c>
      <c r="S1184" s="33">
        <f t="shared" si="111"/>
        <v>0.39230769230769225</v>
      </c>
      <c r="T1184" s="33" t="e">
        <f t="shared" si="112"/>
        <v>#DIV/0!</v>
      </c>
      <c r="U1184" s="33">
        <f t="shared" si="113"/>
        <v>1</v>
      </c>
    </row>
    <row r="1185" spans="1:21">
      <c r="A1185" t="s">
        <v>3802</v>
      </c>
      <c r="B1185" t="s">
        <v>3803</v>
      </c>
      <c r="C1185">
        <v>600</v>
      </c>
      <c r="D1185" s="26">
        <v>11221.56</v>
      </c>
      <c r="E1185" s="26">
        <v>489.83</v>
      </c>
      <c r="F1185" s="26">
        <v>5343.6</v>
      </c>
      <c r="G1185" s="26">
        <v>222.65</v>
      </c>
      <c r="H1185" s="26">
        <v>15006.61</v>
      </c>
      <c r="I1185" s="26">
        <v>1469.49</v>
      </c>
      <c r="J1185" s="26">
        <v>2360.09</v>
      </c>
      <c r="K1185" s="26">
        <v>195.93199999999999</v>
      </c>
      <c r="L1185" s="26">
        <v>302.80399999999997</v>
      </c>
      <c r="M1185" s="26">
        <v>89.06</v>
      </c>
      <c r="N1185" s="26">
        <v>2395.7139999999999</v>
      </c>
      <c r="O1185" s="26">
        <v>248.92269999999999</v>
      </c>
      <c r="P1185" s="33">
        <f t="shared" si="108"/>
        <v>0.95833333333333337</v>
      </c>
      <c r="Q1185" s="33">
        <f t="shared" si="109"/>
        <v>0.90207715133531163</v>
      </c>
      <c r="R1185" s="33">
        <f t="shared" si="110"/>
        <v>0.95634920634920639</v>
      </c>
      <c r="S1185" s="33">
        <f t="shared" si="111"/>
        <v>0.91698113207547172</v>
      </c>
      <c r="T1185" s="33">
        <f t="shared" si="112"/>
        <v>0.70588235294117641</v>
      </c>
      <c r="U1185" s="33">
        <f t="shared" si="113"/>
        <v>0.896096654275093</v>
      </c>
    </row>
    <row r="1186" spans="1:21">
      <c r="A1186" t="s">
        <v>4015</v>
      </c>
      <c r="B1186" t="s">
        <v>6375</v>
      </c>
      <c r="C1186">
        <v>600</v>
      </c>
      <c r="D1186" s="26">
        <v>15023.4</v>
      </c>
      <c r="E1186" s="26">
        <v>870.52499999999998</v>
      </c>
      <c r="F1186" s="26">
        <v>11982.95</v>
      </c>
      <c r="G1186" s="26">
        <v>580.35</v>
      </c>
      <c r="H1186" s="26">
        <v>27006.35</v>
      </c>
      <c r="I1186" s="26">
        <v>5803.5</v>
      </c>
      <c r="J1186" s="26">
        <v>2325.0500000000002</v>
      </c>
      <c r="K1186" s="26">
        <v>599.69500000000005</v>
      </c>
      <c r="L1186" s="26">
        <v>266.48649999999998</v>
      </c>
      <c r="M1186" s="26">
        <v>154.76</v>
      </c>
      <c r="N1186" s="26">
        <v>2325.0500000000002</v>
      </c>
      <c r="O1186" s="26">
        <v>928.56</v>
      </c>
      <c r="P1186" s="33">
        <f t="shared" si="108"/>
        <v>0.95156868717636311</v>
      </c>
      <c r="Q1186" s="33">
        <f t="shared" si="109"/>
        <v>0.78510609541829979</v>
      </c>
      <c r="R1186" s="33">
        <f t="shared" si="110"/>
        <v>0.94205539358600587</v>
      </c>
      <c r="S1186" s="33">
        <f t="shared" si="111"/>
        <v>0.74207221350078489</v>
      </c>
      <c r="T1186" s="33">
        <f t="shared" si="112"/>
        <v>0.41925763594028209</v>
      </c>
      <c r="U1186" s="33">
        <f t="shared" si="113"/>
        <v>0.60062794348508641</v>
      </c>
    </row>
    <row r="1187" spans="1:21">
      <c r="A1187" t="s">
        <v>2477</v>
      </c>
      <c r="B1187" t="s">
        <v>2478</v>
      </c>
      <c r="C1187">
        <v>600</v>
      </c>
      <c r="D1187" s="26">
        <v>13402.8</v>
      </c>
      <c r="E1187" s="26">
        <v>963.6</v>
      </c>
      <c r="F1187" s="26">
        <v>5863.7250000000004</v>
      </c>
      <c r="G1187" s="26">
        <v>240.9</v>
      </c>
      <c r="H1187" s="26">
        <v>16939.650000000001</v>
      </c>
      <c r="I1187" s="26">
        <v>2649.9</v>
      </c>
      <c r="J1187" s="26">
        <v>2075.5725000000002</v>
      </c>
      <c r="K1187" s="26">
        <v>240.9</v>
      </c>
      <c r="L1187" s="26">
        <v>251.30250000000001</v>
      </c>
      <c r="M1187" s="26">
        <v>200.75</v>
      </c>
      <c r="N1187" s="26">
        <v>2075.5725000000002</v>
      </c>
      <c r="O1187" s="26">
        <v>401.5</v>
      </c>
      <c r="P1187" s="33">
        <f t="shared" si="108"/>
        <v>0.95891690009337072</v>
      </c>
      <c r="Q1187" s="33">
        <f t="shared" si="109"/>
        <v>0.84356819650937298</v>
      </c>
      <c r="R1187" s="33">
        <f t="shared" si="110"/>
        <v>0.92810457516339873</v>
      </c>
      <c r="S1187" s="33">
        <f t="shared" si="111"/>
        <v>0.88393563703508304</v>
      </c>
      <c r="T1187" s="33">
        <f t="shared" si="112"/>
        <v>0.20116194625998551</v>
      </c>
      <c r="U1187" s="33">
        <f t="shared" si="113"/>
        <v>0.80655939505847185</v>
      </c>
    </row>
    <row r="1188" spans="1:21">
      <c r="A1188" t="s">
        <v>3959</v>
      </c>
      <c r="B1188" t="s">
        <v>3960</v>
      </c>
      <c r="C1188">
        <v>600</v>
      </c>
      <c r="D1188" s="26">
        <v>8859.4624999999996</v>
      </c>
      <c r="E1188" s="26">
        <v>480.55900000000003</v>
      </c>
      <c r="F1188" s="26">
        <v>5540.7</v>
      </c>
      <c r="G1188" s="26">
        <v>94.078749999999999</v>
      </c>
      <c r="H1188" s="26">
        <v>18060.564999999999</v>
      </c>
      <c r="I1188" s="26">
        <v>757.375</v>
      </c>
      <c r="J1188" s="26">
        <v>2023.56</v>
      </c>
      <c r="K1188" s="26">
        <v>481.8</v>
      </c>
      <c r="L1188" s="26">
        <v>240.9</v>
      </c>
      <c r="M1188" s="26">
        <v>86.322500000000005</v>
      </c>
      <c r="N1188" s="26">
        <v>2033.1959999999999</v>
      </c>
      <c r="O1188" s="26">
        <v>485.815</v>
      </c>
      <c r="P1188" s="33">
        <f t="shared" si="108"/>
        <v>0.98302042160737813</v>
      </c>
      <c r="Q1188" s="33">
        <f t="shared" si="109"/>
        <v>0.95806471170752405</v>
      </c>
      <c r="R1188" s="33">
        <f t="shared" si="110"/>
        <v>0.94575754454629724</v>
      </c>
      <c r="S1188" s="33">
        <f t="shared" si="111"/>
        <v>0.76190476190476186</v>
      </c>
      <c r="T1188" s="33">
        <f t="shared" si="112"/>
        <v>0.64166666666666661</v>
      </c>
      <c r="U1188" s="33">
        <f t="shared" si="113"/>
        <v>0.76105845181674558</v>
      </c>
    </row>
    <row r="1189" spans="1:21">
      <c r="A1189" t="s">
        <v>2526</v>
      </c>
      <c r="B1189" t="s">
        <v>2527</v>
      </c>
      <c r="C1189">
        <v>600</v>
      </c>
      <c r="D1189" s="26">
        <v>5942.2</v>
      </c>
      <c r="E1189" s="26">
        <v>259.29599999999999</v>
      </c>
      <c r="F1189" s="26">
        <v>5672.1</v>
      </c>
      <c r="G1189" s="26">
        <v>81.03</v>
      </c>
      <c r="H1189" s="26">
        <v>14045.2</v>
      </c>
      <c r="I1189" s="26">
        <v>1593.59</v>
      </c>
      <c r="J1189" s="26">
        <v>1981.4536000000001</v>
      </c>
      <c r="K1189" s="26">
        <v>790.31259999999997</v>
      </c>
      <c r="L1189" s="26">
        <v>205.27600000000001</v>
      </c>
      <c r="M1189" s="26">
        <v>183.66800000000001</v>
      </c>
      <c r="N1189" s="26">
        <v>1998.4699000000001</v>
      </c>
      <c r="O1189" s="26">
        <v>1981.4536000000001</v>
      </c>
      <c r="P1189" s="33">
        <f t="shared" si="108"/>
        <v>0.98571428571428577</v>
      </c>
      <c r="Q1189" s="33">
        <f t="shared" si="109"/>
        <v>0.8865384615384615</v>
      </c>
      <c r="R1189" s="33">
        <f t="shared" si="110"/>
        <v>0.9563636363636363</v>
      </c>
      <c r="S1189" s="33">
        <f t="shared" si="111"/>
        <v>0.60114503816793896</v>
      </c>
      <c r="T1189" s="33">
        <f t="shared" si="112"/>
        <v>0.10526315789473684</v>
      </c>
      <c r="U1189" s="33">
        <f t="shared" si="113"/>
        <v>8.5146641438031967E-3</v>
      </c>
    </row>
    <row r="1190" spans="1:21">
      <c r="A1190" t="s">
        <v>2484</v>
      </c>
      <c r="B1190" t="s">
        <v>2483</v>
      </c>
      <c r="C1190">
        <v>600</v>
      </c>
      <c r="D1190" s="26">
        <v>9691.6260000000002</v>
      </c>
      <c r="E1190" s="26">
        <v>143.226</v>
      </c>
      <c r="F1190" s="26">
        <v>4177.4250000000002</v>
      </c>
      <c r="G1190" s="26">
        <v>35.8065</v>
      </c>
      <c r="H1190" s="26">
        <v>13248.405000000001</v>
      </c>
      <c r="I1190" s="26">
        <v>274.51650000000001</v>
      </c>
      <c r="J1190" s="26">
        <v>1742.5830000000001</v>
      </c>
      <c r="K1190" s="26">
        <v>35.8065</v>
      </c>
      <c r="L1190" s="26">
        <v>272.12939999999998</v>
      </c>
      <c r="M1190" s="26">
        <v>109.8066</v>
      </c>
      <c r="N1190" s="26">
        <v>1742.5830000000001</v>
      </c>
      <c r="O1190" s="26">
        <v>477.42</v>
      </c>
      <c r="P1190" s="33">
        <f t="shared" si="108"/>
        <v>0.99142857142857144</v>
      </c>
      <c r="Q1190" s="33">
        <f t="shared" si="109"/>
        <v>0.97927927927927927</v>
      </c>
      <c r="R1190" s="33">
        <f t="shared" si="110"/>
        <v>0.98522167487684731</v>
      </c>
      <c r="S1190" s="33">
        <f t="shared" si="111"/>
        <v>0.97945205479452058</v>
      </c>
      <c r="T1190" s="33">
        <f t="shared" si="112"/>
        <v>0.59649122807017541</v>
      </c>
      <c r="U1190" s="33">
        <f t="shared" si="113"/>
        <v>0.72602739726027399</v>
      </c>
    </row>
    <row r="1191" spans="1:21">
      <c r="A1191" t="s">
        <v>2488</v>
      </c>
      <c r="B1191" t="s">
        <v>4185</v>
      </c>
      <c r="C1191">
        <v>600</v>
      </c>
      <c r="D1191" s="26">
        <v>11855.2</v>
      </c>
      <c r="E1191" s="26">
        <v>51.1</v>
      </c>
      <c r="F1191" s="26">
        <v>3474.8</v>
      </c>
      <c r="G1191" s="26">
        <v>40.880000000000003</v>
      </c>
      <c r="H1191" s="26">
        <v>15105.16</v>
      </c>
      <c r="I1191" s="26">
        <v>592.76</v>
      </c>
      <c r="J1191" s="26">
        <v>1676.08</v>
      </c>
      <c r="K1191" s="26">
        <v>61.32</v>
      </c>
      <c r="L1191" s="26">
        <v>186.00399999999999</v>
      </c>
      <c r="M1191" s="26">
        <v>38.835999999999999</v>
      </c>
      <c r="N1191" s="26">
        <v>1684.2560000000001</v>
      </c>
      <c r="O1191" s="26">
        <v>68.065200000000004</v>
      </c>
      <c r="P1191" s="33">
        <f t="shared" si="108"/>
        <v>0.9882352941176471</v>
      </c>
      <c r="Q1191" s="33">
        <f t="shared" si="109"/>
        <v>0.96075778078484442</v>
      </c>
      <c r="R1191" s="33">
        <f t="shared" si="110"/>
        <v>0.99568965517241381</v>
      </c>
      <c r="S1191" s="33">
        <f t="shared" si="111"/>
        <v>0.96341463414634143</v>
      </c>
      <c r="T1191" s="33">
        <f t="shared" si="112"/>
        <v>0.79120879120879117</v>
      </c>
      <c r="U1191" s="33">
        <f t="shared" si="113"/>
        <v>0.9595873786407767</v>
      </c>
    </row>
    <row r="1192" spans="1:21">
      <c r="A1192" t="s">
        <v>3945</v>
      </c>
      <c r="B1192" t="s">
        <v>3946</v>
      </c>
      <c r="C1192">
        <v>600</v>
      </c>
      <c r="D1192" s="26">
        <v>6241.7920000000004</v>
      </c>
      <c r="E1192" s="26">
        <v>186.88</v>
      </c>
      <c r="F1192" s="26">
        <v>5363.4560000000001</v>
      </c>
      <c r="G1192" s="26">
        <v>74.751999999999995</v>
      </c>
      <c r="H1192" s="26">
        <v>12558.335999999999</v>
      </c>
      <c r="I1192" s="26">
        <v>635.39200000000005</v>
      </c>
      <c r="J1192" s="26">
        <v>1601.5616</v>
      </c>
      <c r="K1192" s="26">
        <v>99.046400000000006</v>
      </c>
      <c r="L1192" s="26">
        <v>170.80832000000001</v>
      </c>
      <c r="M1192" s="26">
        <v>149.50399999999999</v>
      </c>
      <c r="N1192" s="26">
        <v>1601.5616</v>
      </c>
      <c r="O1192" s="26">
        <v>123.3408</v>
      </c>
      <c r="P1192" s="33">
        <f t="shared" si="108"/>
        <v>0.98606271777003485</v>
      </c>
      <c r="Q1192" s="33">
        <f t="shared" si="109"/>
        <v>0.94940476190476186</v>
      </c>
      <c r="R1192" s="33">
        <f t="shared" si="110"/>
        <v>0.97005988023952094</v>
      </c>
      <c r="S1192" s="33">
        <f t="shared" si="111"/>
        <v>0.93815635939323216</v>
      </c>
      <c r="T1192" s="33">
        <f t="shared" si="112"/>
        <v>0.12472647702407014</v>
      </c>
      <c r="U1192" s="33">
        <f t="shared" si="113"/>
        <v>0.92298716452742124</v>
      </c>
    </row>
    <row r="1193" spans="1:21">
      <c r="A1193" t="s">
        <v>3899</v>
      </c>
      <c r="B1193" t="s">
        <v>3900</v>
      </c>
      <c r="C1193">
        <v>600</v>
      </c>
      <c r="D1193" s="26">
        <v>1727.18</v>
      </c>
      <c r="E1193" s="26">
        <v>265.72000000000003</v>
      </c>
      <c r="F1193" s="26">
        <v>930.02</v>
      </c>
      <c r="G1193" s="26">
        <v>66.430000000000007</v>
      </c>
      <c r="H1193" s="26">
        <v>5712.98</v>
      </c>
      <c r="I1193" s="26">
        <v>1527.89</v>
      </c>
      <c r="J1193" s="26">
        <v>1262.17</v>
      </c>
      <c r="K1193" s="26">
        <v>664.3</v>
      </c>
      <c r="L1193" s="26">
        <v>146.14599999999999</v>
      </c>
      <c r="M1193" s="26">
        <v>146.14599999999999</v>
      </c>
      <c r="N1193" s="26">
        <v>1554.462</v>
      </c>
      <c r="O1193" s="26">
        <v>803.803</v>
      </c>
      <c r="P1193" s="33">
        <f t="shared" si="108"/>
        <v>0.9285714285714286</v>
      </c>
      <c r="Q1193" s="33">
        <f t="shared" si="109"/>
        <v>0.73255813953488369</v>
      </c>
      <c r="R1193" s="33">
        <f t="shared" si="110"/>
        <v>0.84615384615384615</v>
      </c>
      <c r="S1193" s="33">
        <f t="shared" si="111"/>
        <v>0.47368421052631582</v>
      </c>
      <c r="T1193" s="33">
        <f t="shared" si="112"/>
        <v>0</v>
      </c>
      <c r="U1193" s="33">
        <f t="shared" si="113"/>
        <v>0.48290598290598286</v>
      </c>
    </row>
    <row r="1194" spans="1:21">
      <c r="A1194" t="s">
        <v>1676</v>
      </c>
      <c r="B1194" t="s">
        <v>4268</v>
      </c>
      <c r="C1194">
        <v>600</v>
      </c>
      <c r="D1194" s="26">
        <v>5250.16</v>
      </c>
      <c r="E1194" s="26">
        <v>254.04</v>
      </c>
      <c r="F1194" s="26">
        <v>6351</v>
      </c>
      <c r="G1194" s="26">
        <v>317.55</v>
      </c>
      <c r="H1194" s="26">
        <v>19730.439999999999</v>
      </c>
      <c r="I1194" s="26">
        <v>2180.5100000000002</v>
      </c>
      <c r="J1194" s="26">
        <v>1503.07</v>
      </c>
      <c r="K1194" s="26">
        <v>381.06</v>
      </c>
      <c r="L1194" s="26">
        <v>156.65799999999999</v>
      </c>
      <c r="M1194" s="26">
        <v>133.37100000000001</v>
      </c>
      <c r="N1194" s="26">
        <v>1503.07</v>
      </c>
      <c r="O1194" s="26">
        <v>1162.2329999999999</v>
      </c>
      <c r="P1194" s="33">
        <f t="shared" si="108"/>
        <v>0.95</v>
      </c>
      <c r="Q1194" s="33">
        <f t="shared" si="109"/>
        <v>0.88948497854077258</v>
      </c>
      <c r="R1194" s="33">
        <f t="shared" si="110"/>
        <v>0.95161290322580649</v>
      </c>
      <c r="S1194" s="33">
        <f t="shared" si="111"/>
        <v>0.74647887323943662</v>
      </c>
      <c r="T1194" s="33">
        <f t="shared" si="112"/>
        <v>0.14864864864864857</v>
      </c>
      <c r="U1194" s="33">
        <f t="shared" si="113"/>
        <v>0.22676056338028172</v>
      </c>
    </row>
    <row r="1195" spans="1:21">
      <c r="A1195" t="s">
        <v>1694</v>
      </c>
      <c r="B1195" t="s">
        <v>1695</v>
      </c>
      <c r="C1195">
        <v>600</v>
      </c>
      <c r="D1195" s="26">
        <v>5809.7049999999999</v>
      </c>
      <c r="E1195" s="26">
        <v>629.11400000000003</v>
      </c>
      <c r="F1195" s="26">
        <v>6285.665</v>
      </c>
      <c r="G1195" s="26">
        <v>393.19625000000002</v>
      </c>
      <c r="H1195" s="26">
        <v>14526.72625</v>
      </c>
      <c r="I1195" s="26">
        <v>1693.3262500000001</v>
      </c>
      <c r="J1195" s="26">
        <v>1437.13883333333</v>
      </c>
      <c r="K1195" s="26">
        <v>555.12850000000003</v>
      </c>
      <c r="L1195" s="26">
        <v>166.00200000000001</v>
      </c>
      <c r="M1195" s="26">
        <v>96.274833333333504</v>
      </c>
      <c r="N1195" s="26">
        <v>1437.13883333333</v>
      </c>
      <c r="O1195" s="26">
        <v>594.78453333333505</v>
      </c>
      <c r="P1195" s="33">
        <f t="shared" si="108"/>
        <v>0.93744556065269147</v>
      </c>
      <c r="Q1195" s="33">
        <f t="shared" si="109"/>
        <v>0.88343373304773332</v>
      </c>
      <c r="R1195" s="33">
        <f t="shared" si="110"/>
        <v>0.89171326254947536</v>
      </c>
      <c r="S1195" s="33">
        <f t="shared" si="111"/>
        <v>0.61372660238230203</v>
      </c>
      <c r="T1195" s="33">
        <f t="shared" si="112"/>
        <v>0.42003811199061758</v>
      </c>
      <c r="U1195" s="33">
        <f t="shared" si="113"/>
        <v>0.58613286375834739</v>
      </c>
    </row>
    <row r="1196" spans="1:21">
      <c r="A1196" t="s">
        <v>4390</v>
      </c>
      <c r="B1196" t="s">
        <v>4391</v>
      </c>
      <c r="C1196">
        <v>600</v>
      </c>
      <c r="D1196" s="26">
        <v>4701.2</v>
      </c>
      <c r="E1196" s="26">
        <v>217.17500000000001</v>
      </c>
      <c r="F1196" s="26">
        <v>4726.75</v>
      </c>
      <c r="G1196" s="26">
        <v>204.4</v>
      </c>
      <c r="H1196" s="26">
        <v>10334.975</v>
      </c>
      <c r="I1196" s="26">
        <v>523.77499999999998</v>
      </c>
      <c r="J1196" s="26">
        <v>1430.8</v>
      </c>
      <c r="K1196" s="26">
        <v>150.745</v>
      </c>
      <c r="L1196" s="26">
        <v>164.79750000000001</v>
      </c>
      <c r="M1196" s="26">
        <v>102.2</v>
      </c>
      <c r="N1196" s="26">
        <v>1430.8</v>
      </c>
      <c r="O1196" s="26">
        <v>166.07499999999999</v>
      </c>
      <c r="P1196" s="33">
        <f t="shared" si="108"/>
        <v>0.95675675675675675</v>
      </c>
      <c r="Q1196" s="33">
        <f t="shared" si="109"/>
        <v>0.94932014833127321</v>
      </c>
      <c r="R1196" s="33">
        <f t="shared" si="110"/>
        <v>0.95380434782608692</v>
      </c>
      <c r="S1196" s="33">
        <f t="shared" si="111"/>
        <v>0.89464285714285718</v>
      </c>
      <c r="T1196" s="33">
        <f t="shared" si="112"/>
        <v>0.37984496124031009</v>
      </c>
      <c r="U1196" s="33">
        <f t="shared" si="113"/>
        <v>0.8839285714285714</v>
      </c>
    </row>
    <row r="1197" spans="1:21">
      <c r="A1197" t="s">
        <v>1696</v>
      </c>
      <c r="B1197" t="s">
        <v>1697</v>
      </c>
      <c r="C1197">
        <v>600</v>
      </c>
      <c r="D1197" s="26">
        <v>3215.2849999999999</v>
      </c>
      <c r="E1197" s="26">
        <v>307.54899999999998</v>
      </c>
      <c r="F1197" s="26">
        <v>5172.415</v>
      </c>
      <c r="G1197" s="26">
        <v>83.876999999999995</v>
      </c>
      <c r="H1197" s="26">
        <v>11882.575000000001</v>
      </c>
      <c r="I1197" s="26">
        <v>1048.4625000000001</v>
      </c>
      <c r="J1197" s="26">
        <v>1425.9090000000001</v>
      </c>
      <c r="K1197" s="26">
        <v>124.41755000000001</v>
      </c>
      <c r="L1197" s="26">
        <v>153.77449999999999</v>
      </c>
      <c r="M1197" s="26">
        <v>60.111849999999997</v>
      </c>
      <c r="N1197" s="26">
        <v>1425.9090000000001</v>
      </c>
      <c r="O1197" s="26">
        <v>143.98885000000001</v>
      </c>
      <c r="P1197" s="33">
        <f t="shared" si="108"/>
        <v>0.98378378378378373</v>
      </c>
      <c r="Q1197" s="33">
        <f t="shared" si="109"/>
        <v>0.91176470588235292</v>
      </c>
      <c r="R1197" s="33">
        <f t="shared" si="110"/>
        <v>0.90434782608695652</v>
      </c>
      <c r="S1197" s="33">
        <f t="shared" si="111"/>
        <v>0.91274509803921566</v>
      </c>
      <c r="T1197" s="33">
        <f t="shared" si="112"/>
        <v>0.60909090909090913</v>
      </c>
      <c r="U1197" s="33">
        <f t="shared" si="113"/>
        <v>0.89901960784313728</v>
      </c>
    </row>
    <row r="1198" spans="1:21">
      <c r="A1198" t="s">
        <v>2498</v>
      </c>
      <c r="B1198" t="s">
        <v>2497</v>
      </c>
      <c r="C1198">
        <v>600</v>
      </c>
      <c r="D1198" s="26">
        <v>8030</v>
      </c>
      <c r="E1198" s="26">
        <v>29.2</v>
      </c>
      <c r="F1198" s="26">
        <v>2993</v>
      </c>
      <c r="G1198" s="26">
        <v>21.9</v>
      </c>
      <c r="H1198" s="26">
        <v>16206</v>
      </c>
      <c r="I1198" s="26">
        <v>277.39999999999998</v>
      </c>
      <c r="J1198" s="26">
        <v>1241</v>
      </c>
      <c r="K1198" s="26">
        <v>45.99</v>
      </c>
      <c r="L1198" s="26">
        <v>167.9</v>
      </c>
      <c r="M1198" s="26">
        <v>32.85</v>
      </c>
      <c r="N1198" s="26">
        <v>1248.3</v>
      </c>
      <c r="O1198" s="26">
        <v>50.734999999999999</v>
      </c>
      <c r="P1198" s="33">
        <f t="shared" si="108"/>
        <v>0.99268292682926829</v>
      </c>
      <c r="Q1198" s="33">
        <f t="shared" si="109"/>
        <v>0.98288288288288284</v>
      </c>
      <c r="R1198" s="33">
        <f t="shared" si="110"/>
        <v>0.99636363636363634</v>
      </c>
      <c r="S1198" s="33">
        <f t="shared" si="111"/>
        <v>0.96294117647058819</v>
      </c>
      <c r="T1198" s="33">
        <f t="shared" si="112"/>
        <v>0.80434782608695654</v>
      </c>
      <c r="U1198" s="33">
        <f t="shared" si="113"/>
        <v>0.95935672514619885</v>
      </c>
    </row>
    <row r="1199" spans="1:21">
      <c r="A1199" t="s">
        <v>3870</v>
      </c>
      <c r="B1199" t="s">
        <v>6376</v>
      </c>
      <c r="C1199">
        <v>600</v>
      </c>
      <c r="D1199" s="26">
        <v>4818</v>
      </c>
      <c r="E1199" s="26">
        <v>48.18</v>
      </c>
      <c r="F1199" s="26">
        <v>3854.4</v>
      </c>
      <c r="G1199" s="26">
        <v>72.27</v>
      </c>
      <c r="H1199" s="26">
        <v>12309.99</v>
      </c>
      <c r="I1199" s="26">
        <v>915.42</v>
      </c>
      <c r="J1199" s="26">
        <v>1132.23</v>
      </c>
      <c r="K1199" s="26">
        <v>89.132999999999996</v>
      </c>
      <c r="L1199" s="26">
        <v>144.54</v>
      </c>
      <c r="M1199" s="26">
        <v>86.724000000000004</v>
      </c>
      <c r="N1199" s="26">
        <v>1137.048</v>
      </c>
      <c r="O1199" s="26">
        <v>138.75839999999999</v>
      </c>
      <c r="P1199" s="33">
        <f t="shared" si="108"/>
        <v>0.98124999999999996</v>
      </c>
      <c r="Q1199" s="33">
        <f t="shared" si="109"/>
        <v>0.92563600782778865</v>
      </c>
      <c r="R1199" s="33">
        <f t="shared" si="110"/>
        <v>0.99</v>
      </c>
      <c r="S1199" s="33">
        <f t="shared" si="111"/>
        <v>0.9212765957446809</v>
      </c>
      <c r="T1199" s="33">
        <f t="shared" si="112"/>
        <v>0.39999999999999991</v>
      </c>
      <c r="U1199" s="33">
        <f t="shared" si="113"/>
        <v>0.87796610169491529</v>
      </c>
    </row>
    <row r="1200" spans="1:21">
      <c r="A1200" t="s">
        <v>5637</v>
      </c>
      <c r="B1200" t="s">
        <v>5638</v>
      </c>
      <c r="C1200">
        <v>600</v>
      </c>
      <c r="D1200" s="26">
        <v>3102.5</v>
      </c>
      <c r="E1200" s="26">
        <v>36.5</v>
      </c>
      <c r="F1200" s="26">
        <v>2828.75</v>
      </c>
      <c r="G1200" s="26">
        <v>27.375</v>
      </c>
      <c r="H1200" s="26">
        <v>7537.25</v>
      </c>
      <c r="I1200" s="26">
        <v>273.75</v>
      </c>
      <c r="J1200" s="26">
        <v>1003.75</v>
      </c>
      <c r="K1200" s="26">
        <v>18.25</v>
      </c>
      <c r="L1200" s="26">
        <v>99.462500000000006</v>
      </c>
      <c r="M1200" s="26">
        <v>31.9375</v>
      </c>
      <c r="N1200" s="26">
        <v>1003.75</v>
      </c>
      <c r="O1200" s="26">
        <v>33.853749999999998</v>
      </c>
      <c r="P1200" s="33">
        <f t="shared" si="108"/>
        <v>0.99032258064516132</v>
      </c>
      <c r="Q1200" s="33">
        <f t="shared" si="109"/>
        <v>0.96368038740920092</v>
      </c>
      <c r="R1200" s="33">
        <f t="shared" si="110"/>
        <v>0.9882352941176471</v>
      </c>
      <c r="S1200" s="33">
        <f t="shared" si="111"/>
        <v>0.98181818181818181</v>
      </c>
      <c r="T1200" s="33">
        <f t="shared" si="112"/>
        <v>0.67889908256880738</v>
      </c>
      <c r="U1200" s="33">
        <f t="shared" si="113"/>
        <v>0.96627272727272728</v>
      </c>
    </row>
    <row r="1201" spans="1:21">
      <c r="A1201" t="s">
        <v>4401</v>
      </c>
      <c r="B1201" t="s">
        <v>6377</v>
      </c>
      <c r="C1201">
        <v>600</v>
      </c>
      <c r="D1201" s="26">
        <v>1692.6875</v>
      </c>
      <c r="E1201" s="26">
        <v>127.75</v>
      </c>
      <c r="F1201" s="26">
        <v>830.375</v>
      </c>
      <c r="G1201" s="26">
        <v>95.8125</v>
      </c>
      <c r="H1201" s="26">
        <v>2714.6875</v>
      </c>
      <c r="I1201" s="26">
        <v>958.125</v>
      </c>
      <c r="J1201" s="26">
        <v>894.25</v>
      </c>
      <c r="K1201" s="26">
        <v>702.625</v>
      </c>
      <c r="L1201" s="26">
        <v>127.75</v>
      </c>
      <c r="M1201" s="26">
        <v>63.875</v>
      </c>
      <c r="N1201" s="26">
        <v>926.1875</v>
      </c>
      <c r="O1201" s="26">
        <v>734.5625</v>
      </c>
      <c r="P1201" s="33">
        <f t="shared" si="108"/>
        <v>0.88461538461538458</v>
      </c>
      <c r="Q1201" s="33">
        <f t="shared" si="109"/>
        <v>0.64705882352941169</v>
      </c>
      <c r="R1201" s="33">
        <f t="shared" si="110"/>
        <v>0.92452830188679247</v>
      </c>
      <c r="S1201" s="33">
        <f t="shared" si="111"/>
        <v>0.2142857142857143</v>
      </c>
      <c r="T1201" s="33">
        <f t="shared" si="112"/>
        <v>0.5</v>
      </c>
      <c r="U1201" s="33">
        <f t="shared" si="113"/>
        <v>0.2068965517241379</v>
      </c>
    </row>
    <row r="1202" spans="1:21">
      <c r="A1202" t="s">
        <v>3392</v>
      </c>
      <c r="B1202" t="s">
        <v>6378</v>
      </c>
      <c r="C1202">
        <v>600</v>
      </c>
      <c r="D1202" s="26">
        <v>3978.5</v>
      </c>
      <c r="E1202" s="26">
        <v>134.685</v>
      </c>
      <c r="F1202" s="26">
        <v>3421.51</v>
      </c>
      <c r="G1202" s="26">
        <v>104.755</v>
      </c>
      <c r="H1202" s="26">
        <v>9365.3889999999992</v>
      </c>
      <c r="I1202" s="26">
        <v>957.76</v>
      </c>
      <c r="J1202" s="26">
        <v>899.14099999999996</v>
      </c>
      <c r="K1202" s="26">
        <v>344.19499999999999</v>
      </c>
      <c r="L1202" s="26">
        <v>109.01090000000001</v>
      </c>
      <c r="M1202" s="26">
        <v>98.769000000000005</v>
      </c>
      <c r="N1202" s="26">
        <v>899.14099999999996</v>
      </c>
      <c r="O1202" s="26">
        <v>351.67750000000001</v>
      </c>
      <c r="P1202" s="33">
        <f t="shared" si="108"/>
        <v>0.96938340089609554</v>
      </c>
      <c r="Q1202" s="33">
        <f t="shared" si="109"/>
        <v>0.89773409305262175</v>
      </c>
      <c r="R1202" s="33">
        <f t="shared" si="110"/>
        <v>0.96614678899082573</v>
      </c>
      <c r="S1202" s="33">
        <f t="shared" si="111"/>
        <v>0.61719574571730129</v>
      </c>
      <c r="T1202" s="33">
        <f t="shared" si="112"/>
        <v>9.395299002209867E-2</v>
      </c>
      <c r="U1202" s="33">
        <f t="shared" si="113"/>
        <v>0.60887391410245995</v>
      </c>
    </row>
    <row r="1203" spans="1:21">
      <c r="A1203" t="s">
        <v>3602</v>
      </c>
      <c r="B1203" t="s">
        <v>3603</v>
      </c>
      <c r="C1203">
        <v>600</v>
      </c>
      <c r="D1203" s="26">
        <v>2274.9601375000002</v>
      </c>
      <c r="E1203" s="26">
        <v>78.292500000000004</v>
      </c>
      <c r="F1203" s="26">
        <v>4620.8999999999996</v>
      </c>
      <c r="G1203" s="26">
        <v>61.502499999999998</v>
      </c>
      <c r="H1203" s="26">
        <v>6184.9250000000002</v>
      </c>
      <c r="I1203" s="26">
        <v>205.40375</v>
      </c>
      <c r="J1203" s="26">
        <v>816.61450000000002</v>
      </c>
      <c r="K1203" s="26">
        <v>85.004850000000005</v>
      </c>
      <c r="L1203" s="26">
        <v>86.209350000000001</v>
      </c>
      <c r="M1203" s="26">
        <v>51.918512499999999</v>
      </c>
      <c r="N1203" s="26">
        <v>831.46452499999998</v>
      </c>
      <c r="O1203" s="26">
        <v>176.29865000000001</v>
      </c>
      <c r="P1203" s="33">
        <f t="shared" si="108"/>
        <v>0.98669036334913107</v>
      </c>
      <c r="Q1203" s="33">
        <f t="shared" si="109"/>
        <v>0.96678961345529657</v>
      </c>
      <c r="R1203" s="33">
        <f t="shared" si="110"/>
        <v>0.96558511126879032</v>
      </c>
      <c r="S1203" s="33">
        <f t="shared" si="111"/>
        <v>0.89590577928753412</v>
      </c>
      <c r="T1203" s="33">
        <f t="shared" si="112"/>
        <v>0.39776239468224739</v>
      </c>
      <c r="U1203" s="33">
        <f t="shared" si="113"/>
        <v>0.78796611917988924</v>
      </c>
    </row>
    <row r="1204" spans="1:21">
      <c r="A1204" t="s">
        <v>3921</v>
      </c>
      <c r="B1204" t="s">
        <v>3922</v>
      </c>
      <c r="C1204">
        <v>600</v>
      </c>
      <c r="D1204" s="26">
        <v>2843.35</v>
      </c>
      <c r="E1204" s="26">
        <v>38.835999999999999</v>
      </c>
      <c r="F1204" s="26">
        <v>1317.65</v>
      </c>
      <c r="G1204" s="26">
        <v>6.9349999999999996</v>
      </c>
      <c r="H1204" s="26">
        <v>5388.4949999999999</v>
      </c>
      <c r="I1204" s="26">
        <v>180.31</v>
      </c>
      <c r="J1204" s="26">
        <v>762.85</v>
      </c>
      <c r="K1204" s="26">
        <v>13.87</v>
      </c>
      <c r="L1204" s="26">
        <v>76.284999999999997</v>
      </c>
      <c r="M1204" s="26">
        <v>24.272500000000001</v>
      </c>
      <c r="N1204" s="26">
        <v>762.85</v>
      </c>
      <c r="O1204" s="26">
        <v>15.257</v>
      </c>
      <c r="P1204" s="33">
        <f t="shared" si="108"/>
        <v>0.99473684210526314</v>
      </c>
      <c r="Q1204" s="33">
        <f t="shared" si="109"/>
        <v>0.96653796653796653</v>
      </c>
      <c r="R1204" s="33">
        <f t="shared" si="110"/>
        <v>0.98634146341463413</v>
      </c>
      <c r="S1204" s="33">
        <f t="shared" si="111"/>
        <v>0.98181818181818181</v>
      </c>
      <c r="T1204" s="33">
        <f t="shared" si="112"/>
        <v>0.68181818181818177</v>
      </c>
      <c r="U1204" s="33">
        <f t="shared" si="113"/>
        <v>0.98</v>
      </c>
    </row>
    <row r="1205" spans="1:21">
      <c r="A1205" t="s">
        <v>2481</v>
      </c>
      <c r="B1205" t="s">
        <v>2482</v>
      </c>
      <c r="C1205">
        <v>600</v>
      </c>
      <c r="D1205" s="26">
        <v>4386.424</v>
      </c>
      <c r="E1205" s="26">
        <v>183.66800000000001</v>
      </c>
      <c r="F1205" s="26">
        <v>2484.92</v>
      </c>
      <c r="G1205" s="26">
        <v>86.432000000000002</v>
      </c>
      <c r="H1205" s="26">
        <v>7217.0720000000001</v>
      </c>
      <c r="I1205" s="26">
        <v>637.43600000000004</v>
      </c>
      <c r="J1205" s="26">
        <v>691.45600000000002</v>
      </c>
      <c r="K1205" s="26">
        <v>323.03960000000001</v>
      </c>
      <c r="L1205" s="26">
        <v>64.823999999999998</v>
      </c>
      <c r="M1205" s="26">
        <v>44.296399999999998</v>
      </c>
      <c r="N1205" s="26">
        <v>693.61680000000001</v>
      </c>
      <c r="O1205" s="26">
        <v>326.2808</v>
      </c>
      <c r="P1205" s="33">
        <f t="shared" si="108"/>
        <v>0.9652173913043478</v>
      </c>
      <c r="Q1205" s="33">
        <f t="shared" si="109"/>
        <v>0.91167664670658688</v>
      </c>
      <c r="R1205" s="33">
        <f t="shared" si="110"/>
        <v>0.95812807881773399</v>
      </c>
      <c r="S1205" s="33">
        <f t="shared" si="111"/>
        <v>0.53281250000000002</v>
      </c>
      <c r="T1205" s="33">
        <f t="shared" si="112"/>
        <v>0.31666666666666665</v>
      </c>
      <c r="U1205" s="33">
        <f t="shared" si="113"/>
        <v>0.52959501557632405</v>
      </c>
    </row>
    <row r="1206" spans="1:21">
      <c r="A1206" t="s">
        <v>4203</v>
      </c>
      <c r="B1206" t="s">
        <v>6379</v>
      </c>
      <c r="C1206">
        <v>600</v>
      </c>
      <c r="D1206" s="26">
        <v>3317.7283333333298</v>
      </c>
      <c r="E1206" s="26">
        <v>48.447666666666599</v>
      </c>
      <c r="F1206" s="26">
        <v>1881.6966666666699</v>
      </c>
      <c r="G1206" s="26">
        <v>35.234666666666698</v>
      </c>
      <c r="H1206" s="26">
        <v>6333.3948333333501</v>
      </c>
      <c r="I1206" s="26">
        <v>255.451333333333</v>
      </c>
      <c r="J1206" s="26">
        <v>599.17183333333503</v>
      </c>
      <c r="K1206" s="26">
        <v>119.35743333333301</v>
      </c>
      <c r="L1206" s="26">
        <v>63.3834666666665</v>
      </c>
      <c r="M1206" s="26">
        <v>9.1610133333333508</v>
      </c>
      <c r="N1206" s="26">
        <v>599.17183333333503</v>
      </c>
      <c r="O1206" s="26">
        <v>120.2383</v>
      </c>
      <c r="P1206" s="33">
        <f t="shared" si="108"/>
        <v>0.98127505495926548</v>
      </c>
      <c r="Q1206" s="33">
        <f t="shared" si="109"/>
        <v>0.95966597061202241</v>
      </c>
      <c r="R1206" s="33">
        <f t="shared" si="110"/>
        <v>0.98539733763614357</v>
      </c>
      <c r="S1206" s="33">
        <f t="shared" si="111"/>
        <v>0.8007959875728482</v>
      </c>
      <c r="T1206" s="33">
        <f t="shared" si="112"/>
        <v>0.85546683046682981</v>
      </c>
      <c r="U1206" s="33">
        <f t="shared" si="113"/>
        <v>0.7993258472597321</v>
      </c>
    </row>
    <row r="1207" spans="1:21">
      <c r="A1207" t="s">
        <v>3573</v>
      </c>
      <c r="B1207" t="s">
        <v>6380</v>
      </c>
      <c r="C1207">
        <v>600</v>
      </c>
      <c r="D1207" s="26">
        <v>1716.96</v>
      </c>
      <c r="E1207" s="26">
        <v>11.534000000000001</v>
      </c>
      <c r="F1207" s="26">
        <v>1042.44</v>
      </c>
      <c r="G1207" s="26">
        <v>14.4175</v>
      </c>
      <c r="H1207" s="26">
        <v>2652.09</v>
      </c>
      <c r="I1207" s="26">
        <v>83.621499999999997</v>
      </c>
      <c r="J1207" s="26">
        <v>361.78800000000001</v>
      </c>
      <c r="K1207" s="26">
        <v>9.5155499999999993</v>
      </c>
      <c r="L1207" s="26">
        <v>42.923999999999999</v>
      </c>
      <c r="M1207" s="26">
        <v>20.1845</v>
      </c>
      <c r="N1207" s="26">
        <v>361.78800000000001</v>
      </c>
      <c r="O1207" s="26">
        <v>12.341379999999999</v>
      </c>
      <c r="P1207" s="33">
        <f t="shared" si="108"/>
        <v>0.9861694677871149</v>
      </c>
      <c r="Q1207" s="33">
        <f t="shared" si="109"/>
        <v>0.96846958436553809</v>
      </c>
      <c r="R1207" s="33">
        <f t="shared" si="110"/>
        <v>0.99328231292517011</v>
      </c>
      <c r="S1207" s="33">
        <f t="shared" si="111"/>
        <v>0.97369854721549642</v>
      </c>
      <c r="T1207" s="33">
        <f t="shared" si="112"/>
        <v>0.52976190476190477</v>
      </c>
      <c r="U1207" s="33">
        <f t="shared" si="113"/>
        <v>0.96588781275221958</v>
      </c>
    </row>
    <row r="1208" spans="1:21">
      <c r="A1208" t="s">
        <v>2479</v>
      </c>
      <c r="B1208" t="s">
        <v>2480</v>
      </c>
      <c r="C1208">
        <v>600</v>
      </c>
      <c r="D1208" s="26">
        <v>918.63199999999995</v>
      </c>
      <c r="E1208" s="26">
        <v>79.497</v>
      </c>
      <c r="F1208" s="26">
        <v>883.3</v>
      </c>
      <c r="G1208" s="26">
        <v>52.997999999999998</v>
      </c>
      <c r="H1208" s="26">
        <v>2473.2399999999998</v>
      </c>
      <c r="I1208" s="26">
        <v>366.56950000000001</v>
      </c>
      <c r="J1208" s="26">
        <v>359.50310000000002</v>
      </c>
      <c r="K1208" s="26">
        <v>147.95275000000001</v>
      </c>
      <c r="L1208" s="26">
        <v>37.981900000000003</v>
      </c>
      <c r="M1208" s="26">
        <v>36.656950000000002</v>
      </c>
      <c r="N1208" s="26">
        <v>360.38639999999998</v>
      </c>
      <c r="O1208" s="26">
        <v>256.15699999999998</v>
      </c>
      <c r="P1208" s="33">
        <f t="shared" si="108"/>
        <v>0.94</v>
      </c>
      <c r="Q1208" s="33">
        <f t="shared" si="109"/>
        <v>0.85178571428571426</v>
      </c>
      <c r="R1208" s="33">
        <f t="shared" si="110"/>
        <v>0.91346153846153844</v>
      </c>
      <c r="S1208" s="33">
        <f t="shared" si="111"/>
        <v>0.58845208845208852</v>
      </c>
      <c r="T1208" s="33">
        <f t="shared" si="112"/>
        <v>3.488372093023262E-2</v>
      </c>
      <c r="U1208" s="33">
        <f t="shared" si="113"/>
        <v>0.28921568627450978</v>
      </c>
    </row>
    <row r="1209" spans="1:21">
      <c r="A1209" t="s">
        <v>2529</v>
      </c>
      <c r="B1209" t="s">
        <v>2530</v>
      </c>
      <c r="C1209">
        <v>600</v>
      </c>
      <c r="D1209" s="26">
        <v>23725</v>
      </c>
      <c r="E1209" s="26">
        <v>246.74</v>
      </c>
      <c r="F1209" s="26">
        <v>11388</v>
      </c>
      <c r="G1209" s="26">
        <v>189.8</v>
      </c>
      <c r="H1209" s="26">
        <v>30083.3</v>
      </c>
      <c r="I1209" s="26">
        <v>2277.6</v>
      </c>
      <c r="J1209" s="26">
        <v>2467.4</v>
      </c>
      <c r="K1209" s="26">
        <v>132.86000000000001</v>
      </c>
      <c r="L1209" s="26">
        <v>389.09</v>
      </c>
      <c r="M1209" s="26">
        <v>72.123999999999995</v>
      </c>
      <c r="N1209" s="26">
        <v>0</v>
      </c>
      <c r="O1209" s="26">
        <v>736.42399999999998</v>
      </c>
      <c r="P1209" s="33">
        <f t="shared" si="108"/>
        <v>0.98333333333333328</v>
      </c>
      <c r="Q1209" s="33">
        <f t="shared" si="109"/>
        <v>0.9242902208201893</v>
      </c>
      <c r="R1209" s="33">
        <f t="shared" si="110"/>
        <v>0.98960000000000004</v>
      </c>
      <c r="S1209" s="33">
        <f t="shared" si="111"/>
        <v>0.94615384615384612</v>
      </c>
      <c r="T1209" s="33">
        <f t="shared" si="112"/>
        <v>0.81463414634146347</v>
      </c>
      <c r="U1209" s="33" t="e">
        <f t="shared" si="113"/>
        <v>#DIV/0!</v>
      </c>
    </row>
    <row r="1210" spans="1:21">
      <c r="A1210" t="s">
        <v>3771</v>
      </c>
      <c r="B1210" t="s">
        <v>3772</v>
      </c>
      <c r="C1210">
        <v>600</v>
      </c>
      <c r="D1210" s="26">
        <v>13834.96</v>
      </c>
      <c r="E1210" s="26">
        <v>369.38</v>
      </c>
      <c r="F1210" s="26">
        <v>12424.6</v>
      </c>
      <c r="G1210" s="26">
        <v>167.9</v>
      </c>
      <c r="H1210" s="26">
        <v>29013.119999999999</v>
      </c>
      <c r="I1210" s="26">
        <v>1611.84</v>
      </c>
      <c r="J1210" s="26">
        <v>2474.846</v>
      </c>
      <c r="K1210" s="26">
        <v>201.48</v>
      </c>
      <c r="L1210" s="26">
        <v>305.57799999999997</v>
      </c>
      <c r="M1210" s="26">
        <v>107.456</v>
      </c>
      <c r="N1210" s="26">
        <v>0</v>
      </c>
      <c r="O1210" s="26">
        <v>235.06</v>
      </c>
      <c r="P1210" s="33">
        <f t="shared" si="108"/>
        <v>0.98648648648648651</v>
      </c>
      <c r="Q1210" s="33">
        <f t="shared" si="109"/>
        <v>0.94444444444444442</v>
      </c>
      <c r="R1210" s="33">
        <f t="shared" si="110"/>
        <v>0.97330097087378642</v>
      </c>
      <c r="S1210" s="33">
        <f t="shared" si="111"/>
        <v>0.91858887381275445</v>
      </c>
      <c r="T1210" s="33">
        <f t="shared" si="112"/>
        <v>0.64835164835164827</v>
      </c>
      <c r="U1210" s="33" t="e">
        <f t="shared" si="113"/>
        <v>#DIV/0!</v>
      </c>
    </row>
    <row r="1211" spans="1:21">
      <c r="A1211" t="s">
        <v>5144</v>
      </c>
      <c r="B1211" t="s">
        <v>5145</v>
      </c>
      <c r="C1211">
        <v>600</v>
      </c>
      <c r="D1211" s="26">
        <v>8672.4</v>
      </c>
      <c r="E1211" s="26">
        <v>1927.2</v>
      </c>
      <c r="F1211" s="26">
        <v>5781.6</v>
      </c>
      <c r="G1211" s="26">
        <v>433.62</v>
      </c>
      <c r="H1211" s="26">
        <v>15610.32</v>
      </c>
      <c r="I1211" s="26">
        <v>4528.92</v>
      </c>
      <c r="J1211" s="26">
        <v>1782.66</v>
      </c>
      <c r="K1211" s="26">
        <v>202.35599999999999</v>
      </c>
      <c r="L1211" s="26">
        <v>284.262</v>
      </c>
      <c r="M1211" s="26">
        <v>231.26400000000001</v>
      </c>
      <c r="N1211" s="26">
        <v>0</v>
      </c>
      <c r="O1211" s="26">
        <v>274.14420000000001</v>
      </c>
      <c r="P1211" s="33">
        <f t="shared" si="108"/>
        <v>0.92500000000000004</v>
      </c>
      <c r="Q1211" s="33">
        <f t="shared" si="109"/>
        <v>0.70987654320987659</v>
      </c>
      <c r="R1211" s="33">
        <f t="shared" si="110"/>
        <v>0.77777777777777779</v>
      </c>
      <c r="S1211" s="33">
        <f t="shared" si="111"/>
        <v>0.88648648648648654</v>
      </c>
      <c r="T1211" s="33">
        <f t="shared" si="112"/>
        <v>0.18644067796610164</v>
      </c>
      <c r="U1211" s="33" t="e">
        <f t="shared" si="113"/>
        <v>#DIV/0!</v>
      </c>
    </row>
    <row r="1212" spans="1:21">
      <c r="A1212" t="s">
        <v>3462</v>
      </c>
      <c r="B1212" t="s">
        <v>6381</v>
      </c>
      <c r="C1212">
        <v>600</v>
      </c>
      <c r="D1212" s="26">
        <v>8129.28</v>
      </c>
      <c r="E1212" s="26">
        <v>1460.73</v>
      </c>
      <c r="F1212" s="26">
        <v>9526.5</v>
      </c>
      <c r="G1212" s="26">
        <v>381.06</v>
      </c>
      <c r="H1212" s="26">
        <v>23879.759999999998</v>
      </c>
      <c r="I1212" s="26">
        <v>3461.2950000000001</v>
      </c>
      <c r="J1212" s="26">
        <v>2238.7275</v>
      </c>
      <c r="K1212" s="26">
        <v>711.31200000000001</v>
      </c>
      <c r="L1212" s="26">
        <v>234.98699999999999</v>
      </c>
      <c r="M1212" s="26">
        <v>111.1425</v>
      </c>
      <c r="N1212" s="26">
        <v>0</v>
      </c>
      <c r="O1212" s="26">
        <v>0</v>
      </c>
      <c r="P1212" s="33">
        <f t="shared" si="108"/>
        <v>0.96</v>
      </c>
      <c r="Q1212" s="33">
        <f t="shared" si="109"/>
        <v>0.85505319148936165</v>
      </c>
      <c r="R1212" s="33">
        <f t="shared" si="110"/>
        <v>0.8203125</v>
      </c>
      <c r="S1212" s="33">
        <f t="shared" si="111"/>
        <v>0.68226950354609928</v>
      </c>
      <c r="T1212" s="33">
        <f t="shared" si="112"/>
        <v>0.52702702702702697</v>
      </c>
      <c r="U1212" s="33" t="e">
        <f t="shared" si="113"/>
        <v>#DIV/0!</v>
      </c>
    </row>
    <row r="1213" spans="1:21">
      <c r="A1213" t="s">
        <v>2487</v>
      </c>
      <c r="B1213" t="s">
        <v>2486</v>
      </c>
      <c r="C1213">
        <v>600</v>
      </c>
      <c r="D1213" s="26">
        <v>12264</v>
      </c>
      <c r="E1213" s="26">
        <v>245.28</v>
      </c>
      <c r="F1213" s="26">
        <v>4292.3999999999996</v>
      </c>
      <c r="G1213" s="26">
        <v>122.64</v>
      </c>
      <c r="H1213" s="26">
        <v>19520.2</v>
      </c>
      <c r="I1213" s="26">
        <v>633.64</v>
      </c>
      <c r="J1213" s="26">
        <v>1375.6120000000001</v>
      </c>
      <c r="K1213" s="26">
        <v>243.23599999999999</v>
      </c>
      <c r="L1213" s="26">
        <v>177.828</v>
      </c>
      <c r="M1213" s="26">
        <v>65.408000000000001</v>
      </c>
      <c r="N1213" s="26">
        <v>0</v>
      </c>
      <c r="O1213" s="26">
        <v>355.65600000000001</v>
      </c>
      <c r="P1213" s="33">
        <f t="shared" si="108"/>
        <v>0.97142857142857142</v>
      </c>
      <c r="Q1213" s="33">
        <f t="shared" si="109"/>
        <v>0.96753926701570681</v>
      </c>
      <c r="R1213" s="33">
        <f t="shared" si="110"/>
        <v>0.98</v>
      </c>
      <c r="S1213" s="33">
        <f t="shared" si="111"/>
        <v>0.82317979197622582</v>
      </c>
      <c r="T1213" s="33">
        <f t="shared" si="112"/>
        <v>0.63218390804597702</v>
      </c>
      <c r="U1213" s="33" t="e">
        <f t="shared" si="113"/>
        <v>#DIV/0!</v>
      </c>
    </row>
    <row r="1214" spans="1:21">
      <c r="A1214" t="s">
        <v>3963</v>
      </c>
      <c r="B1214" t="s">
        <v>3964</v>
      </c>
      <c r="C1214">
        <v>600</v>
      </c>
      <c r="D1214" s="26">
        <v>7446</v>
      </c>
      <c r="E1214" s="26">
        <v>930.75</v>
      </c>
      <c r="F1214" s="26">
        <v>4281.45</v>
      </c>
      <c r="G1214" s="26">
        <v>496.4</v>
      </c>
      <c r="H1214" s="26">
        <v>12782.3</v>
      </c>
      <c r="I1214" s="26">
        <v>1675.35</v>
      </c>
      <c r="J1214" s="26">
        <v>1675.35</v>
      </c>
      <c r="K1214" s="26">
        <v>223.38</v>
      </c>
      <c r="L1214" s="26">
        <v>173.74</v>
      </c>
      <c r="M1214" s="26">
        <v>99.28</v>
      </c>
      <c r="N1214" s="26">
        <v>0</v>
      </c>
      <c r="O1214" s="26">
        <v>1191.3599999999999</v>
      </c>
      <c r="P1214" s="33">
        <f t="shared" si="108"/>
        <v>0.88405797101449279</v>
      </c>
      <c r="Q1214" s="33">
        <f t="shared" si="109"/>
        <v>0.86893203883495151</v>
      </c>
      <c r="R1214" s="33">
        <f t="shared" si="110"/>
        <v>0.875</v>
      </c>
      <c r="S1214" s="33">
        <f t="shared" si="111"/>
        <v>0.8666666666666667</v>
      </c>
      <c r="T1214" s="33">
        <f t="shared" si="112"/>
        <v>0.4285714285714286</v>
      </c>
      <c r="U1214" s="33" t="e">
        <f t="shared" si="113"/>
        <v>#DIV/0!</v>
      </c>
    </row>
    <row r="1215" spans="1:21">
      <c r="A1215" t="s">
        <v>3788</v>
      </c>
      <c r="B1215" t="s">
        <v>6382</v>
      </c>
      <c r="C1215">
        <v>600</v>
      </c>
      <c r="D1215" s="26">
        <v>12318.02</v>
      </c>
      <c r="E1215" s="26">
        <v>1313.635</v>
      </c>
      <c r="F1215" s="26">
        <v>6460.5</v>
      </c>
      <c r="G1215" s="26">
        <v>236.88499999999999</v>
      </c>
      <c r="H1215" s="26">
        <v>18369.355</v>
      </c>
      <c r="I1215" s="26">
        <v>753.72500000000002</v>
      </c>
      <c r="J1215" s="26">
        <v>1025.066</v>
      </c>
      <c r="K1215" s="26">
        <v>109.82850000000001</v>
      </c>
      <c r="L1215" s="26">
        <v>146.43799999999999</v>
      </c>
      <c r="M1215" s="26">
        <v>58.144500000000001</v>
      </c>
      <c r="N1215" s="26">
        <v>0</v>
      </c>
      <c r="O1215" s="26">
        <v>217.5035</v>
      </c>
      <c r="P1215" s="33">
        <f t="shared" si="108"/>
        <v>0.96333333333333337</v>
      </c>
      <c r="Q1215" s="33">
        <f t="shared" si="109"/>
        <v>0.958968347010551</v>
      </c>
      <c r="R1215" s="33">
        <f t="shared" si="110"/>
        <v>0.89335664335664333</v>
      </c>
      <c r="S1215" s="33">
        <f t="shared" si="111"/>
        <v>0.89285714285714279</v>
      </c>
      <c r="T1215" s="33">
        <f t="shared" si="112"/>
        <v>0.6029411764705882</v>
      </c>
      <c r="U1215" s="33" t="e">
        <f t="shared" si="113"/>
        <v>#DIV/0!</v>
      </c>
    </row>
    <row r="1216" spans="1:21">
      <c r="A1216" t="s">
        <v>3442</v>
      </c>
      <c r="B1216" t="s">
        <v>6383</v>
      </c>
      <c r="C1216">
        <v>600</v>
      </c>
      <c r="D1216" s="26">
        <v>5383.75</v>
      </c>
      <c r="E1216" s="26">
        <v>32.85</v>
      </c>
      <c r="F1216" s="26">
        <v>4562.5</v>
      </c>
      <c r="G1216" s="26">
        <v>27.375</v>
      </c>
      <c r="H1216" s="26">
        <v>11424.5</v>
      </c>
      <c r="I1216" s="26">
        <v>401.5</v>
      </c>
      <c r="J1216" s="26">
        <v>1158.875</v>
      </c>
      <c r="K1216" s="26">
        <v>42.887500000000003</v>
      </c>
      <c r="L1216" s="26">
        <v>139.61250000000001</v>
      </c>
      <c r="M1216" s="26">
        <v>88.512500000000003</v>
      </c>
      <c r="N1216" s="26">
        <v>0</v>
      </c>
      <c r="O1216" s="26">
        <v>0</v>
      </c>
      <c r="P1216" s="33">
        <f t="shared" si="108"/>
        <v>0.99399999999999999</v>
      </c>
      <c r="Q1216" s="33">
        <f t="shared" si="109"/>
        <v>0.96485623003194887</v>
      </c>
      <c r="R1216" s="33">
        <f t="shared" si="110"/>
        <v>0.99389830508474575</v>
      </c>
      <c r="S1216" s="33">
        <f t="shared" si="111"/>
        <v>0.96299212598425199</v>
      </c>
      <c r="T1216" s="33">
        <f t="shared" si="112"/>
        <v>0.36601307189542487</v>
      </c>
      <c r="U1216" s="33" t="e">
        <f t="shared" si="113"/>
        <v>#DIV/0!</v>
      </c>
    </row>
    <row r="1217" spans="1:21">
      <c r="A1217" t="s">
        <v>3381</v>
      </c>
      <c r="B1217" t="s">
        <v>6384</v>
      </c>
      <c r="C1217">
        <v>600</v>
      </c>
      <c r="D1217" s="26">
        <v>3638.32</v>
      </c>
      <c r="E1217" s="26">
        <v>10.074</v>
      </c>
      <c r="F1217" s="26">
        <v>2663.77</v>
      </c>
      <c r="G1217" s="26">
        <v>3.2850000000000001</v>
      </c>
      <c r="H1217" s="26">
        <v>7796.4</v>
      </c>
      <c r="I1217" s="26">
        <v>45.99</v>
      </c>
      <c r="J1217" s="26">
        <v>1474.819</v>
      </c>
      <c r="K1217" s="26">
        <v>25.184999999999999</v>
      </c>
      <c r="L1217" s="26">
        <v>129.94</v>
      </c>
      <c r="M1217" s="26">
        <v>3.8325</v>
      </c>
      <c r="N1217" s="26">
        <v>0</v>
      </c>
      <c r="O1217" s="26">
        <v>25.184999999999999</v>
      </c>
      <c r="P1217" s="33">
        <f t="shared" si="108"/>
        <v>0.99876678542066322</v>
      </c>
      <c r="Q1217" s="33">
        <f t="shared" si="109"/>
        <v>0.99410112359550562</v>
      </c>
      <c r="R1217" s="33">
        <f t="shared" si="110"/>
        <v>0.99723113964686994</v>
      </c>
      <c r="S1217" s="33">
        <f t="shared" si="111"/>
        <v>0.98292332821858142</v>
      </c>
      <c r="T1217" s="33">
        <f t="shared" si="112"/>
        <v>0.9705056179775281</v>
      </c>
      <c r="U1217" s="33" t="e">
        <f t="shared" si="113"/>
        <v>#DIV/0!</v>
      </c>
    </row>
    <row r="1218" spans="1:21">
      <c r="A1218" t="s">
        <v>1680</v>
      </c>
      <c r="B1218" t="s">
        <v>1681</v>
      </c>
      <c r="C1218">
        <v>600</v>
      </c>
      <c r="D1218" s="26">
        <v>4714.9823999999999</v>
      </c>
      <c r="E1218" s="26">
        <v>1178.7456</v>
      </c>
      <c r="F1218" s="26">
        <v>6493.2623999999996</v>
      </c>
      <c r="G1218" s="26">
        <v>406.464</v>
      </c>
      <c r="H1218" s="26">
        <v>11706.163200000001</v>
      </c>
      <c r="I1218" s="26">
        <v>1778.28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33">
        <f t="shared" ref="P1218:P1281" si="114">1-G1218/F1218</f>
        <v>0.93740219092331767</v>
      </c>
      <c r="Q1218" s="33">
        <f t="shared" ref="Q1218:Q1281" si="115">1-I1218/H1218</f>
        <v>0.84809027777777779</v>
      </c>
      <c r="R1218" s="33">
        <f t="shared" ref="R1218:R1281" si="116">1-E1218/D1218</f>
        <v>0.75</v>
      </c>
      <c r="S1218" s="33" t="e">
        <f t="shared" ref="S1218:S1281" si="117">1-K1218/J1218</f>
        <v>#DIV/0!</v>
      </c>
      <c r="T1218" s="33" t="e">
        <f t="shared" ref="T1218:T1281" si="118">1-M1218/L1218</f>
        <v>#DIV/0!</v>
      </c>
      <c r="U1218" s="33" t="e">
        <f t="shared" ref="U1218:U1281" si="119">1-O1218/N1218</f>
        <v>#DIV/0!</v>
      </c>
    </row>
    <row r="1219" spans="1:21">
      <c r="A1219" t="s">
        <v>5177</v>
      </c>
      <c r="B1219" t="s">
        <v>6385</v>
      </c>
      <c r="C1219">
        <v>600</v>
      </c>
      <c r="D1219" s="26">
        <v>14900</v>
      </c>
      <c r="E1219" s="26">
        <v>1147.3</v>
      </c>
      <c r="F1219" s="26">
        <v>13112</v>
      </c>
      <c r="G1219" s="26">
        <v>2006.136</v>
      </c>
      <c r="H1219" s="26">
        <v>29800</v>
      </c>
      <c r="I1219" s="26">
        <v>3874</v>
      </c>
      <c r="J1219" s="26">
        <v>2622</v>
      </c>
      <c r="K1219" s="26">
        <v>1211.364</v>
      </c>
      <c r="L1219" s="26">
        <v>417</v>
      </c>
      <c r="M1219" s="26">
        <v>199.32599999999999</v>
      </c>
      <c r="N1219" s="26" t="s">
        <v>6082</v>
      </c>
      <c r="O1219" s="26" t="s">
        <v>6082</v>
      </c>
      <c r="P1219" s="33">
        <f t="shared" si="114"/>
        <v>0.84699999999999998</v>
      </c>
      <c r="Q1219" s="33">
        <f t="shared" si="115"/>
        <v>0.87</v>
      </c>
      <c r="R1219" s="33">
        <f t="shared" si="116"/>
        <v>0.92300000000000004</v>
      </c>
      <c r="S1219" s="33">
        <f t="shared" si="117"/>
        <v>0.53800000000000003</v>
      </c>
      <c r="T1219" s="33">
        <f t="shared" si="118"/>
        <v>0.52200000000000002</v>
      </c>
      <c r="U1219" s="33" t="e">
        <f t="shared" si="119"/>
        <v>#DIV/0!</v>
      </c>
    </row>
    <row r="1220" spans="1:21">
      <c r="A1220" t="s">
        <v>5036</v>
      </c>
      <c r="B1220" t="s">
        <v>5037</v>
      </c>
      <c r="C1220">
        <v>600</v>
      </c>
      <c r="D1220" s="26">
        <v>11950</v>
      </c>
      <c r="E1220" s="26">
        <v>2151</v>
      </c>
      <c r="F1220" s="26">
        <v>10516</v>
      </c>
      <c r="G1220" s="26">
        <v>262.89999999999998</v>
      </c>
      <c r="H1220" s="26">
        <v>23900</v>
      </c>
      <c r="I1220" s="26">
        <v>2557.3000000000002</v>
      </c>
      <c r="J1220" s="26">
        <v>2103</v>
      </c>
      <c r="K1220" s="26">
        <v>113.562</v>
      </c>
      <c r="L1220" s="26">
        <v>335</v>
      </c>
      <c r="M1220" s="26">
        <v>91.79</v>
      </c>
      <c r="N1220" s="26" t="s">
        <v>6082</v>
      </c>
      <c r="O1220" s="26" t="s">
        <v>6082</v>
      </c>
      <c r="P1220" s="33">
        <f t="shared" si="114"/>
        <v>0.97499999999999998</v>
      </c>
      <c r="Q1220" s="33">
        <f t="shared" si="115"/>
        <v>0.89300000000000002</v>
      </c>
      <c r="R1220" s="33">
        <f t="shared" si="116"/>
        <v>0.82000000000000006</v>
      </c>
      <c r="S1220" s="33">
        <f t="shared" si="117"/>
        <v>0.94599999999999995</v>
      </c>
      <c r="T1220" s="33">
        <f t="shared" si="118"/>
        <v>0.72599999999999998</v>
      </c>
      <c r="U1220" s="33" t="e">
        <f t="shared" si="119"/>
        <v>#DIV/0!</v>
      </c>
    </row>
    <row r="1221" spans="1:21">
      <c r="A1221" t="s">
        <v>2532</v>
      </c>
      <c r="B1221" t="s">
        <v>2531</v>
      </c>
      <c r="C1221">
        <v>600</v>
      </c>
      <c r="D1221" s="26">
        <v>11800</v>
      </c>
      <c r="E1221" s="26">
        <v>224.20000000000101</v>
      </c>
      <c r="F1221" s="26">
        <v>10384</v>
      </c>
      <c r="G1221" s="26">
        <v>134.99199999999999</v>
      </c>
      <c r="H1221" s="26">
        <v>23600</v>
      </c>
      <c r="I1221" s="26">
        <v>967.60000000000196</v>
      </c>
      <c r="J1221" s="26">
        <v>2076.8000000000002</v>
      </c>
      <c r="K1221" s="26">
        <v>346.82560000000001</v>
      </c>
      <c r="L1221" s="26">
        <v>330.4</v>
      </c>
      <c r="M1221" s="26">
        <v>111.01439999999999</v>
      </c>
      <c r="N1221" s="26" t="s">
        <v>6082</v>
      </c>
      <c r="O1221" s="26" t="s">
        <v>6082</v>
      </c>
      <c r="P1221" s="33">
        <f t="shared" si="114"/>
        <v>0.98699999999999999</v>
      </c>
      <c r="Q1221" s="33">
        <f t="shared" si="115"/>
        <v>0.95899999999999996</v>
      </c>
      <c r="R1221" s="33">
        <f t="shared" si="116"/>
        <v>0.98099999999999987</v>
      </c>
      <c r="S1221" s="33">
        <f t="shared" si="117"/>
        <v>0.83299999999999996</v>
      </c>
      <c r="T1221" s="33">
        <f t="shared" si="118"/>
        <v>0.66399999999999992</v>
      </c>
      <c r="U1221" s="33" t="e">
        <f t="shared" si="119"/>
        <v>#DIV/0!</v>
      </c>
    </row>
    <row r="1222" spans="1:21">
      <c r="A1222" t="s">
        <v>4892</v>
      </c>
      <c r="B1222" t="s">
        <v>6386</v>
      </c>
      <c r="C1222">
        <v>600</v>
      </c>
      <c r="D1222" s="26">
        <v>11600</v>
      </c>
      <c r="E1222" s="26">
        <v>696</v>
      </c>
      <c r="F1222" s="26">
        <v>10208</v>
      </c>
      <c r="G1222" s="26">
        <v>1327.04</v>
      </c>
      <c r="H1222" s="26">
        <v>23200</v>
      </c>
      <c r="I1222" s="26">
        <v>6032</v>
      </c>
      <c r="J1222" s="26">
        <v>2041.6</v>
      </c>
      <c r="K1222" s="26">
        <v>734.976</v>
      </c>
      <c r="L1222" s="26">
        <v>324.8</v>
      </c>
      <c r="M1222" s="26">
        <v>324.8</v>
      </c>
      <c r="N1222" s="26" t="s">
        <v>6082</v>
      </c>
      <c r="O1222" s="26" t="s">
        <v>6082</v>
      </c>
      <c r="P1222" s="33">
        <f t="shared" si="114"/>
        <v>0.87</v>
      </c>
      <c r="Q1222" s="33">
        <f t="shared" si="115"/>
        <v>0.74</v>
      </c>
      <c r="R1222" s="33">
        <f t="shared" si="116"/>
        <v>0.94</v>
      </c>
      <c r="S1222" s="33">
        <f t="shared" si="117"/>
        <v>0.6399999999999999</v>
      </c>
      <c r="T1222" s="33">
        <f t="shared" si="118"/>
        <v>0</v>
      </c>
      <c r="U1222" s="33" t="e">
        <f t="shared" si="119"/>
        <v>#DIV/0!</v>
      </c>
    </row>
    <row r="1223" spans="1:21">
      <c r="A1223" t="s">
        <v>4884</v>
      </c>
      <c r="B1223" t="s">
        <v>4885</v>
      </c>
      <c r="C1223">
        <v>600</v>
      </c>
      <c r="D1223" s="26">
        <v>10000</v>
      </c>
      <c r="E1223" s="26">
        <v>3600</v>
      </c>
      <c r="F1223" s="26">
        <v>8800</v>
      </c>
      <c r="G1223" s="26">
        <v>1584</v>
      </c>
      <c r="H1223" s="26">
        <v>20000</v>
      </c>
      <c r="I1223" s="26">
        <v>9800</v>
      </c>
      <c r="J1223" s="26">
        <v>1760</v>
      </c>
      <c r="K1223" s="26">
        <v>1601.6</v>
      </c>
      <c r="L1223" s="26">
        <v>280</v>
      </c>
      <c r="M1223" s="26">
        <v>280</v>
      </c>
      <c r="N1223" s="26" t="s">
        <v>6082</v>
      </c>
      <c r="O1223" s="26" t="s">
        <v>6082</v>
      </c>
      <c r="P1223" s="33">
        <f t="shared" si="114"/>
        <v>0.82000000000000006</v>
      </c>
      <c r="Q1223" s="33">
        <f t="shared" si="115"/>
        <v>0.51</v>
      </c>
      <c r="R1223" s="33">
        <f t="shared" si="116"/>
        <v>0.64</v>
      </c>
      <c r="S1223" s="33">
        <f t="shared" si="117"/>
        <v>9.000000000000008E-2</v>
      </c>
      <c r="T1223" s="33">
        <f t="shared" si="118"/>
        <v>0</v>
      </c>
      <c r="U1223" s="33" t="e">
        <f t="shared" si="119"/>
        <v>#DIV/0!</v>
      </c>
    </row>
    <row r="1224" spans="1:21">
      <c r="A1224" t="s">
        <v>5467</v>
      </c>
      <c r="B1224" t="s">
        <v>5468</v>
      </c>
      <c r="C1224">
        <v>600</v>
      </c>
      <c r="D1224" s="26">
        <v>9875</v>
      </c>
      <c r="E1224" s="26">
        <v>197.5</v>
      </c>
      <c r="F1224" s="26">
        <v>8690</v>
      </c>
      <c r="G1224" s="26">
        <v>173.79999999999899</v>
      </c>
      <c r="H1224" s="26">
        <v>19750</v>
      </c>
      <c r="I1224" s="26">
        <v>3752.5</v>
      </c>
      <c r="J1224" s="26">
        <v>1738</v>
      </c>
      <c r="K1224" s="26">
        <v>104.28</v>
      </c>
      <c r="L1224" s="26">
        <v>276.5</v>
      </c>
      <c r="M1224" s="26">
        <v>138.25</v>
      </c>
      <c r="N1224" s="26" t="s">
        <v>6082</v>
      </c>
      <c r="O1224" s="26" t="s">
        <v>6082</v>
      </c>
      <c r="P1224" s="33">
        <f t="shared" si="114"/>
        <v>0.98000000000000009</v>
      </c>
      <c r="Q1224" s="33">
        <f t="shared" si="115"/>
        <v>0.81</v>
      </c>
      <c r="R1224" s="33">
        <f t="shared" si="116"/>
        <v>0.98</v>
      </c>
      <c r="S1224" s="33">
        <f t="shared" si="117"/>
        <v>0.94</v>
      </c>
      <c r="T1224" s="33">
        <f t="shared" si="118"/>
        <v>0.5</v>
      </c>
      <c r="U1224" s="33" t="e">
        <f t="shared" si="119"/>
        <v>#DIV/0!</v>
      </c>
    </row>
    <row r="1225" spans="1:21">
      <c r="A1225" t="s">
        <v>4939</v>
      </c>
      <c r="B1225" t="s">
        <v>6387</v>
      </c>
      <c r="C1225">
        <v>600</v>
      </c>
      <c r="D1225" s="26">
        <v>9475</v>
      </c>
      <c r="E1225" s="26">
        <v>2084.5</v>
      </c>
      <c r="F1225" s="26">
        <v>8338</v>
      </c>
      <c r="G1225" s="26">
        <v>1250.7</v>
      </c>
      <c r="H1225" s="26">
        <v>18950</v>
      </c>
      <c r="I1225" s="26">
        <v>5685</v>
      </c>
      <c r="J1225" s="26">
        <v>1667.6</v>
      </c>
      <c r="K1225" s="26">
        <v>516.95600000000002</v>
      </c>
      <c r="L1225" s="26">
        <v>265.3</v>
      </c>
      <c r="M1225" s="26">
        <v>90.201999999999998</v>
      </c>
      <c r="N1225" s="26" t="s">
        <v>6082</v>
      </c>
      <c r="O1225" s="26" t="s">
        <v>6082</v>
      </c>
      <c r="P1225" s="33">
        <f t="shared" si="114"/>
        <v>0.85</v>
      </c>
      <c r="Q1225" s="33">
        <f t="shared" si="115"/>
        <v>0.7</v>
      </c>
      <c r="R1225" s="33">
        <f t="shared" si="116"/>
        <v>0.78</v>
      </c>
      <c r="S1225" s="33">
        <f t="shared" si="117"/>
        <v>0.69</v>
      </c>
      <c r="T1225" s="33">
        <f t="shared" si="118"/>
        <v>0.66</v>
      </c>
      <c r="U1225" s="33" t="e">
        <f t="shared" si="119"/>
        <v>#DIV/0!</v>
      </c>
    </row>
    <row r="1226" spans="1:21">
      <c r="A1226" t="s">
        <v>5576</v>
      </c>
      <c r="B1226" t="s">
        <v>5577</v>
      </c>
      <c r="C1226">
        <v>600</v>
      </c>
      <c r="D1226" s="26">
        <v>9400</v>
      </c>
      <c r="E1226" s="26">
        <v>94.000000000000099</v>
      </c>
      <c r="F1226" s="26">
        <v>8272</v>
      </c>
      <c r="G1226" s="26">
        <v>82.720000000000098</v>
      </c>
      <c r="H1226" s="26">
        <v>18800</v>
      </c>
      <c r="I1226" s="26">
        <v>564</v>
      </c>
      <c r="J1226" s="26">
        <v>1654</v>
      </c>
      <c r="K1226" s="26">
        <v>66.160000000000096</v>
      </c>
      <c r="L1226" s="26">
        <v>263</v>
      </c>
      <c r="M1226" s="26">
        <v>73.64</v>
      </c>
      <c r="N1226" s="26" t="s">
        <v>6082</v>
      </c>
      <c r="O1226" s="26" t="s">
        <v>6082</v>
      </c>
      <c r="P1226" s="33">
        <f t="shared" si="114"/>
        <v>0.99</v>
      </c>
      <c r="Q1226" s="33">
        <f t="shared" si="115"/>
        <v>0.97</v>
      </c>
      <c r="R1226" s="33">
        <f t="shared" si="116"/>
        <v>0.99</v>
      </c>
      <c r="S1226" s="33">
        <f t="shared" si="117"/>
        <v>0.96</v>
      </c>
      <c r="T1226" s="33">
        <f t="shared" si="118"/>
        <v>0.72</v>
      </c>
      <c r="U1226" s="33" t="e">
        <f t="shared" si="119"/>
        <v>#DIV/0!</v>
      </c>
    </row>
    <row r="1227" spans="1:21">
      <c r="A1227" t="s">
        <v>2506</v>
      </c>
      <c r="B1227" t="s">
        <v>2507</v>
      </c>
      <c r="C1227">
        <v>600</v>
      </c>
      <c r="D1227" s="26">
        <v>900</v>
      </c>
      <c r="E1227" s="26">
        <v>18</v>
      </c>
      <c r="F1227" s="26">
        <v>7920</v>
      </c>
      <c r="G1227" s="26">
        <v>79.200000000000102</v>
      </c>
      <c r="H1227" s="26">
        <v>18000</v>
      </c>
      <c r="I1227" s="26">
        <v>900.00000000000102</v>
      </c>
      <c r="J1227" s="26">
        <v>1584</v>
      </c>
      <c r="K1227" s="26">
        <v>110.88</v>
      </c>
      <c r="L1227" s="26">
        <v>252</v>
      </c>
      <c r="M1227" s="26">
        <v>90.72</v>
      </c>
      <c r="N1227" s="26" t="s">
        <v>6082</v>
      </c>
      <c r="O1227" s="26" t="s">
        <v>6082</v>
      </c>
      <c r="P1227" s="33">
        <f t="shared" si="114"/>
        <v>0.99</v>
      </c>
      <c r="Q1227" s="33">
        <f t="shared" si="115"/>
        <v>0.95</v>
      </c>
      <c r="R1227" s="33">
        <f t="shared" si="116"/>
        <v>0.98</v>
      </c>
      <c r="S1227" s="33">
        <f t="shared" si="117"/>
        <v>0.93</v>
      </c>
      <c r="T1227" s="33">
        <f t="shared" si="118"/>
        <v>0.64</v>
      </c>
      <c r="U1227" s="33" t="e">
        <f t="shared" si="119"/>
        <v>#DIV/0!</v>
      </c>
    </row>
    <row r="1228" spans="1:21">
      <c r="A1228" t="s">
        <v>4851</v>
      </c>
      <c r="B1228" t="s">
        <v>4852</v>
      </c>
      <c r="C1228">
        <v>600</v>
      </c>
      <c r="D1228" s="26">
        <v>7900</v>
      </c>
      <c r="E1228" s="26">
        <v>158</v>
      </c>
      <c r="F1228" s="26">
        <v>6952</v>
      </c>
      <c r="G1228" s="26">
        <v>69.520000000000095</v>
      </c>
      <c r="H1228" s="26">
        <v>15800</v>
      </c>
      <c r="I1228" s="26">
        <v>1580</v>
      </c>
      <c r="J1228" s="26">
        <v>1390</v>
      </c>
      <c r="K1228" s="26">
        <v>69.500000000000099</v>
      </c>
      <c r="L1228" s="26">
        <v>221</v>
      </c>
      <c r="M1228" s="26">
        <v>37.57</v>
      </c>
      <c r="N1228" s="26" t="s">
        <v>6082</v>
      </c>
      <c r="O1228" s="26" t="s">
        <v>6082</v>
      </c>
      <c r="P1228" s="33">
        <f t="shared" si="114"/>
        <v>0.99</v>
      </c>
      <c r="Q1228" s="33">
        <f t="shared" si="115"/>
        <v>0.9</v>
      </c>
      <c r="R1228" s="33">
        <f t="shared" si="116"/>
        <v>0.98</v>
      </c>
      <c r="S1228" s="33">
        <f t="shared" si="117"/>
        <v>0.95</v>
      </c>
      <c r="T1228" s="33">
        <f t="shared" si="118"/>
        <v>0.83</v>
      </c>
      <c r="U1228" s="33" t="e">
        <f t="shared" si="119"/>
        <v>#DIV/0!</v>
      </c>
    </row>
    <row r="1229" spans="1:21">
      <c r="A1229" t="s">
        <v>4894</v>
      </c>
      <c r="B1229" t="s">
        <v>4895</v>
      </c>
      <c r="C1229">
        <v>600</v>
      </c>
      <c r="D1229" s="26">
        <v>7500</v>
      </c>
      <c r="E1229" s="26">
        <v>2475</v>
      </c>
      <c r="F1229" s="26">
        <v>6600</v>
      </c>
      <c r="G1229" s="26">
        <v>1650</v>
      </c>
      <c r="H1229" s="26">
        <v>15000</v>
      </c>
      <c r="I1229" s="26">
        <v>5100</v>
      </c>
      <c r="J1229" s="26">
        <v>1320</v>
      </c>
      <c r="K1229" s="26">
        <v>303.60000000000002</v>
      </c>
      <c r="L1229" s="26">
        <v>210</v>
      </c>
      <c r="M1229" s="26">
        <v>210</v>
      </c>
      <c r="N1229" s="26" t="s">
        <v>6082</v>
      </c>
      <c r="O1229" s="26" t="s">
        <v>6082</v>
      </c>
      <c r="P1229" s="33">
        <f t="shared" si="114"/>
        <v>0.75</v>
      </c>
      <c r="Q1229" s="33">
        <f t="shared" si="115"/>
        <v>0.65999999999999992</v>
      </c>
      <c r="R1229" s="33">
        <f t="shared" si="116"/>
        <v>0.66999999999999993</v>
      </c>
      <c r="S1229" s="33">
        <f t="shared" si="117"/>
        <v>0.77</v>
      </c>
      <c r="T1229" s="33">
        <f t="shared" si="118"/>
        <v>0</v>
      </c>
      <c r="U1229" s="33" t="e">
        <f t="shared" si="119"/>
        <v>#DIV/0!</v>
      </c>
    </row>
    <row r="1230" spans="1:21">
      <c r="A1230" t="s">
        <v>1702</v>
      </c>
      <c r="B1230" t="s">
        <v>1703</v>
      </c>
      <c r="C1230">
        <v>600</v>
      </c>
      <c r="D1230" s="26">
        <v>6825</v>
      </c>
      <c r="E1230" s="26">
        <v>273</v>
      </c>
      <c r="F1230" s="26">
        <v>6006</v>
      </c>
      <c r="G1230" s="26">
        <v>120.12</v>
      </c>
      <c r="H1230" s="26">
        <v>13650</v>
      </c>
      <c r="I1230" s="26">
        <v>955.49999999999898</v>
      </c>
      <c r="J1230" s="26">
        <v>1201</v>
      </c>
      <c r="K1230" s="26">
        <v>36.03</v>
      </c>
      <c r="L1230" s="26">
        <v>191</v>
      </c>
      <c r="M1230" s="26">
        <v>106.96</v>
      </c>
      <c r="N1230" s="26" t="s">
        <v>6082</v>
      </c>
      <c r="O1230" s="26" t="s">
        <v>6082</v>
      </c>
      <c r="P1230" s="33">
        <f t="shared" si="114"/>
        <v>0.98</v>
      </c>
      <c r="Q1230" s="33">
        <f t="shared" si="115"/>
        <v>0.93</v>
      </c>
      <c r="R1230" s="33">
        <f t="shared" si="116"/>
        <v>0.96</v>
      </c>
      <c r="S1230" s="33">
        <f t="shared" si="117"/>
        <v>0.97</v>
      </c>
      <c r="T1230" s="33">
        <f t="shared" si="118"/>
        <v>0.44000000000000006</v>
      </c>
      <c r="U1230" s="33" t="e">
        <f t="shared" si="119"/>
        <v>#DIV/0!</v>
      </c>
    </row>
    <row r="1231" spans="1:21">
      <c r="A1231" t="s">
        <v>2517</v>
      </c>
      <c r="B1231" t="s">
        <v>2516</v>
      </c>
      <c r="C1231">
        <v>600</v>
      </c>
      <c r="D1231" s="26">
        <v>5775</v>
      </c>
      <c r="E1231" s="26">
        <v>1155</v>
      </c>
      <c r="F1231" s="26">
        <v>5082</v>
      </c>
      <c r="G1231" s="26">
        <v>50.819999999999702</v>
      </c>
      <c r="H1231" s="26">
        <v>11550</v>
      </c>
      <c r="I1231" s="26">
        <v>693</v>
      </c>
      <c r="J1231" s="26">
        <v>1016.4</v>
      </c>
      <c r="K1231" s="26">
        <v>30.4920000000001</v>
      </c>
      <c r="L1231" s="26">
        <v>161.69999999999999</v>
      </c>
      <c r="M1231" s="26">
        <v>119.658</v>
      </c>
      <c r="N1231" s="26" t="s">
        <v>6082</v>
      </c>
      <c r="O1231" s="26" t="s">
        <v>6082</v>
      </c>
      <c r="P1231" s="33">
        <f t="shared" si="114"/>
        <v>0.9900000000000001</v>
      </c>
      <c r="Q1231" s="33">
        <f t="shared" si="115"/>
        <v>0.94</v>
      </c>
      <c r="R1231" s="33">
        <f t="shared" si="116"/>
        <v>0.8</v>
      </c>
      <c r="S1231" s="33">
        <f t="shared" si="117"/>
        <v>0.96999999999999986</v>
      </c>
      <c r="T1231" s="33">
        <f t="shared" si="118"/>
        <v>0.2599999999999999</v>
      </c>
      <c r="U1231" s="33" t="e">
        <f t="shared" si="119"/>
        <v>#DIV/0!</v>
      </c>
    </row>
    <row r="1232" spans="1:21">
      <c r="A1232" t="s">
        <v>5578</v>
      </c>
      <c r="B1232" t="s">
        <v>6388</v>
      </c>
      <c r="C1232">
        <v>600</v>
      </c>
      <c r="D1232" s="26">
        <v>5200</v>
      </c>
      <c r="E1232" s="26">
        <v>52</v>
      </c>
      <c r="F1232" s="26">
        <v>4576</v>
      </c>
      <c r="G1232" s="26">
        <v>45.76</v>
      </c>
      <c r="H1232" s="26">
        <v>10400</v>
      </c>
      <c r="I1232" s="26">
        <v>728</v>
      </c>
      <c r="J1232" s="26">
        <v>915</v>
      </c>
      <c r="K1232" s="26">
        <v>54.9</v>
      </c>
      <c r="L1232" s="26">
        <v>146</v>
      </c>
      <c r="M1232" s="26">
        <v>37.96</v>
      </c>
      <c r="N1232" s="26" t="s">
        <v>6082</v>
      </c>
      <c r="O1232" s="26" t="s">
        <v>6082</v>
      </c>
      <c r="P1232" s="33">
        <f t="shared" si="114"/>
        <v>0.99</v>
      </c>
      <c r="Q1232" s="33">
        <f t="shared" si="115"/>
        <v>0.92999999999999994</v>
      </c>
      <c r="R1232" s="33">
        <f t="shared" si="116"/>
        <v>0.99</v>
      </c>
      <c r="S1232" s="33">
        <f t="shared" si="117"/>
        <v>0.94</v>
      </c>
      <c r="T1232" s="33">
        <f t="shared" si="118"/>
        <v>0.74</v>
      </c>
      <c r="U1232" s="33" t="e">
        <f t="shared" si="119"/>
        <v>#DIV/0!</v>
      </c>
    </row>
    <row r="1233" spans="1:21">
      <c r="A1233" t="s">
        <v>4955</v>
      </c>
      <c r="B1233" t="s">
        <v>4956</v>
      </c>
      <c r="C1233">
        <v>600</v>
      </c>
      <c r="D1233" s="26">
        <v>4138.7349999999997</v>
      </c>
      <c r="E1233" s="26">
        <v>124.16204999999999</v>
      </c>
      <c r="F1233" s="26">
        <v>3778.8449999999998</v>
      </c>
      <c r="G1233" s="26">
        <v>89.972499999999997</v>
      </c>
      <c r="H1233" s="26">
        <v>9213.1839999999993</v>
      </c>
      <c r="I1233" s="26">
        <v>773.76350000000002</v>
      </c>
      <c r="J1233" s="26">
        <v>1025.6865</v>
      </c>
      <c r="K1233" s="26">
        <v>197.93950000000001</v>
      </c>
      <c r="L1233" s="26">
        <v>118.7637</v>
      </c>
      <c r="M1233" s="26">
        <v>77.376350000000002</v>
      </c>
      <c r="N1233" s="26" t="s">
        <v>6082</v>
      </c>
      <c r="O1233" s="26" t="s">
        <v>6082</v>
      </c>
      <c r="P1233" s="33">
        <f t="shared" si="114"/>
        <v>0.97619047619047616</v>
      </c>
      <c r="Q1233" s="33">
        <f t="shared" si="115"/>
        <v>0.916015625</v>
      </c>
      <c r="R1233" s="33">
        <f t="shared" si="116"/>
        <v>0.97</v>
      </c>
      <c r="S1233" s="33">
        <f t="shared" si="117"/>
        <v>0.80701754385964908</v>
      </c>
      <c r="T1233" s="33">
        <f t="shared" si="118"/>
        <v>0.34848484848484851</v>
      </c>
      <c r="U1233" s="33" t="e">
        <f t="shared" si="119"/>
        <v>#DIV/0!</v>
      </c>
    </row>
    <row r="1234" spans="1:21">
      <c r="A1234" t="s">
        <v>5008</v>
      </c>
      <c r="B1234" t="s">
        <v>5009</v>
      </c>
      <c r="C1234">
        <v>600</v>
      </c>
      <c r="D1234" s="26">
        <v>3775</v>
      </c>
      <c r="E1234" s="26">
        <v>679.5</v>
      </c>
      <c r="F1234" s="26">
        <v>3322</v>
      </c>
      <c r="G1234" s="26">
        <v>265.76</v>
      </c>
      <c r="H1234" s="26">
        <v>7550</v>
      </c>
      <c r="I1234" s="26">
        <v>1132.5</v>
      </c>
      <c r="J1234" s="26">
        <v>664</v>
      </c>
      <c r="K1234" s="26">
        <v>99.6</v>
      </c>
      <c r="L1234" s="26">
        <v>106</v>
      </c>
      <c r="M1234" s="26">
        <v>75.260000000000005</v>
      </c>
      <c r="N1234" s="26" t="s">
        <v>6082</v>
      </c>
      <c r="O1234" s="26" t="s">
        <v>6082</v>
      </c>
      <c r="P1234" s="33">
        <f t="shared" si="114"/>
        <v>0.92</v>
      </c>
      <c r="Q1234" s="33">
        <f t="shared" si="115"/>
        <v>0.85</v>
      </c>
      <c r="R1234" s="33">
        <f t="shared" si="116"/>
        <v>0.82000000000000006</v>
      </c>
      <c r="S1234" s="33">
        <f t="shared" si="117"/>
        <v>0.85</v>
      </c>
      <c r="T1234" s="33">
        <f t="shared" si="118"/>
        <v>0.28999999999999992</v>
      </c>
      <c r="U1234" s="33" t="e">
        <f t="shared" si="119"/>
        <v>#DIV/0!</v>
      </c>
    </row>
    <row r="1235" spans="1:21">
      <c r="A1235" t="s">
        <v>1678</v>
      </c>
      <c r="B1235" t="s">
        <v>1679</v>
      </c>
      <c r="C1235">
        <v>600</v>
      </c>
      <c r="D1235" s="26">
        <v>3600</v>
      </c>
      <c r="E1235" s="26">
        <v>684</v>
      </c>
      <c r="F1235" s="26">
        <v>3168</v>
      </c>
      <c r="G1235" s="26">
        <v>253.44</v>
      </c>
      <c r="H1235" s="26">
        <v>7200</v>
      </c>
      <c r="I1235" s="26">
        <v>1368</v>
      </c>
      <c r="J1235" s="26">
        <v>633.6</v>
      </c>
      <c r="K1235" s="26">
        <v>342.14400000000001</v>
      </c>
      <c r="L1235" s="26">
        <v>100.8</v>
      </c>
      <c r="M1235" s="26">
        <v>100.8</v>
      </c>
      <c r="N1235" s="26" t="s">
        <v>6082</v>
      </c>
      <c r="O1235" s="26" t="s">
        <v>6082</v>
      </c>
      <c r="P1235" s="33">
        <f t="shared" si="114"/>
        <v>0.92</v>
      </c>
      <c r="Q1235" s="33">
        <f t="shared" si="115"/>
        <v>0.81</v>
      </c>
      <c r="R1235" s="33">
        <f t="shared" si="116"/>
        <v>0.81</v>
      </c>
      <c r="S1235" s="33">
        <f t="shared" si="117"/>
        <v>0.45999999999999996</v>
      </c>
      <c r="T1235" s="33">
        <f t="shared" si="118"/>
        <v>0</v>
      </c>
      <c r="U1235" s="33" t="e">
        <f t="shared" si="119"/>
        <v>#DIV/0!</v>
      </c>
    </row>
    <row r="1236" spans="1:21">
      <c r="A1236" t="s">
        <v>5140</v>
      </c>
      <c r="B1236" t="s">
        <v>5141</v>
      </c>
      <c r="C1236">
        <v>600</v>
      </c>
      <c r="D1236" s="26">
        <v>3075</v>
      </c>
      <c r="E1236" s="26">
        <v>0</v>
      </c>
      <c r="F1236" s="26">
        <v>2706</v>
      </c>
      <c r="G1236" s="26">
        <v>27.06</v>
      </c>
      <c r="H1236" s="26">
        <v>6150</v>
      </c>
      <c r="I1236" s="26">
        <v>369</v>
      </c>
      <c r="J1236" s="26">
        <v>541</v>
      </c>
      <c r="K1236" s="26">
        <v>5.41</v>
      </c>
      <c r="L1236" s="26">
        <v>86</v>
      </c>
      <c r="M1236" s="26">
        <v>59.34</v>
      </c>
      <c r="N1236" s="26" t="s">
        <v>6082</v>
      </c>
      <c r="O1236" s="26" t="s">
        <v>6082</v>
      </c>
      <c r="P1236" s="33">
        <f t="shared" si="114"/>
        <v>0.99</v>
      </c>
      <c r="Q1236" s="33">
        <f t="shared" si="115"/>
        <v>0.94</v>
      </c>
      <c r="R1236" s="33">
        <f t="shared" si="116"/>
        <v>1</v>
      </c>
      <c r="S1236" s="33">
        <f t="shared" si="117"/>
        <v>0.99</v>
      </c>
      <c r="T1236" s="33">
        <f t="shared" si="118"/>
        <v>0.30999999999999994</v>
      </c>
      <c r="U1236" s="33" t="e">
        <f t="shared" si="119"/>
        <v>#DIV/0!</v>
      </c>
    </row>
    <row r="1237" spans="1:21">
      <c r="A1237" t="s">
        <v>5181</v>
      </c>
      <c r="B1237" t="s">
        <v>6389</v>
      </c>
      <c r="C1237">
        <v>600</v>
      </c>
      <c r="D1237" s="26">
        <v>3025</v>
      </c>
      <c r="E1237" s="26">
        <v>30.25</v>
      </c>
      <c r="F1237" s="26">
        <v>2662</v>
      </c>
      <c r="G1237" s="26">
        <v>26.62</v>
      </c>
      <c r="H1237" s="26">
        <v>6050</v>
      </c>
      <c r="I1237" s="26">
        <v>302.5</v>
      </c>
      <c r="J1237" s="26">
        <v>532</v>
      </c>
      <c r="K1237" s="26">
        <v>15.96</v>
      </c>
      <c r="L1237" s="26">
        <v>85</v>
      </c>
      <c r="M1237" s="26">
        <v>32.299999999999997</v>
      </c>
      <c r="N1237" s="26" t="s">
        <v>6082</v>
      </c>
      <c r="O1237" s="26" t="s">
        <v>6082</v>
      </c>
      <c r="P1237" s="33">
        <f t="shared" si="114"/>
        <v>0.99</v>
      </c>
      <c r="Q1237" s="33">
        <f t="shared" si="115"/>
        <v>0.95</v>
      </c>
      <c r="R1237" s="33">
        <f t="shared" si="116"/>
        <v>0.99</v>
      </c>
      <c r="S1237" s="33">
        <f t="shared" si="117"/>
        <v>0.97</v>
      </c>
      <c r="T1237" s="33">
        <f t="shared" si="118"/>
        <v>0.62000000000000011</v>
      </c>
      <c r="U1237" s="33" t="e">
        <f t="shared" si="119"/>
        <v>#DIV/0!</v>
      </c>
    </row>
    <row r="1238" spans="1:21">
      <c r="A1238" t="s">
        <v>5523</v>
      </c>
      <c r="B1238" t="s">
        <v>6390</v>
      </c>
      <c r="C1238">
        <v>600</v>
      </c>
      <c r="D1238" s="26">
        <v>1750</v>
      </c>
      <c r="E1238" s="26">
        <v>52.5</v>
      </c>
      <c r="F1238" s="26">
        <v>1540</v>
      </c>
      <c r="G1238" s="26">
        <v>107.8</v>
      </c>
      <c r="H1238" s="26">
        <v>3500</v>
      </c>
      <c r="I1238" s="26">
        <v>140</v>
      </c>
      <c r="J1238" s="26" t="s">
        <v>6082</v>
      </c>
      <c r="K1238" s="26" t="s">
        <v>6082</v>
      </c>
      <c r="L1238" s="26">
        <v>49</v>
      </c>
      <c r="M1238" s="26">
        <v>28.91</v>
      </c>
      <c r="N1238" s="26" t="s">
        <v>6082</v>
      </c>
      <c r="O1238" s="26" t="s">
        <v>6082</v>
      </c>
      <c r="P1238" s="33">
        <f t="shared" si="114"/>
        <v>0.93</v>
      </c>
      <c r="Q1238" s="33">
        <f t="shared" si="115"/>
        <v>0.96</v>
      </c>
      <c r="R1238" s="33">
        <f t="shared" si="116"/>
        <v>0.97</v>
      </c>
      <c r="S1238" s="33" t="e">
        <f t="shared" si="117"/>
        <v>#DIV/0!</v>
      </c>
      <c r="T1238" s="33">
        <f t="shared" si="118"/>
        <v>0.41000000000000003</v>
      </c>
      <c r="U1238" s="33" t="e">
        <f t="shared" si="119"/>
        <v>#DIV/0!</v>
      </c>
    </row>
    <row r="1239" spans="1:21">
      <c r="A1239" t="s">
        <v>5518</v>
      </c>
      <c r="B1239" t="s">
        <v>5519</v>
      </c>
      <c r="C1239">
        <v>583</v>
      </c>
      <c r="D1239" s="26">
        <v>3317.85</v>
      </c>
      <c r="E1239" s="26">
        <v>36.869999999999997</v>
      </c>
      <c r="F1239" s="26">
        <v>3133.53</v>
      </c>
      <c r="G1239" s="26">
        <v>55.3</v>
      </c>
      <c r="H1239" s="26">
        <v>7373</v>
      </c>
      <c r="I1239" s="26">
        <v>368.65</v>
      </c>
      <c r="J1239" s="26">
        <v>976.92</v>
      </c>
      <c r="K1239" s="26">
        <v>18.43</v>
      </c>
      <c r="L1239" s="26">
        <v>101.38</v>
      </c>
      <c r="M1239" s="26">
        <v>58.98</v>
      </c>
      <c r="N1239" s="26">
        <v>984.3</v>
      </c>
      <c r="O1239" s="26">
        <v>130.87</v>
      </c>
      <c r="P1239" s="33">
        <f t="shared" si="114"/>
        <v>0.98235217151263909</v>
      </c>
      <c r="Q1239" s="33">
        <f t="shared" si="115"/>
        <v>0.95</v>
      </c>
      <c r="R1239" s="33">
        <f t="shared" si="116"/>
        <v>0.98888738188887382</v>
      </c>
      <c r="S1239" s="33">
        <f t="shared" si="117"/>
        <v>0.98113458625066541</v>
      </c>
      <c r="T1239" s="33">
        <f t="shared" si="118"/>
        <v>0.41822844742552767</v>
      </c>
      <c r="U1239" s="33">
        <f t="shared" si="119"/>
        <v>0.86704256832266591</v>
      </c>
    </row>
    <row r="1240" spans="1:21">
      <c r="A1240" t="s">
        <v>1706</v>
      </c>
      <c r="B1240" t="s">
        <v>1707</v>
      </c>
      <c r="C1240">
        <v>580</v>
      </c>
      <c r="D1240" s="26">
        <v>7500</v>
      </c>
      <c r="E1240" s="26">
        <v>750</v>
      </c>
      <c r="F1240" s="26">
        <v>6600</v>
      </c>
      <c r="G1240" s="26">
        <v>541.20000000000005</v>
      </c>
      <c r="H1240" s="26">
        <v>17985.611510791401</v>
      </c>
      <c r="I1240" s="26">
        <v>15000</v>
      </c>
      <c r="J1240" s="26">
        <v>1320</v>
      </c>
      <c r="K1240" s="26">
        <v>240.24</v>
      </c>
      <c r="L1240" s="26">
        <v>210</v>
      </c>
      <c r="M1240" s="26">
        <v>51.03</v>
      </c>
      <c r="N1240" s="26" t="s">
        <v>6082</v>
      </c>
      <c r="O1240" s="26" t="s">
        <v>6082</v>
      </c>
      <c r="P1240" s="33">
        <f t="shared" si="114"/>
        <v>0.91800000000000004</v>
      </c>
      <c r="Q1240" s="33">
        <f t="shared" si="115"/>
        <v>0.16600000000000159</v>
      </c>
      <c r="R1240" s="33">
        <f t="shared" si="116"/>
        <v>0.9</v>
      </c>
      <c r="S1240" s="33">
        <f t="shared" si="117"/>
        <v>0.81800000000000006</v>
      </c>
      <c r="T1240" s="33">
        <f t="shared" si="118"/>
        <v>0.75700000000000001</v>
      </c>
      <c r="U1240" s="33" t="e">
        <f t="shared" si="119"/>
        <v>#DIV/0!</v>
      </c>
    </row>
    <row r="1241" spans="1:21">
      <c r="A1241" t="s">
        <v>3568</v>
      </c>
      <c r="B1241" t="s">
        <v>3569</v>
      </c>
      <c r="C1241">
        <v>560</v>
      </c>
      <c r="D1241" s="26">
        <v>4742.08</v>
      </c>
      <c r="E1241" s="26">
        <v>32.704000000000001</v>
      </c>
      <c r="F1241" s="26">
        <v>3352.16</v>
      </c>
      <c r="G1241" s="26">
        <v>40.880000000000003</v>
      </c>
      <c r="H1241" s="26">
        <v>8404.9279999999999</v>
      </c>
      <c r="I1241" s="26">
        <v>286.16000000000003</v>
      </c>
      <c r="J1241" s="26">
        <v>891.18399999999997</v>
      </c>
      <c r="K1241" s="26">
        <v>36.792000000000002</v>
      </c>
      <c r="L1241" s="26">
        <v>98.929599999999994</v>
      </c>
      <c r="M1241" s="26">
        <v>65.408000000000001</v>
      </c>
      <c r="N1241" s="26">
        <v>907.53599999999994</v>
      </c>
      <c r="O1241" s="26">
        <v>650.80960000000005</v>
      </c>
      <c r="P1241" s="33">
        <f t="shared" si="114"/>
        <v>0.98780487804878048</v>
      </c>
      <c r="Q1241" s="33">
        <f t="shared" si="115"/>
        <v>0.96595330739299612</v>
      </c>
      <c r="R1241" s="33">
        <f t="shared" si="116"/>
        <v>0.99310344827586206</v>
      </c>
      <c r="S1241" s="33">
        <f t="shared" si="117"/>
        <v>0.95871559633027525</v>
      </c>
      <c r="T1241" s="33">
        <f t="shared" si="118"/>
        <v>0.33884297520661155</v>
      </c>
      <c r="U1241" s="33">
        <f t="shared" si="119"/>
        <v>0.28288288288288277</v>
      </c>
    </row>
    <row r="1242" spans="1:21">
      <c r="A1242" t="s">
        <v>2535</v>
      </c>
      <c r="B1242" t="s">
        <v>2534</v>
      </c>
      <c r="C1242">
        <v>550</v>
      </c>
      <c r="D1242" s="26">
        <v>39974.800000000003</v>
      </c>
      <c r="E1242" s="26">
        <v>5334.4750000000004</v>
      </c>
      <c r="F1242" s="26">
        <v>26334.75</v>
      </c>
      <c r="G1242" s="26">
        <v>270.10000000000002</v>
      </c>
      <c r="H1242" s="26">
        <v>56045.75</v>
      </c>
      <c r="I1242" s="26">
        <v>3983.9749999999999</v>
      </c>
      <c r="J1242" s="26">
        <v>8643.2000000000007</v>
      </c>
      <c r="K1242" s="26">
        <v>3889.44</v>
      </c>
      <c r="L1242" s="26">
        <v>884.57749999999999</v>
      </c>
      <c r="M1242" s="26">
        <v>600.97249999999997</v>
      </c>
      <c r="N1242" s="26">
        <v>8643.2000000000007</v>
      </c>
      <c r="O1242" s="26">
        <v>4058.2525000000001</v>
      </c>
      <c r="P1242" s="33">
        <f t="shared" si="114"/>
        <v>0.98974358974358978</v>
      </c>
      <c r="Q1242" s="33">
        <f t="shared" si="115"/>
        <v>0.92891566265060244</v>
      </c>
      <c r="R1242" s="33">
        <f t="shared" si="116"/>
        <v>0.86655405405405406</v>
      </c>
      <c r="S1242" s="33">
        <f t="shared" si="117"/>
        <v>0.55000000000000004</v>
      </c>
      <c r="T1242" s="33">
        <f t="shared" si="118"/>
        <v>0.32061068702290074</v>
      </c>
      <c r="U1242" s="33">
        <f t="shared" si="119"/>
        <v>0.53046875000000004</v>
      </c>
    </row>
    <row r="1243" spans="1:21">
      <c r="A1243" t="s">
        <v>1712</v>
      </c>
      <c r="B1243" t="s">
        <v>1713</v>
      </c>
      <c r="C1243">
        <v>550</v>
      </c>
      <c r="D1243" s="26">
        <v>10446.299999999999</v>
      </c>
      <c r="E1243" s="26">
        <v>36.646000000000001</v>
      </c>
      <c r="F1243" s="26">
        <v>10098.09</v>
      </c>
      <c r="G1243" s="26">
        <v>13.74225</v>
      </c>
      <c r="H1243" s="26">
        <v>21589.02</v>
      </c>
      <c r="I1243" s="26">
        <v>403.10599999999999</v>
      </c>
      <c r="J1243" s="26">
        <v>1828.1025</v>
      </c>
      <c r="K1243" s="26">
        <v>11.90995</v>
      </c>
      <c r="L1243" s="26">
        <v>217.63124999999999</v>
      </c>
      <c r="M1243" s="26">
        <v>19.239149999999999</v>
      </c>
      <c r="N1243" s="26">
        <v>1828.1025</v>
      </c>
      <c r="O1243" s="26">
        <v>895.99469999999997</v>
      </c>
      <c r="P1243" s="33">
        <f t="shared" si="114"/>
        <v>0.99863912383430931</v>
      </c>
      <c r="Q1243" s="33">
        <f t="shared" si="115"/>
        <v>0.98132819368364099</v>
      </c>
      <c r="R1243" s="33">
        <f t="shared" si="116"/>
        <v>0.99649196366177495</v>
      </c>
      <c r="S1243" s="33">
        <f t="shared" si="117"/>
        <v>0.99348507537186781</v>
      </c>
      <c r="T1243" s="33">
        <f t="shared" si="118"/>
        <v>0.9115974842767296</v>
      </c>
      <c r="U1243" s="33">
        <f t="shared" si="119"/>
        <v>0.50987720874513331</v>
      </c>
    </row>
    <row r="1244" spans="1:21">
      <c r="A1244" t="s">
        <v>3822</v>
      </c>
      <c r="B1244" t="s">
        <v>6391</v>
      </c>
      <c r="C1244">
        <v>550</v>
      </c>
      <c r="D1244" s="26">
        <v>5306.37</v>
      </c>
      <c r="E1244" s="26">
        <v>99.6815</v>
      </c>
      <c r="F1244" s="26">
        <v>5501.4624999999996</v>
      </c>
      <c r="G1244" s="26">
        <v>88.749750000000006</v>
      </c>
      <c r="H1244" s="26">
        <v>14397.424999999999</v>
      </c>
      <c r="I1244" s="26">
        <v>655.37575000000004</v>
      </c>
      <c r="J1244" s="26">
        <v>1724.3512499999999</v>
      </c>
      <c r="K1244" s="26">
        <v>57.276895000000003</v>
      </c>
      <c r="L1244" s="26">
        <v>168.274125</v>
      </c>
      <c r="M1244" s="26">
        <v>141.80468999999999</v>
      </c>
      <c r="N1244" s="26">
        <v>1724.3512499999999</v>
      </c>
      <c r="O1244" s="26">
        <v>703.04292499999997</v>
      </c>
      <c r="P1244" s="33">
        <f t="shared" si="114"/>
        <v>0.9838679714712224</v>
      </c>
      <c r="Q1244" s="33">
        <f t="shared" si="115"/>
        <v>0.95447965521612366</v>
      </c>
      <c r="R1244" s="33">
        <f t="shared" si="116"/>
        <v>0.98121474755812355</v>
      </c>
      <c r="S1244" s="33">
        <f t="shared" si="117"/>
        <v>0.96678351061014978</v>
      </c>
      <c r="T1244" s="33">
        <f t="shared" si="118"/>
        <v>0.15729949568895396</v>
      </c>
      <c r="U1244" s="33">
        <f t="shared" si="119"/>
        <v>0.59228554797057731</v>
      </c>
    </row>
    <row r="1245" spans="1:21">
      <c r="A1245" t="s">
        <v>5635</v>
      </c>
      <c r="B1245" t="s">
        <v>5636</v>
      </c>
      <c r="C1245">
        <v>550</v>
      </c>
      <c r="D1245" s="26">
        <v>10138.24</v>
      </c>
      <c r="E1245" s="26">
        <v>203.67</v>
      </c>
      <c r="F1245" s="26">
        <v>7241.6</v>
      </c>
      <c r="G1245" s="26">
        <v>234.22049999999999</v>
      </c>
      <c r="H1245" s="26">
        <v>19388.8</v>
      </c>
      <c r="I1245" s="26">
        <v>1181.2860000000001</v>
      </c>
      <c r="J1245" s="26">
        <v>1716.96</v>
      </c>
      <c r="K1245" s="26">
        <v>194.50485</v>
      </c>
      <c r="L1245" s="26">
        <v>245.28</v>
      </c>
      <c r="M1245" s="26">
        <v>132.38550000000001</v>
      </c>
      <c r="N1245" s="26">
        <v>1720.3471999999999</v>
      </c>
      <c r="O1245" s="26">
        <v>854.39565000000005</v>
      </c>
      <c r="P1245" s="33">
        <f t="shared" si="114"/>
        <v>0.96765625</v>
      </c>
      <c r="Q1245" s="33">
        <f t="shared" si="115"/>
        <v>0.93907379518072287</v>
      </c>
      <c r="R1245" s="33">
        <f t="shared" si="116"/>
        <v>0.9799107142857143</v>
      </c>
      <c r="S1245" s="33">
        <f t="shared" si="117"/>
        <v>0.8867155612244898</v>
      </c>
      <c r="T1245" s="33">
        <f t="shared" si="118"/>
        <v>0.46026785714285712</v>
      </c>
      <c r="U1245" s="33">
        <f t="shared" si="119"/>
        <v>0.50335859528820692</v>
      </c>
    </row>
    <row r="1246" spans="1:21">
      <c r="A1246" t="s">
        <v>5685</v>
      </c>
      <c r="B1246" t="s">
        <v>5686</v>
      </c>
      <c r="C1246">
        <v>550</v>
      </c>
      <c r="D1246" s="26">
        <v>1354.88</v>
      </c>
      <c r="E1246" s="26">
        <v>719.78</v>
      </c>
      <c r="F1246" s="26">
        <v>1005.575</v>
      </c>
      <c r="G1246" s="26">
        <v>275.20999999999998</v>
      </c>
      <c r="H1246" s="26">
        <v>3196.67</v>
      </c>
      <c r="I1246" s="26">
        <v>1312.54</v>
      </c>
      <c r="J1246" s="26">
        <v>332.36900000000003</v>
      </c>
      <c r="K1246" s="26">
        <v>224.40199999999999</v>
      </c>
      <c r="L1246" s="26">
        <v>42.34</v>
      </c>
      <c r="M1246" s="26">
        <v>40.222999999999999</v>
      </c>
      <c r="N1246" s="26">
        <v>346.12950000000001</v>
      </c>
      <c r="O1246" s="26">
        <v>225.4605</v>
      </c>
      <c r="P1246" s="33">
        <f t="shared" si="114"/>
        <v>0.72631578947368425</v>
      </c>
      <c r="Q1246" s="33">
        <f t="shared" si="115"/>
        <v>0.58940397350993379</v>
      </c>
      <c r="R1246" s="33">
        <f t="shared" si="116"/>
        <v>0.46875000000000011</v>
      </c>
      <c r="S1246" s="33">
        <f t="shared" si="117"/>
        <v>0.32484076433121034</v>
      </c>
      <c r="T1246" s="33">
        <f t="shared" si="118"/>
        <v>5.0000000000000155E-2</v>
      </c>
      <c r="U1246" s="33">
        <f t="shared" si="119"/>
        <v>0.34862385321100919</v>
      </c>
    </row>
    <row r="1247" spans="1:21">
      <c r="A1247" t="s">
        <v>1708</v>
      </c>
      <c r="B1247" t="s">
        <v>1709</v>
      </c>
      <c r="C1247">
        <v>550</v>
      </c>
      <c r="D1247" s="26">
        <v>3500</v>
      </c>
      <c r="E1247" s="26">
        <v>35</v>
      </c>
      <c r="F1247" s="26">
        <v>3080</v>
      </c>
      <c r="G1247" s="26">
        <v>30.8</v>
      </c>
      <c r="H1247" s="26">
        <v>7000</v>
      </c>
      <c r="I1247" s="26">
        <v>700</v>
      </c>
      <c r="J1247" s="26">
        <v>616</v>
      </c>
      <c r="K1247" s="26">
        <v>24.64</v>
      </c>
      <c r="L1247" s="26">
        <v>98</v>
      </c>
      <c r="M1247" s="26">
        <v>1.96</v>
      </c>
      <c r="N1247" s="26" t="s">
        <v>6082</v>
      </c>
      <c r="O1247" s="26" t="s">
        <v>6082</v>
      </c>
      <c r="P1247" s="33">
        <f t="shared" si="114"/>
        <v>0.99</v>
      </c>
      <c r="Q1247" s="33">
        <f t="shared" si="115"/>
        <v>0.9</v>
      </c>
      <c r="R1247" s="33">
        <f t="shared" si="116"/>
        <v>0.99</v>
      </c>
      <c r="S1247" s="33">
        <f t="shared" si="117"/>
        <v>0.96</v>
      </c>
      <c r="T1247" s="33">
        <f t="shared" si="118"/>
        <v>0.98</v>
      </c>
      <c r="U1247" s="33" t="e">
        <f t="shared" si="119"/>
        <v>#DIV/0!</v>
      </c>
    </row>
    <row r="1248" spans="1:21">
      <c r="A1248" t="s">
        <v>4115</v>
      </c>
      <c r="B1248" t="s">
        <v>4116</v>
      </c>
      <c r="C1248">
        <v>530</v>
      </c>
      <c r="D1248" s="26">
        <v>1826.825</v>
      </c>
      <c r="E1248" s="26">
        <v>260.97500000000002</v>
      </c>
      <c r="F1248" s="26">
        <v>1779.375</v>
      </c>
      <c r="G1248" s="26">
        <v>142.35</v>
      </c>
      <c r="H1248" s="26">
        <v>5338.125</v>
      </c>
      <c r="I1248" s="26">
        <v>782.92499999999995</v>
      </c>
      <c r="J1248" s="26">
        <v>1162.5250000000001</v>
      </c>
      <c r="K1248" s="26">
        <v>73.547499999999999</v>
      </c>
      <c r="L1248" s="26">
        <v>111.50749999999999</v>
      </c>
      <c r="M1248" s="26">
        <v>109.13500000000001</v>
      </c>
      <c r="N1248" s="26">
        <v>1335.7175</v>
      </c>
      <c r="O1248" s="26">
        <v>84.460999999999999</v>
      </c>
      <c r="P1248" s="33">
        <f t="shared" si="114"/>
        <v>0.92</v>
      </c>
      <c r="Q1248" s="33">
        <f t="shared" si="115"/>
        <v>0.85333333333333328</v>
      </c>
      <c r="R1248" s="33">
        <f t="shared" si="116"/>
        <v>0.8571428571428571</v>
      </c>
      <c r="S1248" s="33">
        <f t="shared" si="117"/>
        <v>0.93673469387755104</v>
      </c>
      <c r="T1248" s="33">
        <f t="shared" si="118"/>
        <v>2.1276595744680771E-2</v>
      </c>
      <c r="U1248" s="33">
        <f t="shared" si="119"/>
        <v>0.93676731793960921</v>
      </c>
    </row>
    <row r="1249" spans="1:21">
      <c r="A1249" t="s">
        <v>2547</v>
      </c>
      <c r="B1249" t="s">
        <v>2546</v>
      </c>
      <c r="C1249">
        <v>530</v>
      </c>
      <c r="D1249" s="26">
        <v>5457.48</v>
      </c>
      <c r="E1249" s="26">
        <v>2181.2399999999998</v>
      </c>
      <c r="F1249" s="26">
        <v>5518.8</v>
      </c>
      <c r="G1249" s="26">
        <v>650.42999999999995</v>
      </c>
      <c r="H1249" s="26">
        <v>14931.42</v>
      </c>
      <c r="I1249" s="26">
        <v>2437.4699999999998</v>
      </c>
      <c r="J1249" s="26">
        <v>1778.28</v>
      </c>
      <c r="K1249" s="26">
        <v>226.00800000000001</v>
      </c>
      <c r="L1249" s="26">
        <v>217.68600000000001</v>
      </c>
      <c r="M1249" s="26">
        <v>61.955100000000002</v>
      </c>
      <c r="N1249" s="26">
        <v>0</v>
      </c>
      <c r="O1249" s="26">
        <v>242.43299999999999</v>
      </c>
      <c r="P1249" s="33">
        <f t="shared" si="114"/>
        <v>0.88214285714285712</v>
      </c>
      <c r="Q1249" s="33">
        <f t="shared" si="115"/>
        <v>0.83675564681724846</v>
      </c>
      <c r="R1249" s="33">
        <f t="shared" si="116"/>
        <v>0.6003210272873194</v>
      </c>
      <c r="S1249" s="33">
        <f t="shared" si="117"/>
        <v>0.8729064039408867</v>
      </c>
      <c r="T1249" s="33">
        <f t="shared" si="118"/>
        <v>0.71539235412474844</v>
      </c>
      <c r="U1249" s="33" t="e">
        <f t="shared" si="119"/>
        <v>#DIV/0!</v>
      </c>
    </row>
    <row r="1250" spans="1:21">
      <c r="A1250" t="s">
        <v>4000</v>
      </c>
      <c r="B1250" t="s">
        <v>4001</v>
      </c>
      <c r="C1250">
        <v>525</v>
      </c>
      <c r="D1250" s="26">
        <v>11410.63</v>
      </c>
      <c r="E1250" s="26">
        <v>2222.85</v>
      </c>
      <c r="F1250" s="26">
        <v>9632.35</v>
      </c>
      <c r="G1250" s="26">
        <v>1481.9</v>
      </c>
      <c r="H1250" s="26">
        <v>23339.924999999999</v>
      </c>
      <c r="I1250" s="26">
        <v>4149.32</v>
      </c>
      <c r="J1250" s="26">
        <v>3111.99</v>
      </c>
      <c r="K1250" s="26">
        <v>629.8075</v>
      </c>
      <c r="L1250" s="26">
        <v>318.60849999999999</v>
      </c>
      <c r="M1250" s="26">
        <v>192.64699999999999</v>
      </c>
      <c r="N1250" s="26">
        <v>3578.7885000000001</v>
      </c>
      <c r="O1250" s="26">
        <v>755.76900000000001</v>
      </c>
      <c r="P1250" s="33">
        <f t="shared" si="114"/>
        <v>0.84615384615384615</v>
      </c>
      <c r="Q1250" s="33">
        <f t="shared" si="115"/>
        <v>0.82222222222222219</v>
      </c>
      <c r="R1250" s="33">
        <f t="shared" si="116"/>
        <v>0.80519480519480524</v>
      </c>
      <c r="S1250" s="33">
        <f t="shared" si="117"/>
        <v>0.79761904761904767</v>
      </c>
      <c r="T1250" s="33">
        <f t="shared" si="118"/>
        <v>0.39534883720930236</v>
      </c>
      <c r="U1250" s="33">
        <f t="shared" si="119"/>
        <v>0.78881987577639756</v>
      </c>
    </row>
    <row r="1251" spans="1:21">
      <c r="A1251" t="s">
        <v>2548</v>
      </c>
      <c r="B1251" t="s">
        <v>2549</v>
      </c>
      <c r="C1251">
        <v>520</v>
      </c>
      <c r="D1251" s="26">
        <v>9300.2000000000007</v>
      </c>
      <c r="E1251" s="26">
        <v>94.9</v>
      </c>
      <c r="F1251" s="26">
        <v>3985.8</v>
      </c>
      <c r="G1251" s="26">
        <v>47.45</v>
      </c>
      <c r="H1251" s="26">
        <v>9565.92</v>
      </c>
      <c r="I1251" s="26">
        <v>673.79</v>
      </c>
      <c r="J1251" s="26">
        <v>721.24</v>
      </c>
      <c r="K1251" s="26">
        <v>37.96</v>
      </c>
      <c r="L1251" s="26">
        <v>137.60499999999999</v>
      </c>
      <c r="M1251" s="26">
        <v>95.849000000000004</v>
      </c>
      <c r="N1251" s="26">
        <v>723.13800000000003</v>
      </c>
      <c r="O1251" s="26">
        <v>310.32299999999998</v>
      </c>
      <c r="P1251" s="33">
        <f t="shared" si="114"/>
        <v>0.98809523809523814</v>
      </c>
      <c r="Q1251" s="33">
        <f t="shared" si="115"/>
        <v>0.92956349206349209</v>
      </c>
      <c r="R1251" s="33">
        <f t="shared" si="116"/>
        <v>0.98979591836734693</v>
      </c>
      <c r="S1251" s="33">
        <f t="shared" si="117"/>
        <v>0.94736842105263164</v>
      </c>
      <c r="T1251" s="33">
        <f t="shared" si="118"/>
        <v>0.30344827586206891</v>
      </c>
      <c r="U1251" s="33">
        <f t="shared" si="119"/>
        <v>0.57086614173228356</v>
      </c>
    </row>
    <row r="1252" spans="1:21">
      <c r="A1252" t="s">
        <v>4238</v>
      </c>
      <c r="B1252" t="s">
        <v>6392</v>
      </c>
      <c r="C1252">
        <v>500</v>
      </c>
      <c r="D1252" s="26">
        <v>52560</v>
      </c>
      <c r="E1252" s="26">
        <v>1642.5</v>
      </c>
      <c r="F1252" s="26">
        <v>29565</v>
      </c>
      <c r="G1252" s="26">
        <v>1149.75</v>
      </c>
      <c r="H1252" s="26">
        <v>90501.75</v>
      </c>
      <c r="I1252" s="26">
        <v>4763.25</v>
      </c>
      <c r="J1252" s="26">
        <v>10512</v>
      </c>
      <c r="K1252" s="26">
        <v>2792.25</v>
      </c>
      <c r="L1252" s="26">
        <v>1971</v>
      </c>
      <c r="M1252" s="26">
        <v>197.1</v>
      </c>
      <c r="N1252" s="26">
        <v>10610.55</v>
      </c>
      <c r="O1252" s="26">
        <v>2923.65</v>
      </c>
      <c r="P1252" s="33">
        <f t="shared" si="114"/>
        <v>0.96111111111111114</v>
      </c>
      <c r="Q1252" s="33">
        <f t="shared" si="115"/>
        <v>0.94736842105263164</v>
      </c>
      <c r="R1252" s="33">
        <f t="shared" si="116"/>
        <v>0.96875</v>
      </c>
      <c r="S1252" s="33">
        <f t="shared" si="117"/>
        <v>0.734375</v>
      </c>
      <c r="T1252" s="33">
        <f t="shared" si="118"/>
        <v>0.9</v>
      </c>
      <c r="U1252" s="33">
        <f t="shared" si="119"/>
        <v>0.72445820433436525</v>
      </c>
    </row>
    <row r="1253" spans="1:21">
      <c r="A1253" t="s">
        <v>2620</v>
      </c>
      <c r="B1253" t="s">
        <v>1196</v>
      </c>
      <c r="C1253">
        <v>500</v>
      </c>
      <c r="D1253" s="26">
        <v>14180.25</v>
      </c>
      <c r="E1253" s="26">
        <v>11114.25</v>
      </c>
      <c r="F1253" s="26">
        <v>13797</v>
      </c>
      <c r="G1253" s="26">
        <v>3832.5</v>
      </c>
      <c r="H1253" s="26">
        <v>39858</v>
      </c>
      <c r="I1253" s="26">
        <v>19660.724999999999</v>
      </c>
      <c r="J1253" s="26">
        <v>6515.25</v>
      </c>
      <c r="K1253" s="26">
        <v>2184.5250000000001</v>
      </c>
      <c r="L1253" s="26">
        <v>536.54999999999995</v>
      </c>
      <c r="M1253" s="26">
        <v>498.22500000000002</v>
      </c>
      <c r="N1253" s="26">
        <v>6553.5749999999998</v>
      </c>
      <c r="O1253" s="26">
        <v>2203.6875</v>
      </c>
      <c r="P1253" s="33">
        <f t="shared" si="114"/>
        <v>0.72222222222222221</v>
      </c>
      <c r="Q1253" s="33">
        <f t="shared" si="115"/>
        <v>0.50673076923076921</v>
      </c>
      <c r="R1253" s="33">
        <f t="shared" si="116"/>
        <v>0.21621621621621623</v>
      </c>
      <c r="S1253" s="33">
        <f t="shared" si="117"/>
        <v>0.66470588235294115</v>
      </c>
      <c r="T1253" s="33">
        <f t="shared" si="118"/>
        <v>7.1428571428571286E-2</v>
      </c>
      <c r="U1253" s="33">
        <f t="shared" si="119"/>
        <v>0.66374269005847952</v>
      </c>
    </row>
    <row r="1254" spans="1:21">
      <c r="A1254" t="s">
        <v>2565</v>
      </c>
      <c r="B1254" t="s">
        <v>2564</v>
      </c>
      <c r="C1254">
        <v>500</v>
      </c>
      <c r="D1254" s="26">
        <v>13315.2</v>
      </c>
      <c r="E1254" s="26">
        <v>2312.64</v>
      </c>
      <c r="F1254" s="26">
        <v>10745.6</v>
      </c>
      <c r="G1254" s="26">
        <v>840.96</v>
      </c>
      <c r="H1254" s="26">
        <v>23173.119999999999</v>
      </c>
      <c r="I1254" s="26">
        <v>4321.6000000000004</v>
      </c>
      <c r="J1254" s="26">
        <v>4672</v>
      </c>
      <c r="K1254" s="26">
        <v>794.24</v>
      </c>
      <c r="L1254" s="26">
        <v>560.64</v>
      </c>
      <c r="M1254" s="26">
        <v>207.904</v>
      </c>
      <c r="N1254" s="26">
        <v>4695.3599999999997</v>
      </c>
      <c r="O1254" s="26">
        <v>808.25599999999997</v>
      </c>
      <c r="P1254" s="33">
        <f t="shared" si="114"/>
        <v>0.92173913043478262</v>
      </c>
      <c r="Q1254" s="33">
        <f t="shared" si="115"/>
        <v>0.813508064516129</v>
      </c>
      <c r="R1254" s="33">
        <f t="shared" si="116"/>
        <v>0.82631578947368423</v>
      </c>
      <c r="S1254" s="33">
        <f t="shared" si="117"/>
        <v>0.83</v>
      </c>
      <c r="T1254" s="33">
        <f t="shared" si="118"/>
        <v>0.62916666666666665</v>
      </c>
      <c r="U1254" s="33">
        <f t="shared" si="119"/>
        <v>0.8278606965174129</v>
      </c>
    </row>
    <row r="1255" spans="1:21">
      <c r="A1255" t="s">
        <v>2665</v>
      </c>
      <c r="B1255" t="s">
        <v>2664</v>
      </c>
      <c r="C1255">
        <v>500</v>
      </c>
      <c r="D1255" s="26">
        <v>20388.900000000001</v>
      </c>
      <c r="E1255" s="26">
        <v>2018.085</v>
      </c>
      <c r="F1255" s="26">
        <v>6241.5</v>
      </c>
      <c r="G1255" s="26">
        <v>1622.79</v>
      </c>
      <c r="H1255" s="26">
        <v>17060.099999999999</v>
      </c>
      <c r="I1255" s="26">
        <v>7947.51</v>
      </c>
      <c r="J1255" s="26">
        <v>4369.05</v>
      </c>
      <c r="K1255" s="26">
        <v>873.81</v>
      </c>
      <c r="L1255" s="26">
        <v>436.90499999999997</v>
      </c>
      <c r="M1255" s="26">
        <v>187.245</v>
      </c>
      <c r="N1255" s="26">
        <v>4389.8549999999996</v>
      </c>
      <c r="O1255" s="26">
        <v>894.61500000000001</v>
      </c>
      <c r="P1255" s="33">
        <f t="shared" si="114"/>
        <v>0.74</v>
      </c>
      <c r="Q1255" s="33">
        <f t="shared" si="115"/>
        <v>0.53414634146341466</v>
      </c>
      <c r="R1255" s="33">
        <f t="shared" si="116"/>
        <v>0.90102040816326534</v>
      </c>
      <c r="S1255" s="33">
        <f t="shared" si="117"/>
        <v>0.8</v>
      </c>
      <c r="T1255" s="33">
        <f t="shared" si="118"/>
        <v>0.5714285714285714</v>
      </c>
      <c r="U1255" s="33">
        <f t="shared" si="119"/>
        <v>0.79620853080568721</v>
      </c>
    </row>
    <row r="1256" spans="1:21">
      <c r="A1256" t="s">
        <v>2659</v>
      </c>
      <c r="B1256" t="s">
        <v>2658</v>
      </c>
      <c r="C1256">
        <v>500</v>
      </c>
      <c r="D1256" s="26">
        <v>64532</v>
      </c>
      <c r="E1256" s="26">
        <v>4175.6000000000004</v>
      </c>
      <c r="F1256" s="26">
        <v>22016.799999999999</v>
      </c>
      <c r="G1256" s="26">
        <v>2277.6</v>
      </c>
      <c r="H1256" s="26">
        <v>108945.2</v>
      </c>
      <c r="I1256" s="26">
        <v>6168.5</v>
      </c>
      <c r="J1256" s="26">
        <v>4175.6000000000004</v>
      </c>
      <c r="K1256" s="26">
        <v>512.46</v>
      </c>
      <c r="L1256" s="26">
        <v>1138.8</v>
      </c>
      <c r="M1256" s="26">
        <v>172.71799999999999</v>
      </c>
      <c r="N1256" s="26">
        <v>4194.58</v>
      </c>
      <c r="O1256" s="26">
        <v>539.03200000000004</v>
      </c>
      <c r="P1256" s="33">
        <f t="shared" si="114"/>
        <v>0.89655172413793105</v>
      </c>
      <c r="Q1256" s="33">
        <f t="shared" si="115"/>
        <v>0.94337979094076652</v>
      </c>
      <c r="R1256" s="33">
        <f t="shared" si="116"/>
        <v>0.93529411764705883</v>
      </c>
      <c r="S1256" s="33">
        <f t="shared" si="117"/>
        <v>0.87727272727272732</v>
      </c>
      <c r="T1256" s="33">
        <f t="shared" si="118"/>
        <v>0.84833333333333338</v>
      </c>
      <c r="U1256" s="33">
        <f t="shared" si="119"/>
        <v>0.87149321266968327</v>
      </c>
    </row>
    <row r="1257" spans="1:21">
      <c r="A1257" t="s">
        <v>2661</v>
      </c>
      <c r="B1257" t="s">
        <v>2660</v>
      </c>
      <c r="C1257">
        <v>500</v>
      </c>
      <c r="D1257" s="26">
        <v>12468.4</v>
      </c>
      <c r="E1257" s="26">
        <v>1892.5250000000001</v>
      </c>
      <c r="F1257" s="26">
        <v>13136.35</v>
      </c>
      <c r="G1257" s="26">
        <v>823.80499999999995</v>
      </c>
      <c r="H1257" s="26">
        <v>27831.25</v>
      </c>
      <c r="I1257" s="26">
        <v>4987.3599999999997</v>
      </c>
      <c r="J1257" s="26">
        <v>4007.7</v>
      </c>
      <c r="K1257" s="26">
        <v>801.54</v>
      </c>
      <c r="L1257" s="26">
        <v>423.03500000000003</v>
      </c>
      <c r="M1257" s="26">
        <v>244.91499999999999</v>
      </c>
      <c r="N1257" s="26">
        <v>4029.9650000000001</v>
      </c>
      <c r="O1257" s="26">
        <v>817.12549999999999</v>
      </c>
      <c r="P1257" s="33">
        <f t="shared" si="114"/>
        <v>0.93728813559322033</v>
      </c>
      <c r="Q1257" s="33">
        <f t="shared" si="115"/>
        <v>0.82079999999999997</v>
      </c>
      <c r="R1257" s="33">
        <f t="shared" si="116"/>
        <v>0.8482142857142857</v>
      </c>
      <c r="S1257" s="33">
        <f t="shared" si="117"/>
        <v>0.8</v>
      </c>
      <c r="T1257" s="33">
        <f t="shared" si="118"/>
        <v>0.42105263157894746</v>
      </c>
      <c r="U1257" s="33">
        <f t="shared" si="119"/>
        <v>0.79723756906077348</v>
      </c>
    </row>
    <row r="1258" spans="1:21">
      <c r="A1258" t="s">
        <v>2642</v>
      </c>
      <c r="B1258" t="s">
        <v>2641</v>
      </c>
      <c r="C1258">
        <v>500</v>
      </c>
      <c r="D1258" s="26">
        <v>32693.05</v>
      </c>
      <c r="E1258" s="26">
        <v>3701.1</v>
      </c>
      <c r="F1258" s="26">
        <v>30842.5</v>
      </c>
      <c r="G1258" s="26">
        <v>1684.4749999999999</v>
      </c>
      <c r="H1258" s="26">
        <v>56323.15</v>
      </c>
      <c r="I1258" s="26">
        <v>7164.95</v>
      </c>
      <c r="J1258" s="26">
        <v>4009.5250000000001</v>
      </c>
      <c r="K1258" s="26">
        <v>1423.5</v>
      </c>
      <c r="L1258" s="26">
        <v>623.96749999999997</v>
      </c>
      <c r="M1258" s="26">
        <v>187.42750000000001</v>
      </c>
      <c r="N1258" s="26">
        <v>4009.5250000000001</v>
      </c>
      <c r="O1258" s="26">
        <v>1440.1075000000001</v>
      </c>
      <c r="P1258" s="33">
        <f t="shared" si="114"/>
        <v>0.94538461538461538</v>
      </c>
      <c r="Q1258" s="33">
        <f t="shared" si="115"/>
        <v>0.87278854254422922</v>
      </c>
      <c r="R1258" s="33">
        <f t="shared" si="116"/>
        <v>0.8867924528301887</v>
      </c>
      <c r="S1258" s="33">
        <f t="shared" si="117"/>
        <v>0.6449704142011834</v>
      </c>
      <c r="T1258" s="33">
        <f t="shared" si="118"/>
        <v>0.69961977186311786</v>
      </c>
      <c r="U1258" s="33">
        <f t="shared" si="119"/>
        <v>0.64082840236686389</v>
      </c>
    </row>
    <row r="1259" spans="1:21">
      <c r="A1259" t="s">
        <v>5606</v>
      </c>
      <c r="B1259" t="s">
        <v>6393</v>
      </c>
      <c r="C1259">
        <v>500</v>
      </c>
      <c r="D1259" s="26">
        <v>41513.64</v>
      </c>
      <c r="E1259" s="26">
        <v>1533</v>
      </c>
      <c r="F1259" s="26">
        <v>31273.200000000001</v>
      </c>
      <c r="G1259" s="26">
        <v>1042.44</v>
      </c>
      <c r="H1259" s="26">
        <v>57272.88</v>
      </c>
      <c r="I1259" s="26">
        <v>2698.08</v>
      </c>
      <c r="J1259" s="26">
        <v>2759.4</v>
      </c>
      <c r="K1259" s="26">
        <v>392.44799999999998</v>
      </c>
      <c r="L1259" s="26">
        <v>852.34799999999996</v>
      </c>
      <c r="M1259" s="26">
        <v>104.244</v>
      </c>
      <c r="N1259" s="26">
        <v>3348.0720000000001</v>
      </c>
      <c r="O1259" s="26">
        <v>938.19600000000003</v>
      </c>
      <c r="P1259" s="33">
        <f t="shared" si="114"/>
        <v>0.96666666666666667</v>
      </c>
      <c r="Q1259" s="33">
        <f t="shared" si="115"/>
        <v>0.95289079229122053</v>
      </c>
      <c r="R1259" s="33">
        <f t="shared" si="116"/>
        <v>0.96307237813884783</v>
      </c>
      <c r="S1259" s="33">
        <f t="shared" si="117"/>
        <v>0.85777777777777775</v>
      </c>
      <c r="T1259" s="33">
        <f t="shared" si="118"/>
        <v>0.87769784172661869</v>
      </c>
      <c r="U1259" s="33">
        <f t="shared" si="119"/>
        <v>0.71978021978021978</v>
      </c>
    </row>
    <row r="1260" spans="1:21">
      <c r="A1260" t="s">
        <v>5592</v>
      </c>
      <c r="B1260" t="s">
        <v>6394</v>
      </c>
      <c r="C1260">
        <v>500</v>
      </c>
      <c r="D1260" s="26">
        <v>8993.6</v>
      </c>
      <c r="E1260" s="26">
        <v>468.56875000000002</v>
      </c>
      <c r="F1260" s="26">
        <v>5855.5124999999998</v>
      </c>
      <c r="G1260" s="26">
        <v>160.69125</v>
      </c>
      <c r="H1260" s="26">
        <v>18691.741249999999</v>
      </c>
      <c r="I1260" s="26">
        <v>1460.9124999999999</v>
      </c>
      <c r="J1260" s="26">
        <v>3182.8</v>
      </c>
      <c r="K1260" s="26">
        <v>397.85</v>
      </c>
      <c r="L1260" s="26">
        <v>334.19400000000002</v>
      </c>
      <c r="M1260" s="26">
        <v>115.37649999999999</v>
      </c>
      <c r="N1260" s="26">
        <v>3218.6064999999999</v>
      </c>
      <c r="O1260" s="26">
        <v>1145.808</v>
      </c>
      <c r="P1260" s="33">
        <f t="shared" si="114"/>
        <v>0.97255726975222068</v>
      </c>
      <c r="Q1260" s="33">
        <f t="shared" si="115"/>
        <v>0.9218418187765145</v>
      </c>
      <c r="R1260" s="33">
        <f t="shared" si="116"/>
        <v>0.94789975649350655</v>
      </c>
      <c r="S1260" s="33">
        <f t="shared" si="117"/>
        <v>0.875</v>
      </c>
      <c r="T1260" s="33">
        <f t="shared" si="118"/>
        <v>0.65476190476190488</v>
      </c>
      <c r="U1260" s="33">
        <f t="shared" si="119"/>
        <v>0.64400494437577249</v>
      </c>
    </row>
    <row r="1261" spans="1:21">
      <c r="A1261" t="s">
        <v>2692</v>
      </c>
      <c r="B1261" t="s">
        <v>2691</v>
      </c>
      <c r="C1261">
        <v>500</v>
      </c>
      <c r="D1261" s="26">
        <v>10074</v>
      </c>
      <c r="E1261" s="26">
        <v>766.5</v>
      </c>
      <c r="F1261" s="26">
        <v>15446.8</v>
      </c>
      <c r="G1261" s="26">
        <v>958.125</v>
      </c>
      <c r="H1261" s="26">
        <v>22364.28</v>
      </c>
      <c r="I1261" s="26">
        <v>3027.6750000000002</v>
      </c>
      <c r="J1261" s="26">
        <v>3022.2</v>
      </c>
      <c r="K1261" s="26">
        <v>1181.943</v>
      </c>
      <c r="L1261" s="26">
        <v>308.93599999999998</v>
      </c>
      <c r="M1261" s="26">
        <v>61.32</v>
      </c>
      <c r="N1261" s="26">
        <v>3022.2</v>
      </c>
      <c r="O1261" s="26">
        <v>1456.35</v>
      </c>
      <c r="P1261" s="33">
        <f t="shared" si="114"/>
        <v>0.93797258979206044</v>
      </c>
      <c r="Q1261" s="33">
        <f t="shared" si="115"/>
        <v>0.86462005483744608</v>
      </c>
      <c r="R1261" s="33">
        <f t="shared" si="116"/>
        <v>0.92391304347826086</v>
      </c>
      <c r="S1261" s="33">
        <f t="shared" si="117"/>
        <v>0.60891304347826081</v>
      </c>
      <c r="T1261" s="33">
        <f t="shared" si="118"/>
        <v>0.80151228733459357</v>
      </c>
      <c r="U1261" s="33">
        <f t="shared" si="119"/>
        <v>0.51811594202898559</v>
      </c>
    </row>
    <row r="1262" spans="1:21">
      <c r="A1262" t="s">
        <v>2631</v>
      </c>
      <c r="B1262" t="s">
        <v>2630</v>
      </c>
      <c r="C1262">
        <v>500</v>
      </c>
      <c r="D1262" s="26">
        <v>9052</v>
      </c>
      <c r="E1262" s="26">
        <v>2489.3000000000002</v>
      </c>
      <c r="F1262" s="26">
        <v>7467.9</v>
      </c>
      <c r="G1262" s="26">
        <v>905.2</v>
      </c>
      <c r="H1262" s="26">
        <v>23308.9</v>
      </c>
      <c r="I1262" s="26">
        <v>3937.62</v>
      </c>
      <c r="J1262" s="26">
        <v>2715.6</v>
      </c>
      <c r="K1262" s="26">
        <v>339.45</v>
      </c>
      <c r="L1262" s="26">
        <v>316.82</v>
      </c>
      <c r="M1262" s="26">
        <v>171.988</v>
      </c>
      <c r="N1262" s="26">
        <v>2738.23</v>
      </c>
      <c r="O1262" s="26">
        <v>362.08</v>
      </c>
      <c r="P1262" s="33">
        <f t="shared" si="114"/>
        <v>0.87878787878787878</v>
      </c>
      <c r="Q1262" s="33">
        <f t="shared" si="115"/>
        <v>0.83106796116504855</v>
      </c>
      <c r="R1262" s="33">
        <f t="shared" si="116"/>
        <v>0.72499999999999998</v>
      </c>
      <c r="S1262" s="33">
        <f t="shared" si="117"/>
        <v>0.875</v>
      </c>
      <c r="T1262" s="33">
        <f t="shared" si="118"/>
        <v>0.45714285714285718</v>
      </c>
      <c r="U1262" s="33">
        <f t="shared" si="119"/>
        <v>0.86776859504132231</v>
      </c>
    </row>
    <row r="1263" spans="1:21">
      <c r="A1263" t="s">
        <v>2574</v>
      </c>
      <c r="B1263" t="s">
        <v>2573</v>
      </c>
      <c r="C1263">
        <v>500</v>
      </c>
      <c r="D1263" s="26">
        <v>4445.7</v>
      </c>
      <c r="E1263" s="26">
        <v>853.37</v>
      </c>
      <c r="F1263" s="26">
        <v>5569.9</v>
      </c>
      <c r="G1263" s="26">
        <v>102.2</v>
      </c>
      <c r="H1263" s="26">
        <v>13653.92</v>
      </c>
      <c r="I1263" s="26">
        <v>648.97</v>
      </c>
      <c r="J1263" s="26">
        <v>2606.1</v>
      </c>
      <c r="K1263" s="26">
        <v>153.30000000000001</v>
      </c>
      <c r="L1263" s="26">
        <v>265.72000000000003</v>
      </c>
      <c r="M1263" s="26">
        <v>85.337000000000003</v>
      </c>
      <c r="N1263" s="26">
        <v>2616.3200000000002</v>
      </c>
      <c r="O1263" s="26">
        <v>158.92099999999999</v>
      </c>
      <c r="P1263" s="33">
        <f t="shared" si="114"/>
        <v>0.98165137614678899</v>
      </c>
      <c r="Q1263" s="33">
        <f t="shared" si="115"/>
        <v>0.95247005988023947</v>
      </c>
      <c r="R1263" s="33">
        <f t="shared" si="116"/>
        <v>0.80804597701149428</v>
      </c>
      <c r="S1263" s="33">
        <f t="shared" si="117"/>
        <v>0.94117647058823528</v>
      </c>
      <c r="T1263" s="33">
        <f t="shared" si="118"/>
        <v>0.67884615384615388</v>
      </c>
      <c r="U1263" s="33">
        <f t="shared" si="119"/>
        <v>0.93925781249999996</v>
      </c>
    </row>
    <row r="1264" spans="1:21">
      <c r="A1264" t="s">
        <v>1720</v>
      </c>
      <c r="B1264" t="s">
        <v>1721</v>
      </c>
      <c r="C1264">
        <v>500</v>
      </c>
      <c r="D1264" s="26">
        <v>10853.554833333301</v>
      </c>
      <c r="E1264" s="26">
        <v>764.11046666666505</v>
      </c>
      <c r="F1264" s="26">
        <v>8944.5160166666592</v>
      </c>
      <c r="G1264" s="26">
        <v>1558.2008166666701</v>
      </c>
      <c r="H1264" s="26">
        <v>22018.559300000001</v>
      </c>
      <c r="I1264" s="26">
        <v>2566.3782666666598</v>
      </c>
      <c r="J1264" s="26">
        <v>2495.95334166667</v>
      </c>
      <c r="K1264" s="26">
        <v>581.12720666666496</v>
      </c>
      <c r="L1264" s="26">
        <v>312.78330683333297</v>
      </c>
      <c r="M1264" s="26">
        <v>158.86499683333301</v>
      </c>
      <c r="N1264" s="26">
        <v>2518.5165466666699</v>
      </c>
      <c r="O1264" s="26">
        <v>601.22873000000004</v>
      </c>
      <c r="P1264" s="33">
        <f t="shared" si="114"/>
        <v>0.82579260702723156</v>
      </c>
      <c r="Q1264" s="33">
        <f t="shared" si="115"/>
        <v>0.88344476894695556</v>
      </c>
      <c r="R1264" s="33">
        <f t="shared" si="116"/>
        <v>0.92959813826895332</v>
      </c>
      <c r="S1264" s="33">
        <f t="shared" si="117"/>
        <v>0.76717224758752178</v>
      </c>
      <c r="T1264" s="33">
        <f t="shared" si="118"/>
        <v>0.49209246989007494</v>
      </c>
      <c r="U1264" s="33">
        <f t="shared" si="119"/>
        <v>0.76127664088777025</v>
      </c>
    </row>
    <row r="1265" spans="1:21">
      <c r="A1265" t="s">
        <v>2667</v>
      </c>
      <c r="B1265" t="s">
        <v>2666</v>
      </c>
      <c r="C1265">
        <v>500</v>
      </c>
      <c r="D1265" s="26">
        <v>13404.625</v>
      </c>
      <c r="E1265" s="26">
        <v>2460.1</v>
      </c>
      <c r="F1265" s="26">
        <v>9105.8374999999996</v>
      </c>
      <c r="G1265" s="26">
        <v>1672.7037499999999</v>
      </c>
      <c r="H1265" s="26">
        <v>22274.125</v>
      </c>
      <c r="I1265" s="26">
        <v>4233.9087499999996</v>
      </c>
      <c r="J1265" s="26">
        <v>2372.9562500000002</v>
      </c>
      <c r="K1265" s="26">
        <v>1439.46875</v>
      </c>
      <c r="L1265" s="26">
        <v>297.65750000000003</v>
      </c>
      <c r="M1265" s="26">
        <v>176.09424999999999</v>
      </c>
      <c r="N1265" s="26">
        <v>2391.890625</v>
      </c>
      <c r="O1265" s="26">
        <v>1452.5174999999999</v>
      </c>
      <c r="P1265" s="33">
        <f t="shared" si="114"/>
        <v>0.81630423890169357</v>
      </c>
      <c r="Q1265" s="33">
        <f t="shared" si="115"/>
        <v>0.80991806636624331</v>
      </c>
      <c r="R1265" s="33">
        <f t="shared" si="116"/>
        <v>0.81647379169503065</v>
      </c>
      <c r="S1265" s="33">
        <f t="shared" si="117"/>
        <v>0.39338588732935975</v>
      </c>
      <c r="T1265" s="33">
        <f t="shared" si="118"/>
        <v>0.40839975475168622</v>
      </c>
      <c r="U1265" s="33">
        <f t="shared" si="119"/>
        <v>0.39273247496423469</v>
      </c>
    </row>
    <row r="1266" spans="1:21">
      <c r="A1266" t="s">
        <v>2557</v>
      </c>
      <c r="B1266" t="s">
        <v>2556</v>
      </c>
      <c r="C1266">
        <v>500</v>
      </c>
      <c r="D1266" s="26">
        <v>10585</v>
      </c>
      <c r="E1266" s="26">
        <v>3069.65</v>
      </c>
      <c r="F1266" s="26">
        <v>5821.75</v>
      </c>
      <c r="G1266" s="26">
        <v>899.72500000000002</v>
      </c>
      <c r="H1266" s="26">
        <v>20619.580000000002</v>
      </c>
      <c r="I1266" s="26">
        <v>5747.6549999999997</v>
      </c>
      <c r="J1266" s="26">
        <v>2318.1149999999998</v>
      </c>
      <c r="K1266" s="26">
        <v>529.25</v>
      </c>
      <c r="L1266" s="26">
        <v>275.20999999999998</v>
      </c>
      <c r="M1266" s="26">
        <v>222.285</v>
      </c>
      <c r="N1266" s="26">
        <v>2333.9924999999998</v>
      </c>
      <c r="O1266" s="26">
        <v>570.53150000000005</v>
      </c>
      <c r="P1266" s="33">
        <f t="shared" si="114"/>
        <v>0.84545454545454546</v>
      </c>
      <c r="Q1266" s="33">
        <f t="shared" si="115"/>
        <v>0.72125256673511295</v>
      </c>
      <c r="R1266" s="33">
        <f t="shared" si="116"/>
        <v>0.71</v>
      </c>
      <c r="S1266" s="33">
        <f t="shared" si="117"/>
        <v>0.77168949771689499</v>
      </c>
      <c r="T1266" s="33">
        <f t="shared" si="118"/>
        <v>0.19230769230769229</v>
      </c>
      <c r="U1266" s="33">
        <f t="shared" si="119"/>
        <v>0.75555555555555554</v>
      </c>
    </row>
    <row r="1267" spans="1:21">
      <c r="A1267" t="s">
        <v>2632</v>
      </c>
      <c r="B1267" t="s">
        <v>3163</v>
      </c>
      <c r="C1267">
        <v>500</v>
      </c>
      <c r="D1267" s="26">
        <v>3409.83</v>
      </c>
      <c r="E1267" s="26">
        <v>1845.075</v>
      </c>
      <c r="F1267" s="26">
        <v>2855.2125000000001</v>
      </c>
      <c r="G1267" s="26">
        <v>1129.6202499999999</v>
      </c>
      <c r="H1267" s="26">
        <v>9331.1154999999999</v>
      </c>
      <c r="I1267" s="26">
        <v>4870.4504999999999</v>
      </c>
      <c r="J1267" s="26">
        <v>2303.953</v>
      </c>
      <c r="K1267" s="26">
        <v>1980.2162499999999</v>
      </c>
      <c r="L1267" s="26">
        <v>217.40677500000001</v>
      </c>
      <c r="M1267" s="26">
        <v>213.2841</v>
      </c>
      <c r="N1267" s="26">
        <v>2325.0864999999999</v>
      </c>
      <c r="O1267" s="26">
        <v>1996.5536500000001</v>
      </c>
      <c r="P1267" s="33">
        <f t="shared" si="114"/>
        <v>0.60436561201661876</v>
      </c>
      <c r="Q1267" s="33">
        <f t="shared" si="115"/>
        <v>0.47804198758444261</v>
      </c>
      <c r="R1267" s="33">
        <f t="shared" si="116"/>
        <v>0.45889531149646756</v>
      </c>
      <c r="S1267" s="33">
        <f t="shared" si="117"/>
        <v>0.14051360856753592</v>
      </c>
      <c r="T1267" s="33">
        <f t="shared" si="118"/>
        <v>1.8962955501271805E-2</v>
      </c>
      <c r="U1267" s="33">
        <f t="shared" si="119"/>
        <v>0.14129919467512275</v>
      </c>
    </row>
    <row r="1268" spans="1:21">
      <c r="A1268" t="s">
        <v>4411</v>
      </c>
      <c r="B1268" t="s">
        <v>4412</v>
      </c>
      <c r="C1268">
        <v>500</v>
      </c>
      <c r="D1268" s="26">
        <v>19370.55</v>
      </c>
      <c r="E1268" s="26">
        <v>1335.9</v>
      </c>
      <c r="F1268" s="26">
        <v>8460.7000000000007</v>
      </c>
      <c r="G1268" s="26">
        <v>578.89</v>
      </c>
      <c r="H1268" s="26">
        <v>29345.27</v>
      </c>
      <c r="I1268" s="26">
        <v>2449.15</v>
      </c>
      <c r="J1268" s="26">
        <v>2177.5169999999998</v>
      </c>
      <c r="K1268" s="26">
        <v>1625.345</v>
      </c>
      <c r="L1268" s="26">
        <v>262.72699999999998</v>
      </c>
      <c r="M1268" s="26">
        <v>222.65</v>
      </c>
      <c r="N1268" s="26">
        <v>2248.7649999999999</v>
      </c>
      <c r="O1268" s="26">
        <v>1625.345</v>
      </c>
      <c r="P1268" s="33">
        <f t="shared" si="114"/>
        <v>0.93157894736842106</v>
      </c>
      <c r="Q1268" s="33">
        <f t="shared" si="115"/>
        <v>0.91654021244309558</v>
      </c>
      <c r="R1268" s="33">
        <f t="shared" si="116"/>
        <v>0.93103448275862066</v>
      </c>
      <c r="S1268" s="33">
        <f t="shared" si="117"/>
        <v>0.25357873210633941</v>
      </c>
      <c r="T1268" s="33">
        <f t="shared" si="118"/>
        <v>0.15254237288135586</v>
      </c>
      <c r="U1268" s="33">
        <f t="shared" si="119"/>
        <v>0.27722772277227714</v>
      </c>
    </row>
    <row r="1269" spans="1:21">
      <c r="A1269" t="s">
        <v>2625</v>
      </c>
      <c r="B1269" t="s">
        <v>2624</v>
      </c>
      <c r="C1269">
        <v>500</v>
      </c>
      <c r="D1269" s="26">
        <v>4715.8</v>
      </c>
      <c r="E1269" s="26">
        <v>55.48</v>
      </c>
      <c r="F1269" s="26">
        <v>4993.2</v>
      </c>
      <c r="G1269" s="26">
        <v>41.61</v>
      </c>
      <c r="H1269" s="26">
        <v>12025.29</v>
      </c>
      <c r="I1269" s="26">
        <v>332.88</v>
      </c>
      <c r="J1269" s="26">
        <v>2219.1999999999998</v>
      </c>
      <c r="K1269" s="26">
        <v>31.901</v>
      </c>
      <c r="L1269" s="26">
        <v>208.05</v>
      </c>
      <c r="M1269" s="26">
        <v>117.895</v>
      </c>
      <c r="N1269" s="26">
        <v>2233.0700000000002</v>
      </c>
      <c r="O1269" s="26">
        <v>88.213200000000001</v>
      </c>
      <c r="P1269" s="33">
        <f t="shared" si="114"/>
        <v>0.9916666666666667</v>
      </c>
      <c r="Q1269" s="33">
        <f t="shared" si="115"/>
        <v>0.97231833910034604</v>
      </c>
      <c r="R1269" s="33">
        <f t="shared" si="116"/>
        <v>0.9882352941176471</v>
      </c>
      <c r="S1269" s="33">
        <f t="shared" si="117"/>
        <v>0.98562499999999997</v>
      </c>
      <c r="T1269" s="33">
        <f t="shared" si="118"/>
        <v>0.43333333333333335</v>
      </c>
      <c r="U1269" s="33">
        <f t="shared" si="119"/>
        <v>0.96049689440993791</v>
      </c>
    </row>
    <row r="1270" spans="1:21">
      <c r="A1270" t="s">
        <v>2640</v>
      </c>
      <c r="B1270" t="s">
        <v>2639</v>
      </c>
      <c r="C1270">
        <v>500</v>
      </c>
      <c r="D1270" s="26">
        <v>4380</v>
      </c>
      <c r="E1270" s="26">
        <v>657</v>
      </c>
      <c r="F1270" s="26">
        <v>8103</v>
      </c>
      <c r="G1270" s="26">
        <v>142.35</v>
      </c>
      <c r="H1270" s="26">
        <v>15768</v>
      </c>
      <c r="I1270" s="26">
        <v>886.95</v>
      </c>
      <c r="J1270" s="26">
        <v>2190</v>
      </c>
      <c r="K1270" s="26">
        <v>51.465000000000003</v>
      </c>
      <c r="L1270" s="26">
        <v>142.35</v>
      </c>
      <c r="M1270" s="26">
        <v>120.45</v>
      </c>
      <c r="N1270" s="26">
        <v>2200.9499999999998</v>
      </c>
      <c r="O1270" s="26">
        <v>779.64</v>
      </c>
      <c r="P1270" s="33">
        <f t="shared" si="114"/>
        <v>0.98243243243243239</v>
      </c>
      <c r="Q1270" s="33">
        <f t="shared" si="115"/>
        <v>0.94374999999999998</v>
      </c>
      <c r="R1270" s="33">
        <f t="shared" si="116"/>
        <v>0.85</v>
      </c>
      <c r="S1270" s="33">
        <f t="shared" si="117"/>
        <v>0.97650000000000003</v>
      </c>
      <c r="T1270" s="33">
        <f t="shared" si="118"/>
        <v>0.15384615384615374</v>
      </c>
      <c r="U1270" s="33">
        <f t="shared" si="119"/>
        <v>0.64577114427860693</v>
      </c>
    </row>
    <row r="1271" spans="1:21">
      <c r="A1271" t="s">
        <v>2663</v>
      </c>
      <c r="B1271" t="s">
        <v>2662</v>
      </c>
      <c r="C1271">
        <v>500</v>
      </c>
      <c r="D1271" s="26">
        <v>6132</v>
      </c>
      <c r="E1271" s="26">
        <v>202.35599999999999</v>
      </c>
      <c r="F1271" s="26">
        <v>5212.2</v>
      </c>
      <c r="G1271" s="26">
        <v>91.98</v>
      </c>
      <c r="H1271" s="26">
        <v>14532.84</v>
      </c>
      <c r="I1271" s="26">
        <v>889.14</v>
      </c>
      <c r="J1271" s="26">
        <v>2176.86</v>
      </c>
      <c r="K1271" s="26">
        <v>180.89400000000001</v>
      </c>
      <c r="L1271" s="26">
        <v>306.60000000000002</v>
      </c>
      <c r="M1271" s="26">
        <v>116.508</v>
      </c>
      <c r="N1271" s="26">
        <v>2192.19</v>
      </c>
      <c r="O1271" s="26">
        <v>198.06360000000001</v>
      </c>
      <c r="P1271" s="33">
        <f t="shared" si="114"/>
        <v>0.98235294117647054</v>
      </c>
      <c r="Q1271" s="33">
        <f t="shared" si="115"/>
        <v>0.93881856540084385</v>
      </c>
      <c r="R1271" s="33">
        <f t="shared" si="116"/>
        <v>0.96699999999999997</v>
      </c>
      <c r="S1271" s="33">
        <f t="shared" si="117"/>
        <v>0.91690140845070423</v>
      </c>
      <c r="T1271" s="33">
        <f t="shared" si="118"/>
        <v>0.62000000000000011</v>
      </c>
      <c r="U1271" s="33">
        <f t="shared" si="119"/>
        <v>0.90965034965034963</v>
      </c>
    </row>
    <row r="1272" spans="1:21">
      <c r="A1272" t="s">
        <v>2558</v>
      </c>
      <c r="B1272" t="s">
        <v>1540</v>
      </c>
      <c r="C1272">
        <v>500</v>
      </c>
      <c r="D1272" s="26">
        <v>8508.8799999999992</v>
      </c>
      <c r="E1272" s="26">
        <v>289.66399999999999</v>
      </c>
      <c r="F1272" s="26">
        <v>5250.16</v>
      </c>
      <c r="G1272" s="26">
        <v>108.624</v>
      </c>
      <c r="H1272" s="26">
        <v>18936.784</v>
      </c>
      <c r="I1272" s="26">
        <v>905.2</v>
      </c>
      <c r="J1272" s="26">
        <v>2172.48</v>
      </c>
      <c r="K1272" s="26">
        <v>133.96960000000001</v>
      </c>
      <c r="L1272" s="26">
        <v>217.24799999999999</v>
      </c>
      <c r="M1272" s="26">
        <v>50.691200000000002</v>
      </c>
      <c r="N1272" s="26">
        <v>2172.48</v>
      </c>
      <c r="O1272" s="26">
        <v>149.53904</v>
      </c>
      <c r="P1272" s="33">
        <f t="shared" si="114"/>
        <v>0.97931034482758617</v>
      </c>
      <c r="Q1272" s="33">
        <f t="shared" si="115"/>
        <v>0.95219885277246652</v>
      </c>
      <c r="R1272" s="33">
        <f t="shared" si="116"/>
        <v>0.96595744680851059</v>
      </c>
      <c r="S1272" s="33">
        <f t="shared" si="117"/>
        <v>0.93833333333333335</v>
      </c>
      <c r="T1272" s="33">
        <f t="shared" si="118"/>
        <v>0.76666666666666661</v>
      </c>
      <c r="U1272" s="33">
        <f t="shared" si="119"/>
        <v>0.9311666666666667</v>
      </c>
    </row>
    <row r="1273" spans="1:21">
      <c r="A1273" t="s">
        <v>5598</v>
      </c>
      <c r="B1273" t="s">
        <v>6395</v>
      </c>
      <c r="C1273">
        <v>500</v>
      </c>
      <c r="D1273" s="26">
        <v>8841.0300000000007</v>
      </c>
      <c r="E1273" s="26">
        <v>348.28300000000002</v>
      </c>
      <c r="F1273" s="26">
        <v>7233.57</v>
      </c>
      <c r="G1273" s="26">
        <v>107.164</v>
      </c>
      <c r="H1273" s="26">
        <v>15645.944</v>
      </c>
      <c r="I1273" s="26">
        <v>857.31200000000001</v>
      </c>
      <c r="J1273" s="26">
        <v>2129.8845000000001</v>
      </c>
      <c r="K1273" s="26">
        <v>629.58849999999995</v>
      </c>
      <c r="L1273" s="26">
        <v>217.00710000000001</v>
      </c>
      <c r="M1273" s="26">
        <v>115.2013</v>
      </c>
      <c r="N1273" s="26">
        <v>2132.5636</v>
      </c>
      <c r="O1273" s="26">
        <v>637.62580000000003</v>
      </c>
      <c r="P1273" s="33">
        <f t="shared" si="114"/>
        <v>0.98518518518518516</v>
      </c>
      <c r="Q1273" s="33">
        <f t="shared" si="115"/>
        <v>0.9452054794520548</v>
      </c>
      <c r="R1273" s="33">
        <f t="shared" si="116"/>
        <v>0.96060606060606057</v>
      </c>
      <c r="S1273" s="33">
        <f t="shared" si="117"/>
        <v>0.70440251572327051</v>
      </c>
      <c r="T1273" s="33">
        <f t="shared" si="118"/>
        <v>0.46913580246913578</v>
      </c>
      <c r="U1273" s="33">
        <f t="shared" si="119"/>
        <v>0.70100502512562812</v>
      </c>
    </row>
    <row r="1274" spans="1:21">
      <c r="A1274" t="s">
        <v>2649</v>
      </c>
      <c r="B1274" t="s">
        <v>2648</v>
      </c>
      <c r="C1274">
        <v>500</v>
      </c>
      <c r="D1274" s="26">
        <v>4015</v>
      </c>
      <c r="E1274" s="26">
        <v>224.84</v>
      </c>
      <c r="F1274" s="26">
        <v>4978.6000000000004</v>
      </c>
      <c r="G1274" s="26">
        <v>80.3</v>
      </c>
      <c r="H1274" s="26">
        <v>12783.76</v>
      </c>
      <c r="I1274" s="26">
        <v>1011.78</v>
      </c>
      <c r="J1274" s="26">
        <v>2087.8000000000002</v>
      </c>
      <c r="K1274" s="26">
        <v>51.392000000000003</v>
      </c>
      <c r="L1274" s="26">
        <v>256.95999999999998</v>
      </c>
      <c r="M1274" s="26">
        <v>46.573999999999998</v>
      </c>
      <c r="N1274" s="26">
        <v>2103.86</v>
      </c>
      <c r="O1274" s="26">
        <v>59.582599999999999</v>
      </c>
      <c r="P1274" s="33">
        <f t="shared" si="114"/>
        <v>0.9838709677419355</v>
      </c>
      <c r="Q1274" s="33">
        <f t="shared" si="115"/>
        <v>0.92085427135678388</v>
      </c>
      <c r="R1274" s="33">
        <f t="shared" si="116"/>
        <v>0.94399999999999995</v>
      </c>
      <c r="S1274" s="33">
        <f t="shared" si="117"/>
        <v>0.97538461538461541</v>
      </c>
      <c r="T1274" s="33">
        <f t="shared" si="118"/>
        <v>0.81874999999999998</v>
      </c>
      <c r="U1274" s="33">
        <f t="shared" si="119"/>
        <v>0.97167938931297715</v>
      </c>
    </row>
    <row r="1275" spans="1:21">
      <c r="A1275" t="s">
        <v>2657</v>
      </c>
      <c r="B1275" t="s">
        <v>2656</v>
      </c>
      <c r="C1275">
        <v>500</v>
      </c>
      <c r="D1275" s="26">
        <v>4489.5</v>
      </c>
      <c r="E1275" s="26">
        <v>1481.5350000000001</v>
      </c>
      <c r="F1275" s="26">
        <v>6734.25</v>
      </c>
      <c r="G1275" s="26">
        <v>314.26499999999999</v>
      </c>
      <c r="H1275" s="26">
        <v>16461.5</v>
      </c>
      <c r="I1275" s="26">
        <v>3052.86</v>
      </c>
      <c r="J1275" s="26">
        <v>1945.45</v>
      </c>
      <c r="K1275" s="26">
        <v>284.33499999999998</v>
      </c>
      <c r="L1275" s="26">
        <v>254.405</v>
      </c>
      <c r="M1275" s="26">
        <v>115.23050000000001</v>
      </c>
      <c r="N1275" s="26">
        <v>1960.415</v>
      </c>
      <c r="O1275" s="26">
        <v>293.31400000000002</v>
      </c>
      <c r="P1275" s="33">
        <f t="shared" si="114"/>
        <v>0.95333333333333337</v>
      </c>
      <c r="Q1275" s="33">
        <f t="shared" si="115"/>
        <v>0.81454545454545457</v>
      </c>
      <c r="R1275" s="33">
        <f t="shared" si="116"/>
        <v>0.66999999999999993</v>
      </c>
      <c r="S1275" s="33">
        <f t="shared" si="117"/>
        <v>0.85384615384615392</v>
      </c>
      <c r="T1275" s="33">
        <f t="shared" si="118"/>
        <v>0.54705882352941182</v>
      </c>
      <c r="U1275" s="33">
        <f t="shared" si="119"/>
        <v>0.85038167938931297</v>
      </c>
    </row>
    <row r="1276" spans="1:21">
      <c r="A1276" t="s">
        <v>2617</v>
      </c>
      <c r="B1276" t="s">
        <v>2171</v>
      </c>
      <c r="C1276">
        <v>500</v>
      </c>
      <c r="D1276" s="26">
        <v>5212.2</v>
      </c>
      <c r="E1276" s="26">
        <v>49.64</v>
      </c>
      <c r="F1276" s="26">
        <v>5708.6</v>
      </c>
      <c r="G1276" s="26">
        <v>49.64</v>
      </c>
      <c r="H1276" s="26">
        <v>15537.32</v>
      </c>
      <c r="I1276" s="26">
        <v>694.96</v>
      </c>
      <c r="J1276" s="26">
        <v>1911.14</v>
      </c>
      <c r="K1276" s="26">
        <v>57.085999999999999</v>
      </c>
      <c r="L1276" s="26">
        <v>186.15</v>
      </c>
      <c r="M1276" s="26">
        <v>136.51</v>
      </c>
      <c r="N1276" s="26">
        <v>1918.586</v>
      </c>
      <c r="O1276" s="26">
        <v>98.783600000000007</v>
      </c>
      <c r="P1276" s="33">
        <f t="shared" si="114"/>
        <v>0.99130434782608701</v>
      </c>
      <c r="Q1276" s="33">
        <f t="shared" si="115"/>
        <v>0.95527156549520764</v>
      </c>
      <c r="R1276" s="33">
        <f t="shared" si="116"/>
        <v>0.99047619047619051</v>
      </c>
      <c r="S1276" s="33">
        <f t="shared" si="117"/>
        <v>0.97012987012987018</v>
      </c>
      <c r="T1276" s="33">
        <f t="shared" si="118"/>
        <v>0.26666666666666672</v>
      </c>
      <c r="U1276" s="33">
        <f t="shared" si="119"/>
        <v>0.94851228978007762</v>
      </c>
    </row>
    <row r="1277" spans="1:21">
      <c r="A1277" t="s">
        <v>2582</v>
      </c>
      <c r="B1277" t="s">
        <v>2581</v>
      </c>
      <c r="C1277">
        <v>500</v>
      </c>
      <c r="D1277" s="26">
        <v>5347.4446666666499</v>
      </c>
      <c r="E1277" s="26">
        <v>305.79700000000003</v>
      </c>
      <c r="F1277" s="26">
        <v>5875.4049999999997</v>
      </c>
      <c r="G1277" s="26">
        <v>103.490883333333</v>
      </c>
      <c r="H1277" s="26">
        <v>11538.416499999999</v>
      </c>
      <c r="I1277" s="26">
        <v>830.83733333333396</v>
      </c>
      <c r="J1277" s="26">
        <v>1890.21333333333</v>
      </c>
      <c r="K1277" s="26">
        <v>243.664266666667</v>
      </c>
      <c r="L1277" s="26">
        <v>151.528533333333</v>
      </c>
      <c r="M1277" s="26">
        <v>29.6526</v>
      </c>
      <c r="N1277" s="26">
        <v>1914.54666666667</v>
      </c>
      <c r="O1277" s="26">
        <v>248.27786666666699</v>
      </c>
      <c r="P1277" s="33">
        <f t="shared" si="114"/>
        <v>0.98238574475575169</v>
      </c>
      <c r="Q1277" s="33">
        <f t="shared" si="115"/>
        <v>0.92799381671364234</v>
      </c>
      <c r="R1277" s="33">
        <f t="shared" si="116"/>
        <v>0.94281436853265843</v>
      </c>
      <c r="S1277" s="33">
        <f t="shared" si="117"/>
        <v>0.87109165808444855</v>
      </c>
      <c r="T1277" s="33">
        <f t="shared" si="118"/>
        <v>0.80431012332990703</v>
      </c>
      <c r="U1277" s="33">
        <f t="shared" si="119"/>
        <v>0.87032028469750899</v>
      </c>
    </row>
    <row r="1278" spans="1:21">
      <c r="A1278" t="s">
        <v>1730</v>
      </c>
      <c r="B1278" t="s">
        <v>1731</v>
      </c>
      <c r="C1278">
        <v>500</v>
      </c>
      <c r="D1278" s="26">
        <v>9541.1</v>
      </c>
      <c r="E1278" s="26">
        <v>3365.3</v>
      </c>
      <c r="F1278" s="26">
        <v>7555.5</v>
      </c>
      <c r="G1278" s="26">
        <v>233.23500000000001</v>
      </c>
      <c r="H1278" s="26">
        <v>22025.56</v>
      </c>
      <c r="I1278" s="26">
        <v>1634.47</v>
      </c>
      <c r="J1278" s="26">
        <v>1879.75</v>
      </c>
      <c r="K1278" s="26">
        <v>415.73500000000001</v>
      </c>
      <c r="L1278" s="26">
        <v>235.79</v>
      </c>
      <c r="M1278" s="26">
        <v>157.315</v>
      </c>
      <c r="N1278" s="26">
        <v>1879.75</v>
      </c>
      <c r="O1278" s="26">
        <v>444.46050000000002</v>
      </c>
      <c r="P1278" s="33">
        <f t="shared" si="114"/>
        <v>0.96913043478260874</v>
      </c>
      <c r="Q1278" s="33">
        <f t="shared" si="115"/>
        <v>0.92579212514914488</v>
      </c>
      <c r="R1278" s="33">
        <f t="shared" si="116"/>
        <v>0.64728385615914308</v>
      </c>
      <c r="S1278" s="33">
        <f t="shared" si="117"/>
        <v>0.77883495145631065</v>
      </c>
      <c r="T1278" s="33">
        <f t="shared" si="118"/>
        <v>0.33281733746130027</v>
      </c>
      <c r="U1278" s="33">
        <f t="shared" si="119"/>
        <v>0.7635533980582524</v>
      </c>
    </row>
    <row r="1279" spans="1:21">
      <c r="A1279" t="s">
        <v>2606</v>
      </c>
      <c r="B1279" t="s">
        <v>2605</v>
      </c>
      <c r="C1279">
        <v>500</v>
      </c>
      <c r="D1279" s="26">
        <v>4808.4516000000003</v>
      </c>
      <c r="E1279" s="26">
        <v>421.79399999999998</v>
      </c>
      <c r="F1279" s="26">
        <v>5652.0396000000001</v>
      </c>
      <c r="G1279" s="26">
        <v>485.06310000000002</v>
      </c>
      <c r="H1279" s="26">
        <v>14235.547500000001</v>
      </c>
      <c r="I1279" s="26">
        <v>892.09430999999995</v>
      </c>
      <c r="J1279" s="26">
        <v>1853.7846300000001</v>
      </c>
      <c r="K1279" s="26">
        <v>219.33287999999999</v>
      </c>
      <c r="L1279" s="26">
        <v>200.14125300000001</v>
      </c>
      <c r="M1279" s="26">
        <v>79.297272000000007</v>
      </c>
      <c r="N1279" s="26">
        <v>1864.3294800000001</v>
      </c>
      <c r="O1279" s="26">
        <v>229.87773000000001</v>
      </c>
      <c r="P1279" s="33">
        <f t="shared" si="114"/>
        <v>0.91417910447761197</v>
      </c>
      <c r="Q1279" s="33">
        <f t="shared" si="115"/>
        <v>0.93733333333333335</v>
      </c>
      <c r="R1279" s="33">
        <f t="shared" si="116"/>
        <v>0.91228070175438591</v>
      </c>
      <c r="S1279" s="33">
        <f t="shared" si="117"/>
        <v>0.8816837315130831</v>
      </c>
      <c r="T1279" s="33">
        <f t="shared" si="118"/>
        <v>0.60379346680716539</v>
      </c>
      <c r="U1279" s="33">
        <f t="shared" si="119"/>
        <v>0.87669683257918551</v>
      </c>
    </row>
    <row r="1280" spans="1:21">
      <c r="A1280" t="s">
        <v>3798</v>
      </c>
      <c r="B1280" t="s">
        <v>3799</v>
      </c>
      <c r="C1280">
        <v>500</v>
      </c>
      <c r="D1280" s="26">
        <v>4765.4399999999996</v>
      </c>
      <c r="E1280" s="26">
        <v>210.24</v>
      </c>
      <c r="F1280" s="26">
        <v>5781.6</v>
      </c>
      <c r="G1280" s="26">
        <v>140.16</v>
      </c>
      <c r="H1280" s="26">
        <v>14786.88</v>
      </c>
      <c r="I1280" s="26">
        <v>858.48</v>
      </c>
      <c r="J1280" s="26">
        <v>1839.6</v>
      </c>
      <c r="K1280" s="26">
        <v>92.855999999999995</v>
      </c>
      <c r="L1280" s="26">
        <v>192.72</v>
      </c>
      <c r="M1280" s="26">
        <v>75.335999999999999</v>
      </c>
      <c r="N1280" s="26">
        <v>1857.12</v>
      </c>
      <c r="O1280" s="26">
        <v>170.99520000000001</v>
      </c>
      <c r="P1280" s="33">
        <f t="shared" si="114"/>
        <v>0.97575757575757571</v>
      </c>
      <c r="Q1280" s="33">
        <f t="shared" si="115"/>
        <v>0.94194312796208535</v>
      </c>
      <c r="R1280" s="33">
        <f t="shared" si="116"/>
        <v>0.95588235294117652</v>
      </c>
      <c r="S1280" s="33">
        <f t="shared" si="117"/>
        <v>0.94952380952380955</v>
      </c>
      <c r="T1280" s="33">
        <f t="shared" si="118"/>
        <v>0.60909090909090913</v>
      </c>
      <c r="U1280" s="33">
        <f t="shared" si="119"/>
        <v>0.90792452830188675</v>
      </c>
    </row>
    <row r="1281" spans="1:21">
      <c r="A1281" t="s">
        <v>4049</v>
      </c>
      <c r="B1281" t="s">
        <v>4050</v>
      </c>
      <c r="C1281">
        <v>500</v>
      </c>
      <c r="D1281" s="26">
        <v>4201.2960000000003</v>
      </c>
      <c r="E1281" s="26">
        <v>1416.6379999999999</v>
      </c>
      <c r="F1281" s="26">
        <v>5729.04</v>
      </c>
      <c r="G1281" s="26">
        <v>1302.393</v>
      </c>
      <c r="H1281" s="26">
        <v>11004.531000000001</v>
      </c>
      <c r="I1281" s="26">
        <v>4112.82</v>
      </c>
      <c r="J1281" s="26">
        <v>1790.325</v>
      </c>
      <c r="K1281" s="26">
        <v>1439.4870000000001</v>
      </c>
      <c r="L1281" s="26">
        <v>140.52135000000001</v>
      </c>
      <c r="M1281" s="26">
        <v>135.58727999999999</v>
      </c>
      <c r="N1281" s="26">
        <v>1838.067</v>
      </c>
      <c r="O1281" s="26">
        <v>1485.1849999999999</v>
      </c>
      <c r="P1281" s="33">
        <f t="shared" si="114"/>
        <v>0.77266819571865442</v>
      </c>
      <c r="Q1281" s="33">
        <f t="shared" si="115"/>
        <v>0.62626121912873889</v>
      </c>
      <c r="R1281" s="33">
        <f t="shared" si="116"/>
        <v>0.6628092855157075</v>
      </c>
      <c r="S1281" s="33">
        <f t="shared" si="117"/>
        <v>0.19596330275229357</v>
      </c>
      <c r="T1281" s="33">
        <f t="shared" si="118"/>
        <v>3.5112600327281362E-2</v>
      </c>
      <c r="U1281" s="33">
        <f t="shared" si="119"/>
        <v>0.19198538464593518</v>
      </c>
    </row>
    <row r="1282" spans="1:21">
      <c r="A1282" t="s">
        <v>2553</v>
      </c>
      <c r="B1282" t="s">
        <v>2552</v>
      </c>
      <c r="C1282">
        <v>500</v>
      </c>
      <c r="D1282" s="26">
        <v>5575.375</v>
      </c>
      <c r="E1282" s="26">
        <v>711.75</v>
      </c>
      <c r="F1282" s="26">
        <v>5931.25</v>
      </c>
      <c r="G1282" s="26">
        <v>355.875</v>
      </c>
      <c r="H1282" s="26">
        <v>11186.3375</v>
      </c>
      <c r="I1282" s="26">
        <v>1850.55</v>
      </c>
      <c r="J1282" s="26">
        <v>1779.375</v>
      </c>
      <c r="K1282" s="26">
        <v>652.4375</v>
      </c>
      <c r="L1282" s="26">
        <v>189.8</v>
      </c>
      <c r="M1282" s="26">
        <v>83.037499999999994</v>
      </c>
      <c r="N1282" s="26">
        <v>1791.2375</v>
      </c>
      <c r="O1282" s="26">
        <v>659.55499999999995</v>
      </c>
      <c r="P1282" s="33">
        <f t="shared" ref="P1282:P1345" si="120">1-G1282/F1282</f>
        <v>0.94</v>
      </c>
      <c r="Q1282" s="33">
        <f t="shared" ref="Q1282:Q1345" si="121">1-I1282/H1282</f>
        <v>0.83457051961823969</v>
      </c>
      <c r="R1282" s="33">
        <f t="shared" ref="R1282:R1345" si="122">1-E1282/D1282</f>
        <v>0.87234042553191493</v>
      </c>
      <c r="S1282" s="33">
        <f t="shared" ref="S1282:S1345" si="123">1-K1282/J1282</f>
        <v>0.6333333333333333</v>
      </c>
      <c r="T1282" s="33">
        <f t="shared" ref="T1282:T1345" si="124">1-M1282/L1282</f>
        <v>0.5625</v>
      </c>
      <c r="U1282" s="33">
        <f t="shared" ref="U1282:U1345" si="125">1-O1282/N1282</f>
        <v>0.63178807947019866</v>
      </c>
    </row>
    <row r="1283" spans="1:21">
      <c r="A1283" t="s">
        <v>4100</v>
      </c>
      <c r="B1283" t="s">
        <v>4101</v>
      </c>
      <c r="C1283">
        <v>500</v>
      </c>
      <c r="D1283" s="26">
        <v>7142.0280000000002</v>
      </c>
      <c r="E1283" s="26">
        <v>345.58199999999999</v>
      </c>
      <c r="F1283" s="26">
        <v>5730.9014999999999</v>
      </c>
      <c r="G1283" s="26">
        <v>201.58949999999999</v>
      </c>
      <c r="H1283" s="26">
        <v>13708.085999999999</v>
      </c>
      <c r="I1283" s="26">
        <v>1497.5219999999999</v>
      </c>
      <c r="J1283" s="26">
        <v>1684.71225</v>
      </c>
      <c r="K1283" s="26">
        <v>662.3655</v>
      </c>
      <c r="L1283" s="26">
        <v>201.58949999999999</v>
      </c>
      <c r="M1283" s="26">
        <v>186.902265</v>
      </c>
      <c r="N1283" s="26">
        <v>1684.71225</v>
      </c>
      <c r="O1283" s="26">
        <v>806.35799999999995</v>
      </c>
      <c r="P1283" s="33">
        <f t="shared" si="120"/>
        <v>0.96482412060301503</v>
      </c>
      <c r="Q1283" s="33">
        <f t="shared" si="121"/>
        <v>0.89075630252100835</v>
      </c>
      <c r="R1283" s="33">
        <f t="shared" si="122"/>
        <v>0.95161290322580649</v>
      </c>
      <c r="S1283" s="33">
        <f t="shared" si="123"/>
        <v>0.6068376068376069</v>
      </c>
      <c r="T1283" s="33">
        <f t="shared" si="124"/>
        <v>7.2857142857142843E-2</v>
      </c>
      <c r="U1283" s="33">
        <f t="shared" si="125"/>
        <v>0.5213675213675214</v>
      </c>
    </row>
    <row r="1284" spans="1:21">
      <c r="A1284" t="s">
        <v>6396</v>
      </c>
      <c r="B1284" t="s">
        <v>3855</v>
      </c>
      <c r="C1284">
        <v>500</v>
      </c>
      <c r="D1284" s="26">
        <v>11804.1</v>
      </c>
      <c r="E1284" s="26">
        <v>457.71</v>
      </c>
      <c r="F1284" s="26">
        <v>8431.5</v>
      </c>
      <c r="G1284" s="26">
        <v>240.9</v>
      </c>
      <c r="H1284" s="26">
        <v>20958.3</v>
      </c>
      <c r="I1284" s="26">
        <v>1686.3</v>
      </c>
      <c r="J1284" s="26">
        <v>1565.85</v>
      </c>
      <c r="K1284" s="26">
        <v>103.587</v>
      </c>
      <c r="L1284" s="26">
        <v>233.673</v>
      </c>
      <c r="M1284" s="26">
        <v>113.223</v>
      </c>
      <c r="N1284" s="26">
        <v>1575.4860000000001</v>
      </c>
      <c r="O1284" s="26">
        <v>107.4414</v>
      </c>
      <c r="P1284" s="33">
        <f t="shared" si="120"/>
        <v>0.97142857142857142</v>
      </c>
      <c r="Q1284" s="33">
        <f t="shared" si="121"/>
        <v>0.91954022988505746</v>
      </c>
      <c r="R1284" s="33">
        <f t="shared" si="122"/>
        <v>0.96122448979591835</v>
      </c>
      <c r="S1284" s="33">
        <f t="shared" si="123"/>
        <v>0.93384615384615388</v>
      </c>
      <c r="T1284" s="33">
        <f t="shared" si="124"/>
        <v>0.51546391752577314</v>
      </c>
      <c r="U1284" s="33">
        <f t="shared" si="125"/>
        <v>0.93180428134556581</v>
      </c>
    </row>
    <row r="1285" spans="1:21">
      <c r="A1285" t="s">
        <v>2655</v>
      </c>
      <c r="B1285" t="s">
        <v>2654</v>
      </c>
      <c r="C1285">
        <v>500</v>
      </c>
      <c r="D1285" s="26">
        <v>11625.25</v>
      </c>
      <c r="E1285" s="26">
        <v>2555</v>
      </c>
      <c r="F1285" s="26">
        <v>5493.25</v>
      </c>
      <c r="G1285" s="26">
        <v>1788.5</v>
      </c>
      <c r="H1285" s="26">
        <v>9785.65</v>
      </c>
      <c r="I1285" s="26">
        <v>5454.9250000000002</v>
      </c>
      <c r="J1285" s="26">
        <v>1533</v>
      </c>
      <c r="K1285" s="26">
        <v>613.20000000000005</v>
      </c>
      <c r="L1285" s="26">
        <v>370.47500000000002</v>
      </c>
      <c r="M1285" s="26">
        <v>122.64</v>
      </c>
      <c r="N1285" s="26">
        <v>1545.7750000000001</v>
      </c>
      <c r="O1285" s="26">
        <v>619.58749999999998</v>
      </c>
      <c r="P1285" s="33">
        <f t="shared" si="120"/>
        <v>0.67441860465116277</v>
      </c>
      <c r="Q1285" s="33">
        <f t="shared" si="121"/>
        <v>0.44255874673629236</v>
      </c>
      <c r="R1285" s="33">
        <f t="shared" si="122"/>
        <v>0.78021978021978022</v>
      </c>
      <c r="S1285" s="33">
        <f t="shared" si="123"/>
        <v>0.6</v>
      </c>
      <c r="T1285" s="33">
        <f t="shared" si="124"/>
        <v>0.66896551724137931</v>
      </c>
      <c r="U1285" s="33">
        <f t="shared" si="125"/>
        <v>0.59917355371900838</v>
      </c>
    </row>
    <row r="1286" spans="1:21">
      <c r="A1286" t="s">
        <v>2627</v>
      </c>
      <c r="B1286" t="s">
        <v>2626</v>
      </c>
      <c r="C1286">
        <v>500</v>
      </c>
      <c r="D1286" s="26">
        <v>4672</v>
      </c>
      <c r="E1286" s="26">
        <v>189.8</v>
      </c>
      <c r="F1286" s="26">
        <v>3066</v>
      </c>
      <c r="G1286" s="26">
        <v>58.4</v>
      </c>
      <c r="H1286" s="26">
        <v>10877</v>
      </c>
      <c r="I1286" s="26">
        <v>408.8</v>
      </c>
      <c r="J1286" s="26">
        <v>1460</v>
      </c>
      <c r="K1286" s="26">
        <v>14.6</v>
      </c>
      <c r="L1286" s="26">
        <v>146</v>
      </c>
      <c r="M1286" s="26">
        <v>42.34</v>
      </c>
      <c r="N1286" s="26">
        <v>1460</v>
      </c>
      <c r="O1286" s="26">
        <v>139.57599999999999</v>
      </c>
      <c r="P1286" s="33">
        <f t="shared" si="120"/>
        <v>0.98095238095238091</v>
      </c>
      <c r="Q1286" s="33">
        <f t="shared" si="121"/>
        <v>0.96241610738255035</v>
      </c>
      <c r="R1286" s="33">
        <f t="shared" si="122"/>
        <v>0.95937499999999998</v>
      </c>
      <c r="S1286" s="33">
        <f t="shared" si="123"/>
        <v>0.99</v>
      </c>
      <c r="T1286" s="33">
        <f t="shared" si="124"/>
        <v>0.71</v>
      </c>
      <c r="U1286" s="33">
        <f t="shared" si="125"/>
        <v>0.90439999999999998</v>
      </c>
    </row>
    <row r="1287" spans="1:21">
      <c r="A1287" t="s">
        <v>2653</v>
      </c>
      <c r="B1287" t="s">
        <v>2652</v>
      </c>
      <c r="C1287">
        <v>500</v>
      </c>
      <c r="D1287" s="26">
        <v>4982.25</v>
      </c>
      <c r="E1287" s="26">
        <v>91.98</v>
      </c>
      <c r="F1287" s="26">
        <v>4854.5</v>
      </c>
      <c r="G1287" s="26">
        <v>63.875</v>
      </c>
      <c r="H1287" s="26">
        <v>12200.125</v>
      </c>
      <c r="I1287" s="26">
        <v>689.85</v>
      </c>
      <c r="J1287" s="26">
        <v>1405.25</v>
      </c>
      <c r="K1287" s="26">
        <v>459.9</v>
      </c>
      <c r="L1287" s="26">
        <v>166.07499999999999</v>
      </c>
      <c r="M1287" s="26">
        <v>140.52500000000001</v>
      </c>
      <c r="N1287" s="26">
        <v>1418.0250000000001</v>
      </c>
      <c r="O1287" s="26">
        <v>466.28750000000002</v>
      </c>
      <c r="P1287" s="33">
        <f t="shared" si="120"/>
        <v>0.98684210526315785</v>
      </c>
      <c r="Q1287" s="33">
        <f t="shared" si="121"/>
        <v>0.94345549738219892</v>
      </c>
      <c r="R1287" s="33">
        <f t="shared" si="122"/>
        <v>0.98153846153846158</v>
      </c>
      <c r="S1287" s="33">
        <f t="shared" si="123"/>
        <v>0.67272727272727273</v>
      </c>
      <c r="T1287" s="33">
        <f t="shared" si="124"/>
        <v>0.15384615384615374</v>
      </c>
      <c r="U1287" s="33">
        <f t="shared" si="125"/>
        <v>0.6711711711711712</v>
      </c>
    </row>
    <row r="1288" spans="1:21">
      <c r="A1288" t="s">
        <v>4029</v>
      </c>
      <c r="B1288" t="s">
        <v>4030</v>
      </c>
      <c r="C1288">
        <v>500</v>
      </c>
      <c r="D1288" s="26">
        <v>3628.1</v>
      </c>
      <c r="E1288" s="26">
        <v>362.81</v>
      </c>
      <c r="F1288" s="26">
        <v>3109.8</v>
      </c>
      <c r="G1288" s="26">
        <v>129.57499999999999</v>
      </c>
      <c r="H1288" s="26">
        <v>7152.54</v>
      </c>
      <c r="I1288" s="26">
        <v>881.11</v>
      </c>
      <c r="J1288" s="26">
        <v>1321.665</v>
      </c>
      <c r="K1288" s="26">
        <v>64.787499999999994</v>
      </c>
      <c r="L1288" s="26">
        <v>111.4345</v>
      </c>
      <c r="M1288" s="26">
        <v>64.787499999999994</v>
      </c>
      <c r="N1288" s="26">
        <v>1386.4525000000001</v>
      </c>
      <c r="O1288" s="26">
        <v>84.223749999999995</v>
      </c>
      <c r="P1288" s="33">
        <f t="shared" si="120"/>
        <v>0.95833333333333337</v>
      </c>
      <c r="Q1288" s="33">
        <f t="shared" si="121"/>
        <v>0.87681159420289856</v>
      </c>
      <c r="R1288" s="33">
        <f t="shared" si="122"/>
        <v>0.9</v>
      </c>
      <c r="S1288" s="33">
        <f t="shared" si="123"/>
        <v>0.9509803921568627</v>
      </c>
      <c r="T1288" s="33">
        <f t="shared" si="124"/>
        <v>0.41860465116279078</v>
      </c>
      <c r="U1288" s="33">
        <f t="shared" si="125"/>
        <v>0.93925233644859818</v>
      </c>
    </row>
    <row r="1289" spans="1:21">
      <c r="A1289" t="s">
        <v>2608</v>
      </c>
      <c r="B1289" t="s">
        <v>2607</v>
      </c>
      <c r="C1289">
        <v>500</v>
      </c>
      <c r="D1289" s="26">
        <v>6538.61</v>
      </c>
      <c r="E1289" s="26">
        <v>1073.319</v>
      </c>
      <c r="F1289" s="26">
        <v>4811.43</v>
      </c>
      <c r="G1289" s="26">
        <v>666.19799999999998</v>
      </c>
      <c r="H1289" s="26">
        <v>11226.67</v>
      </c>
      <c r="I1289" s="26">
        <v>3306.3159999999998</v>
      </c>
      <c r="J1289" s="26">
        <v>1369.4069999999999</v>
      </c>
      <c r="K1289" s="26">
        <v>1105.3951999999999</v>
      </c>
      <c r="L1289" s="26">
        <v>156.6799</v>
      </c>
      <c r="M1289" s="26">
        <v>128.3048</v>
      </c>
      <c r="N1289" s="26">
        <v>1369.4069999999999</v>
      </c>
      <c r="O1289" s="26">
        <v>1107.8625999999999</v>
      </c>
      <c r="P1289" s="33">
        <f t="shared" si="120"/>
        <v>0.86153846153846159</v>
      </c>
      <c r="Q1289" s="33">
        <f t="shared" si="121"/>
        <v>0.70549450549450554</v>
      </c>
      <c r="R1289" s="33">
        <f t="shared" si="122"/>
        <v>0.83584905660377362</v>
      </c>
      <c r="S1289" s="33">
        <f t="shared" si="123"/>
        <v>0.19279279279279282</v>
      </c>
      <c r="T1289" s="33">
        <f t="shared" si="124"/>
        <v>0.18110236220472442</v>
      </c>
      <c r="U1289" s="33">
        <f t="shared" si="125"/>
        <v>0.19099099099099104</v>
      </c>
    </row>
    <row r="1290" spans="1:21">
      <c r="A1290" t="s">
        <v>6397</v>
      </c>
      <c r="B1290" t="s">
        <v>6398</v>
      </c>
      <c r="C1290">
        <v>500</v>
      </c>
      <c r="D1290" s="26">
        <v>16746.2</v>
      </c>
      <c r="E1290" s="26">
        <v>316.82</v>
      </c>
      <c r="F1290" s="26">
        <v>6789</v>
      </c>
      <c r="G1290" s="26">
        <v>67.89</v>
      </c>
      <c r="H1290" s="26">
        <v>18579.23</v>
      </c>
      <c r="I1290" s="26">
        <v>633.64</v>
      </c>
      <c r="J1290" s="26">
        <v>1353.2739999999999</v>
      </c>
      <c r="K1290" s="26">
        <v>67.89</v>
      </c>
      <c r="L1290" s="26">
        <v>217.24799999999999</v>
      </c>
      <c r="M1290" s="26">
        <v>88.257000000000005</v>
      </c>
      <c r="N1290" s="26">
        <v>1353.2739999999999</v>
      </c>
      <c r="O1290" s="26">
        <v>825.995</v>
      </c>
      <c r="P1290" s="33">
        <f t="shared" si="120"/>
        <v>0.99</v>
      </c>
      <c r="Q1290" s="33">
        <f t="shared" si="121"/>
        <v>0.96589524969549334</v>
      </c>
      <c r="R1290" s="33">
        <f t="shared" si="122"/>
        <v>0.98108108108108105</v>
      </c>
      <c r="S1290" s="33">
        <f t="shared" si="123"/>
        <v>0.94983277591973247</v>
      </c>
      <c r="T1290" s="33">
        <f t="shared" si="124"/>
        <v>0.59375</v>
      </c>
      <c r="U1290" s="33">
        <f t="shared" si="125"/>
        <v>0.38963210702341133</v>
      </c>
    </row>
    <row r="1291" spans="1:21">
      <c r="A1291" t="s">
        <v>2615</v>
      </c>
      <c r="B1291" t="s">
        <v>2616</v>
      </c>
      <c r="C1291">
        <v>500</v>
      </c>
      <c r="D1291" s="26">
        <v>2354.25</v>
      </c>
      <c r="E1291" s="26">
        <v>876</v>
      </c>
      <c r="F1291" s="26">
        <v>1204.5</v>
      </c>
      <c r="G1291" s="26">
        <v>328.5</v>
      </c>
      <c r="H1291" s="26">
        <v>6132</v>
      </c>
      <c r="I1291" s="26">
        <v>2381.625</v>
      </c>
      <c r="J1291" s="26">
        <v>1314</v>
      </c>
      <c r="K1291" s="26">
        <v>793.875</v>
      </c>
      <c r="L1291" s="26">
        <v>194.36250000000001</v>
      </c>
      <c r="M1291" s="26">
        <v>147.82499999999999</v>
      </c>
      <c r="N1291" s="26">
        <v>1314</v>
      </c>
      <c r="O1291" s="26">
        <v>793.875</v>
      </c>
      <c r="P1291" s="33">
        <f t="shared" si="120"/>
        <v>0.72727272727272729</v>
      </c>
      <c r="Q1291" s="33">
        <f t="shared" si="121"/>
        <v>0.61160714285714279</v>
      </c>
      <c r="R1291" s="33">
        <f t="shared" si="122"/>
        <v>0.62790697674418605</v>
      </c>
      <c r="S1291" s="33">
        <f t="shared" si="123"/>
        <v>0.39583333333333337</v>
      </c>
      <c r="T1291" s="33">
        <f t="shared" si="124"/>
        <v>0.23943661971830998</v>
      </c>
      <c r="U1291" s="33">
        <f t="shared" si="125"/>
        <v>0.39583333333333337</v>
      </c>
    </row>
    <row r="1292" spans="1:21">
      <c r="A1292" t="s">
        <v>2669</v>
      </c>
      <c r="B1292" t="s">
        <v>2668</v>
      </c>
      <c r="C1292">
        <v>500</v>
      </c>
      <c r="D1292" s="26">
        <v>11753</v>
      </c>
      <c r="E1292" s="26">
        <v>293.82499999999999</v>
      </c>
      <c r="F1292" s="26">
        <v>8942.5</v>
      </c>
      <c r="G1292" s="26">
        <v>242.72499999999999</v>
      </c>
      <c r="H1292" s="26">
        <v>21002.1</v>
      </c>
      <c r="I1292" s="26">
        <v>1507.45</v>
      </c>
      <c r="J1292" s="26">
        <v>1277.5</v>
      </c>
      <c r="K1292" s="26">
        <v>217.17500000000001</v>
      </c>
      <c r="L1292" s="26">
        <v>140.52500000000001</v>
      </c>
      <c r="M1292" s="26">
        <v>68.984999999999999</v>
      </c>
      <c r="N1292" s="26">
        <v>1277.5</v>
      </c>
      <c r="O1292" s="26">
        <v>223.5625</v>
      </c>
      <c r="P1292" s="33">
        <f t="shared" si="120"/>
        <v>0.97285714285714286</v>
      </c>
      <c r="Q1292" s="33">
        <f t="shared" si="121"/>
        <v>0.92822384428223847</v>
      </c>
      <c r="R1292" s="33">
        <f t="shared" si="122"/>
        <v>0.97499999999999998</v>
      </c>
      <c r="S1292" s="33">
        <f t="shared" si="123"/>
        <v>0.83</v>
      </c>
      <c r="T1292" s="33">
        <f t="shared" si="124"/>
        <v>0.50909090909090904</v>
      </c>
      <c r="U1292" s="33">
        <f t="shared" si="125"/>
        <v>0.82499999999999996</v>
      </c>
    </row>
    <row r="1293" spans="1:21">
      <c r="A1293" t="s">
        <v>2675</v>
      </c>
      <c r="B1293" t="s">
        <v>6399</v>
      </c>
      <c r="C1293">
        <v>500</v>
      </c>
      <c r="D1293" s="26">
        <v>3328.8</v>
      </c>
      <c r="E1293" s="26">
        <v>141.47399999999999</v>
      </c>
      <c r="F1293" s="26">
        <v>270.46499999999997</v>
      </c>
      <c r="G1293" s="26">
        <v>62.414999999999999</v>
      </c>
      <c r="H1293" s="26">
        <v>5118.03</v>
      </c>
      <c r="I1293" s="26">
        <v>1061.0550000000001</v>
      </c>
      <c r="J1293" s="26">
        <v>1248.3</v>
      </c>
      <c r="K1293" s="26">
        <v>416.1</v>
      </c>
      <c r="L1293" s="26">
        <v>189.32550000000001</v>
      </c>
      <c r="M1293" s="26">
        <v>143.55449999999999</v>
      </c>
      <c r="N1293" s="26">
        <v>1262.8634999999999</v>
      </c>
      <c r="O1293" s="26">
        <v>426.5025</v>
      </c>
      <c r="P1293" s="33">
        <f t="shared" si="120"/>
        <v>0.76923076923076916</v>
      </c>
      <c r="Q1293" s="33">
        <f t="shared" si="121"/>
        <v>0.79268292682926833</v>
      </c>
      <c r="R1293" s="33">
        <f t="shared" si="122"/>
        <v>0.95750000000000002</v>
      </c>
      <c r="S1293" s="33">
        <f t="shared" si="123"/>
        <v>0.66666666666666663</v>
      </c>
      <c r="T1293" s="33">
        <f t="shared" si="124"/>
        <v>0.24175824175824179</v>
      </c>
      <c r="U1293" s="33">
        <f t="shared" si="125"/>
        <v>0.66227347611202636</v>
      </c>
    </row>
    <row r="1294" spans="1:21">
      <c r="A1294" t="s">
        <v>2570</v>
      </c>
      <c r="B1294" t="s">
        <v>2569</v>
      </c>
      <c r="C1294">
        <v>500</v>
      </c>
      <c r="D1294" s="26">
        <v>5181.54</v>
      </c>
      <c r="E1294" s="26">
        <v>730</v>
      </c>
      <c r="F1294" s="26">
        <v>4697.55</v>
      </c>
      <c r="G1294" s="26">
        <v>43.8</v>
      </c>
      <c r="H1294" s="26">
        <v>12811.5</v>
      </c>
      <c r="I1294" s="26">
        <v>1051.2</v>
      </c>
      <c r="J1294" s="26">
        <v>1214.2455</v>
      </c>
      <c r="K1294" s="26">
        <v>173.74</v>
      </c>
      <c r="L1294" s="26">
        <v>138.0795</v>
      </c>
      <c r="M1294" s="26">
        <v>94.9</v>
      </c>
      <c r="N1294" s="26">
        <v>1214.2455</v>
      </c>
      <c r="O1294" s="26">
        <v>226.3</v>
      </c>
      <c r="P1294" s="33">
        <f t="shared" si="120"/>
        <v>0.99067599067599066</v>
      </c>
      <c r="Q1294" s="33">
        <f t="shared" si="121"/>
        <v>0.91794871794871791</v>
      </c>
      <c r="R1294" s="33">
        <f t="shared" si="122"/>
        <v>0.85911524373062831</v>
      </c>
      <c r="S1294" s="33">
        <f t="shared" si="123"/>
        <v>0.85691526137012652</v>
      </c>
      <c r="T1294" s="33">
        <f t="shared" si="124"/>
        <v>0.31271477663230229</v>
      </c>
      <c r="U1294" s="33">
        <f t="shared" si="125"/>
        <v>0.81362912195268589</v>
      </c>
    </row>
    <row r="1295" spans="1:21">
      <c r="A1295" t="s">
        <v>3903</v>
      </c>
      <c r="B1295" t="s">
        <v>3904</v>
      </c>
      <c r="C1295">
        <v>500</v>
      </c>
      <c r="D1295" s="26">
        <v>3551.085</v>
      </c>
      <c r="E1295" s="26">
        <v>2315.9250000000002</v>
      </c>
      <c r="F1295" s="26">
        <v>5249.43</v>
      </c>
      <c r="G1295" s="26">
        <v>46.3185</v>
      </c>
      <c r="H1295" s="26">
        <v>11070.121499999999</v>
      </c>
      <c r="I1295" s="26">
        <v>3427.569</v>
      </c>
      <c r="J1295" s="26">
        <v>1173.402</v>
      </c>
      <c r="K1295" s="26">
        <v>401.42700000000002</v>
      </c>
      <c r="L1295" s="26">
        <v>134.32364999999999</v>
      </c>
      <c r="M1295" s="26">
        <v>67.933800000000005</v>
      </c>
      <c r="N1295" s="26">
        <v>1182.6657</v>
      </c>
      <c r="O1295" s="26">
        <v>517.22325000000001</v>
      </c>
      <c r="P1295" s="33">
        <f t="shared" si="120"/>
        <v>0.99117647058823533</v>
      </c>
      <c r="Q1295" s="33">
        <f t="shared" si="121"/>
        <v>0.69037656903765687</v>
      </c>
      <c r="R1295" s="33">
        <f t="shared" si="122"/>
        <v>0.34782608695652173</v>
      </c>
      <c r="S1295" s="33">
        <f t="shared" si="123"/>
        <v>0.65789473684210531</v>
      </c>
      <c r="T1295" s="33">
        <f t="shared" si="124"/>
        <v>0.49425287356321834</v>
      </c>
      <c r="U1295" s="33">
        <f t="shared" si="125"/>
        <v>0.56266318537859006</v>
      </c>
    </row>
    <row r="1296" spans="1:21">
      <c r="A1296" t="s">
        <v>2584</v>
      </c>
      <c r="B1296" t="s">
        <v>2583</v>
      </c>
      <c r="C1296">
        <v>500</v>
      </c>
      <c r="D1296" s="26">
        <v>3762.2739999999999</v>
      </c>
      <c r="E1296" s="26">
        <v>927.24599999999998</v>
      </c>
      <c r="F1296" s="26">
        <v>3623.72</v>
      </c>
      <c r="G1296" s="26">
        <v>223.81800000000001</v>
      </c>
      <c r="H1296" s="26">
        <v>9379.0400000000009</v>
      </c>
      <c r="I1296" s="26">
        <v>2025.02</v>
      </c>
      <c r="J1296" s="26">
        <v>1056.2077999999999</v>
      </c>
      <c r="K1296" s="26">
        <v>118.3038</v>
      </c>
      <c r="L1296" s="26">
        <v>119.36960000000001</v>
      </c>
      <c r="M1296" s="26">
        <v>58.725580000000001</v>
      </c>
      <c r="N1296" s="26">
        <v>1063.6684</v>
      </c>
      <c r="O1296" s="26">
        <v>125.76439999999999</v>
      </c>
      <c r="P1296" s="33">
        <f t="shared" si="120"/>
        <v>0.93823529411764706</v>
      </c>
      <c r="Q1296" s="33">
        <f t="shared" si="121"/>
        <v>0.78409090909090917</v>
      </c>
      <c r="R1296" s="33">
        <f t="shared" si="122"/>
        <v>0.7535410764872521</v>
      </c>
      <c r="S1296" s="33">
        <f t="shared" si="123"/>
        <v>0.88799192734611498</v>
      </c>
      <c r="T1296" s="33">
        <f t="shared" si="124"/>
        <v>0.50803571428571437</v>
      </c>
      <c r="U1296" s="33">
        <f t="shared" si="125"/>
        <v>0.88176352705410821</v>
      </c>
    </row>
    <row r="1297" spans="1:21">
      <c r="A1297" t="s">
        <v>2578</v>
      </c>
      <c r="B1297" t="s">
        <v>2577</v>
      </c>
      <c r="C1297">
        <v>500</v>
      </c>
      <c r="D1297" s="26">
        <v>2918.9050000000002</v>
      </c>
      <c r="E1297" s="26">
        <v>180.44139999999999</v>
      </c>
      <c r="F1297" s="26">
        <v>2653.55</v>
      </c>
      <c r="G1297" s="26">
        <v>82.260050000000007</v>
      </c>
      <c r="H1297" s="26">
        <v>6740.0169999999998</v>
      </c>
      <c r="I1297" s="26">
        <v>689.923</v>
      </c>
      <c r="J1297" s="26">
        <v>960.58510000000001</v>
      </c>
      <c r="K1297" s="26">
        <v>61.031649999999999</v>
      </c>
      <c r="L1297" s="26">
        <v>200.87373500000001</v>
      </c>
      <c r="M1297" s="26">
        <v>147.00667000000001</v>
      </c>
      <c r="N1297" s="26">
        <v>1053.4593500000001</v>
      </c>
      <c r="O1297" s="26">
        <v>96.589219999999997</v>
      </c>
      <c r="P1297" s="33">
        <f t="shared" si="120"/>
        <v>0.96899999999999997</v>
      </c>
      <c r="Q1297" s="33">
        <f t="shared" si="121"/>
        <v>0.89763779527559051</v>
      </c>
      <c r="R1297" s="33">
        <f t="shared" si="122"/>
        <v>0.93818181818181823</v>
      </c>
      <c r="S1297" s="33">
        <f t="shared" si="123"/>
        <v>0.93646408839779005</v>
      </c>
      <c r="T1297" s="33">
        <f t="shared" si="124"/>
        <v>0.26816380449141342</v>
      </c>
      <c r="U1297" s="33">
        <f t="shared" si="125"/>
        <v>0.90831234256926952</v>
      </c>
    </row>
    <row r="1298" spans="1:21">
      <c r="A1298" t="s">
        <v>5643</v>
      </c>
      <c r="B1298" t="s">
        <v>5644</v>
      </c>
      <c r="C1298">
        <v>500</v>
      </c>
      <c r="D1298" s="26">
        <v>4270.5</v>
      </c>
      <c r="E1298" s="26">
        <v>279.22500000000002</v>
      </c>
      <c r="F1298" s="26">
        <v>3449.25</v>
      </c>
      <c r="G1298" s="26">
        <v>98.55</v>
      </c>
      <c r="H1298" s="26">
        <v>9460.7999999999993</v>
      </c>
      <c r="I1298" s="26">
        <v>870.52499999999998</v>
      </c>
      <c r="J1298" s="26">
        <v>1034.7750000000001</v>
      </c>
      <c r="K1298" s="26">
        <v>82.125</v>
      </c>
      <c r="L1298" s="26">
        <v>108.405</v>
      </c>
      <c r="M1298" s="26">
        <v>90.337500000000006</v>
      </c>
      <c r="N1298" s="26">
        <v>1034.7750000000001</v>
      </c>
      <c r="O1298" s="26">
        <v>98.55</v>
      </c>
      <c r="P1298" s="33">
        <f t="shared" si="120"/>
        <v>0.97142857142857142</v>
      </c>
      <c r="Q1298" s="33">
        <f t="shared" si="121"/>
        <v>0.90798611111111116</v>
      </c>
      <c r="R1298" s="33">
        <f t="shared" si="122"/>
        <v>0.93461538461538463</v>
      </c>
      <c r="S1298" s="33">
        <f t="shared" si="123"/>
        <v>0.92063492063492069</v>
      </c>
      <c r="T1298" s="33">
        <f t="shared" si="124"/>
        <v>0.16666666666666663</v>
      </c>
      <c r="U1298" s="33">
        <f t="shared" si="125"/>
        <v>0.90476190476190477</v>
      </c>
    </row>
    <row r="1299" spans="1:21">
      <c r="A1299" t="s">
        <v>2580</v>
      </c>
      <c r="B1299" t="s">
        <v>2579</v>
      </c>
      <c r="C1299">
        <v>500</v>
      </c>
      <c r="D1299" s="26">
        <v>3673.36</v>
      </c>
      <c r="E1299" s="26">
        <v>270.10000000000002</v>
      </c>
      <c r="F1299" s="26">
        <v>4321.6000000000004</v>
      </c>
      <c r="G1299" s="26">
        <v>297.11</v>
      </c>
      <c r="H1299" s="26">
        <v>9048.35</v>
      </c>
      <c r="I1299" s="26">
        <v>1269.47</v>
      </c>
      <c r="J1299" s="26">
        <v>962.90650000000005</v>
      </c>
      <c r="K1299" s="26">
        <v>63.473500000000001</v>
      </c>
      <c r="L1299" s="26">
        <v>95.885499999999993</v>
      </c>
      <c r="M1299" s="26">
        <v>35.113</v>
      </c>
      <c r="N1299" s="26">
        <v>962.90650000000005</v>
      </c>
      <c r="O1299" s="26">
        <v>63.473500000000001</v>
      </c>
      <c r="P1299" s="33">
        <f t="shared" si="120"/>
        <v>0.93125000000000002</v>
      </c>
      <c r="Q1299" s="33">
        <f t="shared" si="121"/>
        <v>0.85970149253731343</v>
      </c>
      <c r="R1299" s="33">
        <f t="shared" si="122"/>
        <v>0.92647058823529416</v>
      </c>
      <c r="S1299" s="33">
        <f t="shared" si="123"/>
        <v>0.93408134642356244</v>
      </c>
      <c r="T1299" s="33">
        <f t="shared" si="124"/>
        <v>0.63380281690140849</v>
      </c>
      <c r="U1299" s="33">
        <f t="shared" si="125"/>
        <v>0.93408134642356244</v>
      </c>
    </row>
    <row r="1300" spans="1:21">
      <c r="A1300" t="s">
        <v>2645</v>
      </c>
      <c r="B1300" t="s">
        <v>2644</v>
      </c>
      <c r="C1300">
        <v>500</v>
      </c>
      <c r="D1300" s="26">
        <v>1905.3</v>
      </c>
      <c r="E1300" s="26">
        <v>722.7</v>
      </c>
      <c r="F1300" s="26">
        <v>1971</v>
      </c>
      <c r="G1300" s="26">
        <v>341.64</v>
      </c>
      <c r="H1300" s="26">
        <v>5157.45</v>
      </c>
      <c r="I1300" s="26">
        <v>1169.46</v>
      </c>
      <c r="J1300" s="26">
        <v>919.8</v>
      </c>
      <c r="K1300" s="26">
        <v>374.49</v>
      </c>
      <c r="L1300" s="26">
        <v>91.98</v>
      </c>
      <c r="M1300" s="26">
        <v>46.646999999999998</v>
      </c>
      <c r="N1300" s="26">
        <v>926.37</v>
      </c>
      <c r="O1300" s="26">
        <v>377.77499999999998</v>
      </c>
      <c r="P1300" s="33">
        <f t="shared" si="120"/>
        <v>0.82666666666666666</v>
      </c>
      <c r="Q1300" s="33">
        <f t="shared" si="121"/>
        <v>0.77324840764331215</v>
      </c>
      <c r="R1300" s="33">
        <f t="shared" si="122"/>
        <v>0.6206896551724137</v>
      </c>
      <c r="S1300" s="33">
        <f t="shared" si="123"/>
        <v>0.59285714285714275</v>
      </c>
      <c r="T1300" s="33">
        <f t="shared" si="124"/>
        <v>0.49285714285714288</v>
      </c>
      <c r="U1300" s="33">
        <f t="shared" si="125"/>
        <v>0.59219858156028371</v>
      </c>
    </row>
    <row r="1301" spans="1:21">
      <c r="A1301" t="s">
        <v>3891</v>
      </c>
      <c r="B1301" t="s">
        <v>3892</v>
      </c>
      <c r="C1301">
        <v>500</v>
      </c>
      <c r="D1301" s="26">
        <v>1760.76</v>
      </c>
      <c r="E1301" s="26">
        <v>105.12</v>
      </c>
      <c r="F1301" s="26">
        <v>998.64</v>
      </c>
      <c r="G1301" s="26">
        <v>52.56</v>
      </c>
      <c r="H1301" s="26">
        <v>3153.6</v>
      </c>
      <c r="I1301" s="26">
        <v>709.56</v>
      </c>
      <c r="J1301" s="26">
        <v>919.8</v>
      </c>
      <c r="K1301" s="26">
        <v>315.36</v>
      </c>
      <c r="L1301" s="26">
        <v>89.352000000000004</v>
      </c>
      <c r="M1301" s="26">
        <v>78.84</v>
      </c>
      <c r="N1301" s="26">
        <v>919.8</v>
      </c>
      <c r="O1301" s="26">
        <v>0</v>
      </c>
      <c r="P1301" s="33">
        <f t="shared" si="120"/>
        <v>0.94736842105263153</v>
      </c>
      <c r="Q1301" s="33">
        <f t="shared" si="121"/>
        <v>0.77500000000000002</v>
      </c>
      <c r="R1301" s="33">
        <f t="shared" si="122"/>
        <v>0.94029850746268662</v>
      </c>
      <c r="S1301" s="33">
        <f t="shared" si="123"/>
        <v>0.65714285714285703</v>
      </c>
      <c r="T1301" s="33">
        <f t="shared" si="124"/>
        <v>0.11764705882352944</v>
      </c>
      <c r="U1301" s="33">
        <f t="shared" si="125"/>
        <v>1</v>
      </c>
    </row>
    <row r="1302" spans="1:21">
      <c r="A1302" t="s">
        <v>5437</v>
      </c>
      <c r="B1302" t="s">
        <v>6400</v>
      </c>
      <c r="C1302">
        <v>500</v>
      </c>
      <c r="D1302" s="26">
        <v>3961.71</v>
      </c>
      <c r="E1302" s="26">
        <v>67.013999999999996</v>
      </c>
      <c r="F1302" s="26">
        <v>3350.7</v>
      </c>
      <c r="G1302" s="26">
        <v>24.637499999999999</v>
      </c>
      <c r="H1302" s="26">
        <v>7036.47</v>
      </c>
      <c r="I1302" s="26">
        <v>295.64999999999998</v>
      </c>
      <c r="J1302" s="26">
        <v>911.58749999999998</v>
      </c>
      <c r="K1302" s="26">
        <v>31.536000000000001</v>
      </c>
      <c r="L1302" s="26">
        <v>119.24550000000001</v>
      </c>
      <c r="M1302" s="26">
        <v>9.3622499999999995</v>
      </c>
      <c r="N1302" s="26">
        <v>917.50049999999999</v>
      </c>
      <c r="O1302" s="26">
        <v>71.744399999999999</v>
      </c>
      <c r="P1302" s="33">
        <f t="shared" si="120"/>
        <v>0.99264705882352944</v>
      </c>
      <c r="Q1302" s="33">
        <f t="shared" si="121"/>
        <v>0.95798319327731096</v>
      </c>
      <c r="R1302" s="33">
        <f t="shared" si="122"/>
        <v>0.98308457711442787</v>
      </c>
      <c r="S1302" s="33">
        <f t="shared" si="123"/>
        <v>0.96540540540540543</v>
      </c>
      <c r="T1302" s="33">
        <f t="shared" si="124"/>
        <v>0.92148760330578516</v>
      </c>
      <c r="U1302" s="33">
        <f t="shared" si="125"/>
        <v>0.92180451127819552</v>
      </c>
    </row>
    <row r="1303" spans="1:21">
      <c r="A1303" t="s">
        <v>5516</v>
      </c>
      <c r="B1303" t="s">
        <v>6401</v>
      </c>
      <c r="C1303">
        <v>500</v>
      </c>
      <c r="D1303" s="26">
        <v>7326.4624999999996</v>
      </c>
      <c r="E1303" s="26">
        <v>83.037499999999994</v>
      </c>
      <c r="F1303" s="26">
        <v>3704.75</v>
      </c>
      <c r="G1303" s="26">
        <v>44.712499999999999</v>
      </c>
      <c r="H1303" s="26">
        <v>13337.1</v>
      </c>
      <c r="I1303" s="26">
        <v>191.625</v>
      </c>
      <c r="J1303" s="26">
        <v>887.86249999999995</v>
      </c>
      <c r="K1303" s="26">
        <v>14.0525</v>
      </c>
      <c r="L1303" s="26">
        <v>148.82875000000001</v>
      </c>
      <c r="M1303" s="26">
        <v>42.157499999999999</v>
      </c>
      <c r="N1303" s="26">
        <v>894.25</v>
      </c>
      <c r="O1303" s="26">
        <v>22.803374999999999</v>
      </c>
      <c r="P1303" s="33">
        <f t="shared" si="120"/>
        <v>0.98793103448275865</v>
      </c>
      <c r="Q1303" s="33">
        <f t="shared" si="121"/>
        <v>0.98563218390804597</v>
      </c>
      <c r="R1303" s="33">
        <f t="shared" si="122"/>
        <v>0.98866608544027901</v>
      </c>
      <c r="S1303" s="33">
        <f t="shared" si="123"/>
        <v>0.98417266187050356</v>
      </c>
      <c r="T1303" s="33">
        <f t="shared" si="124"/>
        <v>0.71673819742489275</v>
      </c>
      <c r="U1303" s="33">
        <f t="shared" si="125"/>
        <v>0.97450000000000003</v>
      </c>
    </row>
    <row r="1304" spans="1:21">
      <c r="A1304" t="s">
        <v>2670</v>
      </c>
      <c r="B1304" t="s">
        <v>6402</v>
      </c>
      <c r="C1304">
        <v>500</v>
      </c>
      <c r="D1304" s="26">
        <v>3441.95</v>
      </c>
      <c r="E1304" s="26">
        <v>79.314499999999995</v>
      </c>
      <c r="F1304" s="26">
        <v>2095.1</v>
      </c>
      <c r="G1304" s="26">
        <v>44.895000000000003</v>
      </c>
      <c r="H1304" s="26">
        <v>6868.9350000000004</v>
      </c>
      <c r="I1304" s="26">
        <v>583.63499999999999</v>
      </c>
      <c r="J1304" s="26">
        <v>853.005</v>
      </c>
      <c r="K1304" s="26">
        <v>52.377499999999998</v>
      </c>
      <c r="L1304" s="26">
        <v>89.79</v>
      </c>
      <c r="M1304" s="26">
        <v>49.384500000000003</v>
      </c>
      <c r="N1304" s="26">
        <v>876.94899999999996</v>
      </c>
      <c r="O1304" s="26">
        <v>520.78200000000004</v>
      </c>
      <c r="P1304" s="33">
        <f t="shared" si="120"/>
        <v>0.97857142857142854</v>
      </c>
      <c r="Q1304" s="33">
        <f t="shared" si="121"/>
        <v>0.91503267973856206</v>
      </c>
      <c r="R1304" s="33">
        <f t="shared" si="122"/>
        <v>0.97695652173913039</v>
      </c>
      <c r="S1304" s="33">
        <f t="shared" si="123"/>
        <v>0.93859649122807021</v>
      </c>
      <c r="T1304" s="33">
        <f t="shared" si="124"/>
        <v>0.44999999999999996</v>
      </c>
      <c r="U1304" s="33">
        <f t="shared" si="125"/>
        <v>0.40614334470989755</v>
      </c>
    </row>
    <row r="1305" spans="1:21">
      <c r="A1305" t="s">
        <v>2572</v>
      </c>
      <c r="B1305" t="s">
        <v>2571</v>
      </c>
      <c r="C1305">
        <v>500</v>
      </c>
      <c r="D1305" s="26">
        <v>1477.52</v>
      </c>
      <c r="E1305" s="26">
        <v>93.44</v>
      </c>
      <c r="F1305" s="26">
        <v>1798.72</v>
      </c>
      <c r="G1305" s="26">
        <v>29.2</v>
      </c>
      <c r="H1305" s="26">
        <v>5004.2960000000003</v>
      </c>
      <c r="I1305" s="26">
        <v>449.68</v>
      </c>
      <c r="J1305" s="26">
        <v>815.84799999999996</v>
      </c>
      <c r="K1305" s="26">
        <v>140.16</v>
      </c>
      <c r="L1305" s="26">
        <v>44.711039999999997</v>
      </c>
      <c r="M1305" s="26">
        <v>17.461600000000001</v>
      </c>
      <c r="N1305" s="26">
        <v>815.84799999999996</v>
      </c>
      <c r="O1305" s="26">
        <v>579.91200000000003</v>
      </c>
      <c r="P1305" s="33">
        <f t="shared" si="120"/>
        <v>0.98376623376623373</v>
      </c>
      <c r="Q1305" s="33">
        <f t="shared" si="121"/>
        <v>0.91014120667522469</v>
      </c>
      <c r="R1305" s="33">
        <f t="shared" si="122"/>
        <v>0.93675889328063244</v>
      </c>
      <c r="S1305" s="33">
        <f t="shared" si="123"/>
        <v>0.82820329277022187</v>
      </c>
      <c r="T1305" s="33">
        <f t="shared" si="124"/>
        <v>0.60945663531870431</v>
      </c>
      <c r="U1305" s="33">
        <f t="shared" si="125"/>
        <v>0.28919112383679302</v>
      </c>
    </row>
    <row r="1306" spans="1:21">
      <c r="A1306" t="s">
        <v>1724</v>
      </c>
      <c r="B1306" t="s">
        <v>1725</v>
      </c>
      <c r="C1306">
        <v>500</v>
      </c>
      <c r="D1306" s="26">
        <v>2744.8</v>
      </c>
      <c r="E1306" s="26">
        <v>35.04</v>
      </c>
      <c r="F1306" s="26">
        <v>3796</v>
      </c>
      <c r="G1306" s="26">
        <v>21.9</v>
      </c>
      <c r="H1306" s="26">
        <v>7329.2</v>
      </c>
      <c r="I1306" s="26">
        <v>292</v>
      </c>
      <c r="J1306" s="26">
        <v>788.4</v>
      </c>
      <c r="K1306" s="26">
        <v>37.229999999999997</v>
      </c>
      <c r="L1306" s="26">
        <v>84.68</v>
      </c>
      <c r="M1306" s="26">
        <v>24.82</v>
      </c>
      <c r="N1306" s="26">
        <v>788.4</v>
      </c>
      <c r="O1306" s="26">
        <v>56.94</v>
      </c>
      <c r="P1306" s="33">
        <f t="shared" si="120"/>
        <v>0.99423076923076925</v>
      </c>
      <c r="Q1306" s="33">
        <f t="shared" si="121"/>
        <v>0.96015936254980083</v>
      </c>
      <c r="R1306" s="33">
        <f t="shared" si="122"/>
        <v>0.98723404255319147</v>
      </c>
      <c r="S1306" s="33">
        <f t="shared" si="123"/>
        <v>0.95277777777777772</v>
      </c>
      <c r="T1306" s="33">
        <f t="shared" si="124"/>
        <v>0.7068965517241379</v>
      </c>
      <c r="U1306" s="33">
        <f t="shared" si="125"/>
        <v>0.92777777777777781</v>
      </c>
    </row>
    <row r="1307" spans="1:21">
      <c r="A1307" t="s">
        <v>1728</v>
      </c>
      <c r="B1307" t="s">
        <v>1729</v>
      </c>
      <c r="C1307">
        <v>500</v>
      </c>
      <c r="D1307" s="26">
        <v>1914.498</v>
      </c>
      <c r="E1307" s="26">
        <v>67.89</v>
      </c>
      <c r="F1307" s="26">
        <v>1805.874</v>
      </c>
      <c r="G1307" s="26">
        <v>271.56</v>
      </c>
      <c r="H1307" s="26">
        <v>4711.5659999999998</v>
      </c>
      <c r="I1307" s="26">
        <v>513.24839999999995</v>
      </c>
      <c r="J1307" s="26">
        <v>776.66160000000002</v>
      </c>
      <c r="K1307" s="26">
        <v>392.4042</v>
      </c>
      <c r="L1307" s="26">
        <v>61.100999999999999</v>
      </c>
      <c r="M1307" s="26">
        <v>14.528460000000001</v>
      </c>
      <c r="N1307" s="26">
        <v>783.45060000000001</v>
      </c>
      <c r="O1307" s="26">
        <v>399.19319999999999</v>
      </c>
      <c r="P1307" s="33">
        <f t="shared" si="120"/>
        <v>0.84962406015037595</v>
      </c>
      <c r="Q1307" s="33">
        <f t="shared" si="121"/>
        <v>0.89106628242074926</v>
      </c>
      <c r="R1307" s="33">
        <f t="shared" si="122"/>
        <v>0.96453900709219853</v>
      </c>
      <c r="S1307" s="33">
        <f t="shared" si="123"/>
        <v>0.49475524475524479</v>
      </c>
      <c r="T1307" s="33">
        <f t="shared" si="124"/>
        <v>0.76222222222222225</v>
      </c>
      <c r="U1307" s="33">
        <f t="shared" si="125"/>
        <v>0.49046793760831886</v>
      </c>
    </row>
    <row r="1308" spans="1:21">
      <c r="A1308" t="s">
        <v>4102</v>
      </c>
      <c r="B1308" t="s">
        <v>4103</v>
      </c>
      <c r="C1308">
        <v>500</v>
      </c>
      <c r="D1308" s="26">
        <v>18658.8</v>
      </c>
      <c r="E1308" s="26">
        <v>1503.07</v>
      </c>
      <c r="F1308" s="26">
        <v>2228.69</v>
      </c>
      <c r="G1308" s="26">
        <v>259.14999999999998</v>
      </c>
      <c r="H1308" s="26">
        <v>10314.17</v>
      </c>
      <c r="I1308" s="26">
        <v>1554.9</v>
      </c>
      <c r="J1308" s="26">
        <v>518.29999999999995</v>
      </c>
      <c r="K1308" s="26">
        <v>165.85599999999999</v>
      </c>
      <c r="L1308" s="26">
        <v>171.03899999999999</v>
      </c>
      <c r="M1308" s="26">
        <v>88.111000000000004</v>
      </c>
      <c r="N1308" s="26">
        <v>699.70500000000004</v>
      </c>
      <c r="O1308" s="26">
        <v>580.49599999999998</v>
      </c>
      <c r="P1308" s="33">
        <f t="shared" si="120"/>
        <v>0.88372093023255816</v>
      </c>
      <c r="Q1308" s="33">
        <f t="shared" si="121"/>
        <v>0.84924623115577891</v>
      </c>
      <c r="R1308" s="33">
        <f t="shared" si="122"/>
        <v>0.9194444444444444</v>
      </c>
      <c r="S1308" s="33">
        <f t="shared" si="123"/>
        <v>0.67999999999999994</v>
      </c>
      <c r="T1308" s="33">
        <f t="shared" si="124"/>
        <v>0.48484848484848475</v>
      </c>
      <c r="U1308" s="33">
        <f t="shared" si="125"/>
        <v>0.17037037037037039</v>
      </c>
    </row>
    <row r="1309" spans="1:21">
      <c r="A1309" t="s">
        <v>2610</v>
      </c>
      <c r="B1309" t="s">
        <v>2609</v>
      </c>
      <c r="C1309">
        <v>500</v>
      </c>
      <c r="D1309" s="26">
        <v>1533</v>
      </c>
      <c r="E1309" s="26">
        <v>843.15</v>
      </c>
      <c r="F1309" s="26">
        <v>1204.5</v>
      </c>
      <c r="G1309" s="26">
        <v>164.25</v>
      </c>
      <c r="H1309" s="26">
        <v>4128.1499999999996</v>
      </c>
      <c r="I1309" s="26">
        <v>1478.25</v>
      </c>
      <c r="J1309" s="26">
        <v>678.9</v>
      </c>
      <c r="K1309" s="26">
        <v>273.75</v>
      </c>
      <c r="L1309" s="26">
        <v>107.31</v>
      </c>
      <c r="M1309" s="26">
        <v>53.655000000000001</v>
      </c>
      <c r="N1309" s="26">
        <v>678.9</v>
      </c>
      <c r="O1309" s="26">
        <v>295.64999999999998</v>
      </c>
      <c r="P1309" s="33">
        <f t="shared" si="120"/>
        <v>0.86363636363636365</v>
      </c>
      <c r="Q1309" s="33">
        <f t="shared" si="121"/>
        <v>0.64190981432360739</v>
      </c>
      <c r="R1309" s="33">
        <f t="shared" si="122"/>
        <v>0.45000000000000007</v>
      </c>
      <c r="S1309" s="33">
        <f t="shared" si="123"/>
        <v>0.59677419354838701</v>
      </c>
      <c r="T1309" s="33">
        <f t="shared" si="124"/>
        <v>0.5</v>
      </c>
      <c r="U1309" s="33">
        <f t="shared" si="125"/>
        <v>0.56451612903225801</v>
      </c>
    </row>
    <row r="1310" spans="1:21">
      <c r="A1310" t="s">
        <v>3800</v>
      </c>
      <c r="B1310" t="s">
        <v>3801</v>
      </c>
      <c r="C1310">
        <v>500</v>
      </c>
      <c r="D1310" s="26">
        <v>2838.24</v>
      </c>
      <c r="E1310" s="26">
        <v>118.26</v>
      </c>
      <c r="F1310" s="26">
        <v>1839.6</v>
      </c>
      <c r="G1310" s="26">
        <v>78.84</v>
      </c>
      <c r="H1310" s="26">
        <v>4966.92</v>
      </c>
      <c r="I1310" s="26">
        <v>407.34</v>
      </c>
      <c r="J1310" s="26">
        <v>604.44000000000005</v>
      </c>
      <c r="K1310" s="26">
        <v>88.037999999999997</v>
      </c>
      <c r="L1310" s="26">
        <v>64.385999999999996</v>
      </c>
      <c r="M1310" s="26">
        <v>40.734000000000002</v>
      </c>
      <c r="N1310" s="26">
        <v>646.48800000000006</v>
      </c>
      <c r="O1310" s="26">
        <v>97.630200000000002</v>
      </c>
      <c r="P1310" s="33">
        <f t="shared" si="120"/>
        <v>0.95714285714285718</v>
      </c>
      <c r="Q1310" s="33">
        <f t="shared" si="121"/>
        <v>0.91798941798941802</v>
      </c>
      <c r="R1310" s="33">
        <f t="shared" si="122"/>
        <v>0.95833333333333337</v>
      </c>
      <c r="S1310" s="33">
        <f t="shared" si="123"/>
        <v>0.85434782608695659</v>
      </c>
      <c r="T1310" s="33">
        <f t="shared" si="124"/>
        <v>0.36734693877551017</v>
      </c>
      <c r="U1310" s="33">
        <f t="shared" si="125"/>
        <v>0.84898373983739839</v>
      </c>
    </row>
    <row r="1311" spans="1:21">
      <c r="A1311" t="s">
        <v>2612</v>
      </c>
      <c r="B1311" t="s">
        <v>2611</v>
      </c>
      <c r="C1311">
        <v>500</v>
      </c>
      <c r="D1311" s="26">
        <v>4537.68</v>
      </c>
      <c r="E1311" s="26">
        <v>628.53</v>
      </c>
      <c r="F1311" s="26">
        <v>2084.88</v>
      </c>
      <c r="G1311" s="26">
        <v>389.09</v>
      </c>
      <c r="H1311" s="26">
        <v>5948.04</v>
      </c>
      <c r="I1311" s="26">
        <v>1224.1369999999999</v>
      </c>
      <c r="J1311" s="26">
        <v>613.20000000000005</v>
      </c>
      <c r="K1311" s="26">
        <v>179.58</v>
      </c>
      <c r="L1311" s="26">
        <v>79.715999999999994</v>
      </c>
      <c r="M1311" s="26">
        <v>21.8489</v>
      </c>
      <c r="N1311" s="26">
        <v>613.20000000000005</v>
      </c>
      <c r="O1311" s="26">
        <v>179.58</v>
      </c>
      <c r="P1311" s="33">
        <f t="shared" si="120"/>
        <v>0.81337535014005602</v>
      </c>
      <c r="Q1311" s="33">
        <f t="shared" si="121"/>
        <v>0.79419489445262648</v>
      </c>
      <c r="R1311" s="33">
        <f t="shared" si="122"/>
        <v>0.86148648648648651</v>
      </c>
      <c r="S1311" s="33">
        <f t="shared" si="123"/>
        <v>0.70714285714285707</v>
      </c>
      <c r="T1311" s="33">
        <f t="shared" si="124"/>
        <v>0.72591575091575089</v>
      </c>
      <c r="U1311" s="33">
        <f t="shared" si="125"/>
        <v>0.70714285714285707</v>
      </c>
    </row>
    <row r="1312" spans="1:21">
      <c r="A1312" t="s">
        <v>2567</v>
      </c>
      <c r="B1312" t="s">
        <v>2566</v>
      </c>
      <c r="C1312">
        <v>500</v>
      </c>
      <c r="D1312" s="26">
        <v>2265.92</v>
      </c>
      <c r="E1312" s="26">
        <v>572.32000000000005</v>
      </c>
      <c r="F1312" s="26">
        <v>2452.8000000000002</v>
      </c>
      <c r="G1312" s="26">
        <v>17.52</v>
      </c>
      <c r="H1312" s="26">
        <v>5898.4</v>
      </c>
      <c r="I1312" s="26">
        <v>402.96</v>
      </c>
      <c r="J1312" s="26">
        <v>607.36</v>
      </c>
      <c r="K1312" s="26">
        <v>285.57600000000002</v>
      </c>
      <c r="L1312" s="26">
        <v>58.984000000000002</v>
      </c>
      <c r="M1312" s="26">
        <v>15.183999999999999</v>
      </c>
      <c r="N1312" s="26">
        <v>607.36</v>
      </c>
      <c r="O1312" s="26">
        <v>285.57600000000002</v>
      </c>
      <c r="P1312" s="33">
        <f t="shared" si="120"/>
        <v>0.99285714285714288</v>
      </c>
      <c r="Q1312" s="33">
        <f t="shared" si="121"/>
        <v>0.93168316831683162</v>
      </c>
      <c r="R1312" s="33">
        <f t="shared" si="122"/>
        <v>0.74742268041237114</v>
      </c>
      <c r="S1312" s="33">
        <f t="shared" si="123"/>
        <v>0.5298076923076922</v>
      </c>
      <c r="T1312" s="33">
        <f t="shared" si="124"/>
        <v>0.74257425742574257</v>
      </c>
      <c r="U1312" s="33">
        <f t="shared" si="125"/>
        <v>0.5298076923076922</v>
      </c>
    </row>
    <row r="1313" spans="1:21">
      <c r="A1313" t="s">
        <v>3352</v>
      </c>
      <c r="B1313" t="s">
        <v>6403</v>
      </c>
      <c r="C1313">
        <v>500</v>
      </c>
      <c r="D1313" s="26">
        <v>3172.58</v>
      </c>
      <c r="E1313" s="26">
        <v>1182.5999999999999</v>
      </c>
      <c r="F1313" s="26">
        <v>1624.98</v>
      </c>
      <c r="G1313" s="26">
        <v>315.36</v>
      </c>
      <c r="H1313" s="26">
        <v>5114.8180000000002</v>
      </c>
      <c r="I1313" s="26">
        <v>2144.4479999999999</v>
      </c>
      <c r="J1313" s="26">
        <v>549.39800000000002</v>
      </c>
      <c r="K1313" s="26">
        <v>149.79599999999999</v>
      </c>
      <c r="L1313" s="26">
        <v>73.510999999999996</v>
      </c>
      <c r="M1313" s="26">
        <v>57.553199999999997</v>
      </c>
      <c r="N1313" s="26">
        <v>549.39800000000002</v>
      </c>
      <c r="O1313" s="26">
        <v>169.506</v>
      </c>
      <c r="P1313" s="33">
        <f t="shared" si="120"/>
        <v>0.80592991913746626</v>
      </c>
      <c r="Q1313" s="33">
        <f t="shared" si="121"/>
        <v>0.58073816116233268</v>
      </c>
      <c r="R1313" s="33">
        <f t="shared" si="122"/>
        <v>0.62724344224574324</v>
      </c>
      <c r="S1313" s="33">
        <f t="shared" si="123"/>
        <v>0.72734520329524321</v>
      </c>
      <c r="T1313" s="33">
        <f t="shared" si="124"/>
        <v>0.2170804369414101</v>
      </c>
      <c r="U1313" s="33">
        <f t="shared" si="125"/>
        <v>0.69146957214988047</v>
      </c>
    </row>
    <row r="1314" spans="1:21">
      <c r="A1314" t="s">
        <v>2651</v>
      </c>
      <c r="B1314" t="s">
        <v>2650</v>
      </c>
      <c r="C1314">
        <v>500</v>
      </c>
      <c r="D1314" s="26">
        <v>1642.5</v>
      </c>
      <c r="E1314" s="26">
        <v>394.2</v>
      </c>
      <c r="F1314" s="26">
        <v>1533</v>
      </c>
      <c r="G1314" s="26">
        <v>350.4</v>
      </c>
      <c r="H1314" s="26">
        <v>4423.8</v>
      </c>
      <c r="I1314" s="26">
        <v>2266.65</v>
      </c>
      <c r="J1314" s="26">
        <v>514.65</v>
      </c>
      <c r="K1314" s="26">
        <v>383.25</v>
      </c>
      <c r="L1314" s="26">
        <v>75.555000000000007</v>
      </c>
      <c r="M1314" s="26">
        <v>59.13</v>
      </c>
      <c r="N1314" s="26">
        <v>520.125</v>
      </c>
      <c r="O1314" s="26">
        <v>388.72500000000002</v>
      </c>
      <c r="P1314" s="33">
        <f t="shared" si="120"/>
        <v>0.77142857142857146</v>
      </c>
      <c r="Q1314" s="33">
        <f t="shared" si="121"/>
        <v>0.48762376237623761</v>
      </c>
      <c r="R1314" s="33">
        <f t="shared" si="122"/>
        <v>0.76</v>
      </c>
      <c r="S1314" s="33">
        <f t="shared" si="123"/>
        <v>0.25531914893617014</v>
      </c>
      <c r="T1314" s="33">
        <f t="shared" si="124"/>
        <v>0.21739130434782616</v>
      </c>
      <c r="U1314" s="33">
        <f t="shared" si="125"/>
        <v>0.25263157894736843</v>
      </c>
    </row>
    <row r="1315" spans="1:21">
      <c r="A1315" t="s">
        <v>4047</v>
      </c>
      <c r="B1315" t="s">
        <v>4048</v>
      </c>
      <c r="C1315">
        <v>500</v>
      </c>
      <c r="D1315" s="26">
        <v>847.74900000000002</v>
      </c>
      <c r="E1315" s="26">
        <v>139.065</v>
      </c>
      <c r="F1315" s="26">
        <v>1470.585</v>
      </c>
      <c r="G1315" s="26">
        <v>37.084000000000003</v>
      </c>
      <c r="H1315" s="26">
        <v>2508.645</v>
      </c>
      <c r="I1315" s="26">
        <v>268.85899999999998</v>
      </c>
      <c r="J1315" s="26">
        <v>513.83969999999999</v>
      </c>
      <c r="K1315" s="26">
        <v>62.950090000000003</v>
      </c>
      <c r="L1315" s="26">
        <v>38.927250000000001</v>
      </c>
      <c r="M1315" s="26">
        <v>16.96593</v>
      </c>
      <c r="N1315" s="26">
        <v>513.83969999999999</v>
      </c>
      <c r="O1315" s="26">
        <v>78.247240000000005</v>
      </c>
      <c r="P1315" s="33">
        <f t="shared" si="120"/>
        <v>0.97478282452221399</v>
      </c>
      <c r="Q1315" s="33">
        <f t="shared" si="121"/>
        <v>0.8928270042194093</v>
      </c>
      <c r="R1315" s="33">
        <f t="shared" si="122"/>
        <v>0.83595970033583056</v>
      </c>
      <c r="S1315" s="33">
        <f t="shared" si="123"/>
        <v>0.87749080111949307</v>
      </c>
      <c r="T1315" s="33">
        <f t="shared" si="124"/>
        <v>0.5641631504922644</v>
      </c>
      <c r="U1315" s="33">
        <f t="shared" si="125"/>
        <v>0.84772052451377344</v>
      </c>
    </row>
    <row r="1316" spans="1:21">
      <c r="A1316" t="s">
        <v>2559</v>
      </c>
      <c r="B1316" t="s">
        <v>2560</v>
      </c>
      <c r="C1316">
        <v>500</v>
      </c>
      <c r="D1316" s="26">
        <v>1138.8</v>
      </c>
      <c r="E1316" s="26">
        <v>127.02</v>
      </c>
      <c r="F1316" s="26">
        <v>1445.4</v>
      </c>
      <c r="G1316" s="26">
        <v>48.18</v>
      </c>
      <c r="H1316" s="26">
        <v>3267.48</v>
      </c>
      <c r="I1316" s="26">
        <v>363.54</v>
      </c>
      <c r="J1316" s="26">
        <v>481.8</v>
      </c>
      <c r="K1316" s="26">
        <v>105.12</v>
      </c>
      <c r="L1316" s="26">
        <v>52.56</v>
      </c>
      <c r="M1316" s="26">
        <v>28.032</v>
      </c>
      <c r="N1316" s="26">
        <v>486.18</v>
      </c>
      <c r="O1316" s="26">
        <v>117.822</v>
      </c>
      <c r="P1316" s="33">
        <f t="shared" si="120"/>
        <v>0.96666666666666667</v>
      </c>
      <c r="Q1316" s="33">
        <f t="shared" si="121"/>
        <v>0.88873994638069709</v>
      </c>
      <c r="R1316" s="33">
        <f t="shared" si="122"/>
        <v>0.88846153846153841</v>
      </c>
      <c r="S1316" s="33">
        <f t="shared" si="123"/>
        <v>0.78181818181818175</v>
      </c>
      <c r="T1316" s="33">
        <f t="shared" si="124"/>
        <v>0.46666666666666667</v>
      </c>
      <c r="U1316" s="33">
        <f t="shared" si="125"/>
        <v>0.75765765765765769</v>
      </c>
    </row>
    <row r="1317" spans="1:21">
      <c r="A1317" t="s">
        <v>4211</v>
      </c>
      <c r="B1317" t="s">
        <v>6404</v>
      </c>
      <c r="C1317">
        <v>500</v>
      </c>
      <c r="D1317" s="26">
        <v>1778.28</v>
      </c>
      <c r="E1317" s="26">
        <v>521.22</v>
      </c>
      <c r="F1317" s="26">
        <v>1165.08</v>
      </c>
      <c r="G1317" s="26">
        <v>214.62</v>
      </c>
      <c r="H1317" s="26">
        <v>3679.2</v>
      </c>
      <c r="I1317" s="26">
        <v>1195.74</v>
      </c>
      <c r="J1317" s="26">
        <v>435.37200000000001</v>
      </c>
      <c r="K1317" s="26">
        <v>85.847999999999999</v>
      </c>
      <c r="L1317" s="26">
        <v>37.711799999999997</v>
      </c>
      <c r="M1317" s="26">
        <v>36.792000000000002</v>
      </c>
      <c r="N1317" s="26">
        <v>478.29599999999999</v>
      </c>
      <c r="O1317" s="26">
        <v>196.22399999999999</v>
      </c>
      <c r="P1317" s="33">
        <f t="shared" si="120"/>
        <v>0.81578947368421051</v>
      </c>
      <c r="Q1317" s="33">
        <f t="shared" si="121"/>
        <v>0.67500000000000004</v>
      </c>
      <c r="R1317" s="33">
        <f t="shared" si="122"/>
        <v>0.7068965517241379</v>
      </c>
      <c r="S1317" s="33">
        <f t="shared" si="123"/>
        <v>0.80281690140845074</v>
      </c>
      <c r="T1317" s="33">
        <f t="shared" si="124"/>
        <v>2.4390243902438935E-2</v>
      </c>
      <c r="U1317" s="33">
        <f t="shared" si="125"/>
        <v>0.58974358974358976</v>
      </c>
    </row>
    <row r="1318" spans="1:21">
      <c r="A1318" t="s">
        <v>4228</v>
      </c>
      <c r="B1318" t="s">
        <v>6405</v>
      </c>
      <c r="C1318">
        <v>500</v>
      </c>
      <c r="D1318" s="26">
        <v>1962.24</v>
      </c>
      <c r="E1318" s="26">
        <v>93.44</v>
      </c>
      <c r="F1318" s="26">
        <v>1752</v>
      </c>
      <c r="G1318" s="26">
        <v>40.880000000000003</v>
      </c>
      <c r="H1318" s="26">
        <v>3533.2</v>
      </c>
      <c r="I1318" s="26">
        <v>303.68</v>
      </c>
      <c r="J1318" s="26">
        <v>475.96</v>
      </c>
      <c r="K1318" s="26">
        <v>130.232</v>
      </c>
      <c r="L1318" s="26">
        <v>49.464799999999997</v>
      </c>
      <c r="M1318" s="26">
        <v>8.9352</v>
      </c>
      <c r="N1318" s="26">
        <v>476.54399999999998</v>
      </c>
      <c r="O1318" s="26">
        <v>133.15199999999999</v>
      </c>
      <c r="P1318" s="33">
        <f t="shared" si="120"/>
        <v>0.97666666666666668</v>
      </c>
      <c r="Q1318" s="33">
        <f t="shared" si="121"/>
        <v>0.91404958677685955</v>
      </c>
      <c r="R1318" s="33">
        <f t="shared" si="122"/>
        <v>0.95238095238095233</v>
      </c>
      <c r="S1318" s="33">
        <f t="shared" si="123"/>
        <v>0.72638036809815953</v>
      </c>
      <c r="T1318" s="33">
        <f t="shared" si="124"/>
        <v>0.81936245572609212</v>
      </c>
      <c r="U1318" s="33">
        <f t="shared" si="125"/>
        <v>0.72058823529411764</v>
      </c>
    </row>
    <row r="1319" spans="1:21">
      <c r="A1319" t="s">
        <v>2594</v>
      </c>
      <c r="B1319" t="s">
        <v>6406</v>
      </c>
      <c r="C1319">
        <v>500</v>
      </c>
      <c r="D1319" s="26">
        <v>620.5</v>
      </c>
      <c r="E1319" s="26">
        <v>98.55</v>
      </c>
      <c r="F1319" s="26">
        <v>1095</v>
      </c>
      <c r="G1319" s="26">
        <v>36.5</v>
      </c>
      <c r="H1319" s="26">
        <v>2456.4499999999998</v>
      </c>
      <c r="I1319" s="26">
        <v>438</v>
      </c>
      <c r="J1319" s="26">
        <v>401.5</v>
      </c>
      <c r="K1319" s="26">
        <v>131.4</v>
      </c>
      <c r="L1319" s="26">
        <v>40.15</v>
      </c>
      <c r="M1319" s="26">
        <v>30.66</v>
      </c>
      <c r="N1319" s="26">
        <v>401.5</v>
      </c>
      <c r="O1319" s="26">
        <v>164.61500000000001</v>
      </c>
      <c r="P1319" s="33">
        <f t="shared" si="120"/>
        <v>0.96666666666666667</v>
      </c>
      <c r="Q1319" s="33">
        <f t="shared" si="121"/>
        <v>0.8216939078751857</v>
      </c>
      <c r="R1319" s="33">
        <f t="shared" si="122"/>
        <v>0.8411764705882353</v>
      </c>
      <c r="S1319" s="33">
        <f t="shared" si="123"/>
        <v>0.67272727272727273</v>
      </c>
      <c r="T1319" s="33">
        <f t="shared" si="124"/>
        <v>0.23636363636363633</v>
      </c>
      <c r="U1319" s="33">
        <f t="shared" si="125"/>
        <v>0.59</v>
      </c>
    </row>
    <row r="1320" spans="1:21">
      <c r="A1320" t="s">
        <v>5610</v>
      </c>
      <c r="B1320" t="s">
        <v>5611</v>
      </c>
      <c r="C1320">
        <v>500</v>
      </c>
      <c r="D1320" s="26">
        <v>1650.53</v>
      </c>
      <c r="E1320" s="26">
        <v>1414.74</v>
      </c>
      <c r="F1320" s="26">
        <v>1365.1</v>
      </c>
      <c r="G1320" s="26">
        <v>372.3</v>
      </c>
      <c r="H1320" s="26">
        <v>4157.3500000000004</v>
      </c>
      <c r="I1320" s="26">
        <v>2866.71</v>
      </c>
      <c r="J1320" s="26">
        <v>384.71</v>
      </c>
      <c r="K1320" s="26">
        <v>136.51</v>
      </c>
      <c r="L1320" s="26">
        <v>47.158000000000001</v>
      </c>
      <c r="M1320" s="26">
        <v>38.470999999999997</v>
      </c>
      <c r="N1320" s="26">
        <v>392.15600000000001</v>
      </c>
      <c r="O1320" s="26">
        <v>143.95599999999999</v>
      </c>
      <c r="P1320" s="33">
        <f t="shared" si="120"/>
        <v>0.72727272727272729</v>
      </c>
      <c r="Q1320" s="33">
        <f t="shared" si="121"/>
        <v>0.31044776119402995</v>
      </c>
      <c r="R1320" s="33">
        <f t="shared" si="122"/>
        <v>0.14285714285714279</v>
      </c>
      <c r="S1320" s="33">
        <f t="shared" si="123"/>
        <v>0.64516129032258063</v>
      </c>
      <c r="T1320" s="33">
        <f t="shared" si="124"/>
        <v>0.1842105263157896</v>
      </c>
      <c r="U1320" s="33">
        <f t="shared" si="125"/>
        <v>0.63291139240506333</v>
      </c>
    </row>
    <row r="1321" spans="1:21">
      <c r="A1321" t="s">
        <v>3901</v>
      </c>
      <c r="B1321" t="s">
        <v>3902</v>
      </c>
      <c r="C1321">
        <v>500</v>
      </c>
      <c r="D1321" s="26">
        <v>498.22500000000002</v>
      </c>
      <c r="E1321" s="26">
        <v>7.8840000000000003</v>
      </c>
      <c r="F1321" s="26">
        <v>1379.7</v>
      </c>
      <c r="G1321" s="26">
        <v>7.8840000000000003</v>
      </c>
      <c r="H1321" s="26">
        <v>4215.75</v>
      </c>
      <c r="I1321" s="26">
        <v>102.492</v>
      </c>
      <c r="J1321" s="26">
        <v>328.44524999999999</v>
      </c>
      <c r="K1321" s="26">
        <v>2.7593999999999999</v>
      </c>
      <c r="L1321" s="26">
        <v>29.548575</v>
      </c>
      <c r="M1321" s="26">
        <v>24.47982</v>
      </c>
      <c r="N1321" s="26">
        <v>328.44524999999999</v>
      </c>
      <c r="O1321" s="26">
        <v>243.6156</v>
      </c>
      <c r="P1321" s="33">
        <f t="shared" si="120"/>
        <v>0.99428571428571433</v>
      </c>
      <c r="Q1321" s="33">
        <f t="shared" si="121"/>
        <v>0.97568831168831172</v>
      </c>
      <c r="R1321" s="33">
        <f t="shared" si="122"/>
        <v>0.98417582417582417</v>
      </c>
      <c r="S1321" s="33">
        <f t="shared" si="123"/>
        <v>0.99159859976662779</v>
      </c>
      <c r="T1321" s="33">
        <f t="shared" si="124"/>
        <v>0.17153974430239016</v>
      </c>
      <c r="U1321" s="33">
        <f t="shared" si="125"/>
        <v>0.25827637939656611</v>
      </c>
    </row>
    <row r="1322" spans="1:21">
      <c r="A1322" t="s">
        <v>2637</v>
      </c>
      <c r="B1322" t="s">
        <v>2638</v>
      </c>
      <c r="C1322">
        <v>500</v>
      </c>
      <c r="D1322" s="26">
        <v>473.51206666666502</v>
      </c>
      <c r="E1322" s="26">
        <v>24.936800000000002</v>
      </c>
      <c r="F1322" s="26">
        <v>333.68299999999999</v>
      </c>
      <c r="G1322" s="26">
        <v>7.7927499999999998</v>
      </c>
      <c r="H1322" s="26">
        <v>1124.9884</v>
      </c>
      <c r="I1322" s="26">
        <v>81.044600000000003</v>
      </c>
      <c r="J1322" s="26">
        <v>181.777786666667</v>
      </c>
      <c r="K1322" s="26">
        <v>5.766635</v>
      </c>
      <c r="L1322" s="26">
        <v>16.5252533333333</v>
      </c>
      <c r="M1322" s="26">
        <v>6.0783449999999997</v>
      </c>
      <c r="N1322" s="26">
        <v>181.777786666667</v>
      </c>
      <c r="O1322" s="26">
        <v>10.4578705</v>
      </c>
      <c r="P1322" s="33">
        <f t="shared" si="120"/>
        <v>0.97664624808575806</v>
      </c>
      <c r="Q1322" s="33">
        <f t="shared" si="121"/>
        <v>0.92795961273911798</v>
      </c>
      <c r="R1322" s="33">
        <f t="shared" si="122"/>
        <v>0.94733650575043404</v>
      </c>
      <c r="S1322" s="33">
        <f t="shared" si="123"/>
        <v>0.96827645937523432</v>
      </c>
      <c r="T1322" s="33">
        <f t="shared" si="124"/>
        <v>0.63217840735068842</v>
      </c>
      <c r="U1322" s="33">
        <f t="shared" si="125"/>
        <v>0.94246893038049251</v>
      </c>
    </row>
    <row r="1323" spans="1:21">
      <c r="A1323" t="s">
        <v>4232</v>
      </c>
      <c r="B1323" t="s">
        <v>6407</v>
      </c>
      <c r="C1323">
        <v>500</v>
      </c>
      <c r="D1323" s="26">
        <v>765.01566666666497</v>
      </c>
      <c r="E1323" s="26">
        <v>47.1336666666665</v>
      </c>
      <c r="F1323" s="26">
        <v>688.87666666666496</v>
      </c>
      <c r="G1323" s="26">
        <v>18.128333333333298</v>
      </c>
      <c r="H1323" s="26">
        <v>1530.0313333333299</v>
      </c>
      <c r="I1323" s="26">
        <v>166.780666666667</v>
      </c>
      <c r="J1323" s="26">
        <v>166.41810000000001</v>
      </c>
      <c r="K1323" s="26">
        <v>40.970033333333497</v>
      </c>
      <c r="L1323" s="26">
        <v>20.6663</v>
      </c>
      <c r="M1323" s="26">
        <v>2.2116566666666699</v>
      </c>
      <c r="N1323" s="26">
        <v>166.780666666667</v>
      </c>
      <c r="O1323" s="26">
        <v>42.420299999999997</v>
      </c>
      <c r="P1323" s="33">
        <f t="shared" si="120"/>
        <v>0.97368421052631582</v>
      </c>
      <c r="Q1323" s="33">
        <f t="shared" si="121"/>
        <v>0.89099526066350665</v>
      </c>
      <c r="R1323" s="33">
        <f t="shared" si="122"/>
        <v>0.93838862559241709</v>
      </c>
      <c r="S1323" s="33">
        <f t="shared" si="123"/>
        <v>0.75381263616557637</v>
      </c>
      <c r="T1323" s="33">
        <f t="shared" si="124"/>
        <v>0.89298245614035077</v>
      </c>
      <c r="U1323" s="33">
        <f t="shared" si="125"/>
        <v>0.74565217391304395</v>
      </c>
    </row>
    <row r="1324" spans="1:21">
      <c r="A1324" t="s">
        <v>5604</v>
      </c>
      <c r="B1324" t="s">
        <v>6408</v>
      </c>
      <c r="C1324">
        <v>500</v>
      </c>
      <c r="D1324" s="26">
        <v>845.34</v>
      </c>
      <c r="E1324" s="26">
        <v>43.8</v>
      </c>
      <c r="F1324" s="26">
        <v>363.54</v>
      </c>
      <c r="G1324" s="26">
        <v>21.9</v>
      </c>
      <c r="H1324" s="26">
        <v>836.58</v>
      </c>
      <c r="I1324" s="26">
        <v>162.06</v>
      </c>
      <c r="J1324" s="26">
        <v>113.88</v>
      </c>
      <c r="K1324" s="26">
        <v>13.14</v>
      </c>
      <c r="L1324" s="26">
        <v>13.14</v>
      </c>
      <c r="M1324" s="26">
        <v>8.76</v>
      </c>
      <c r="N1324" s="26">
        <v>138.40799999999999</v>
      </c>
      <c r="O1324" s="26">
        <v>53.436</v>
      </c>
      <c r="P1324" s="33">
        <f t="shared" si="120"/>
        <v>0.93975903614457834</v>
      </c>
      <c r="Q1324" s="33">
        <f t="shared" si="121"/>
        <v>0.80628272251308908</v>
      </c>
      <c r="R1324" s="33">
        <f t="shared" si="122"/>
        <v>0.94818652849740936</v>
      </c>
      <c r="S1324" s="33">
        <f t="shared" si="123"/>
        <v>0.88461538461538458</v>
      </c>
      <c r="T1324" s="33">
        <f t="shared" si="124"/>
        <v>0.33333333333333337</v>
      </c>
      <c r="U1324" s="33">
        <f t="shared" si="125"/>
        <v>0.61392405063291133</v>
      </c>
    </row>
    <row r="1325" spans="1:21">
      <c r="A1325" t="s">
        <v>4230</v>
      </c>
      <c r="B1325" t="s">
        <v>6409</v>
      </c>
      <c r="C1325">
        <v>500</v>
      </c>
      <c r="D1325" s="26">
        <v>190.94366666666701</v>
      </c>
      <c r="E1325" s="26">
        <v>60.298000000000002</v>
      </c>
      <c r="F1325" s="26">
        <v>100.496666666667</v>
      </c>
      <c r="G1325" s="26">
        <v>40.198666666666597</v>
      </c>
      <c r="H1325" s="26">
        <v>537.65716666666503</v>
      </c>
      <c r="I1325" s="26">
        <v>231.142333333333</v>
      </c>
      <c r="J1325" s="26">
        <v>99.994183333333496</v>
      </c>
      <c r="K1325" s="26">
        <v>95.974316666666496</v>
      </c>
      <c r="L1325" s="26">
        <v>10.451653333333301</v>
      </c>
      <c r="M1325" s="26">
        <v>10.2004116666667</v>
      </c>
      <c r="N1325" s="26">
        <v>118.58606666666699</v>
      </c>
      <c r="O1325" s="26">
        <v>105.019016666667</v>
      </c>
      <c r="P1325" s="33">
        <f t="shared" si="120"/>
        <v>0.60000000000000209</v>
      </c>
      <c r="Q1325" s="33">
        <f t="shared" si="121"/>
        <v>0.57009345794392452</v>
      </c>
      <c r="R1325" s="33">
        <f t="shared" si="122"/>
        <v>0.68421052631579005</v>
      </c>
      <c r="S1325" s="33">
        <f t="shared" si="123"/>
        <v>4.0201005025128911E-2</v>
      </c>
      <c r="T1325" s="33">
        <f t="shared" si="124"/>
        <v>2.4038461538455347E-2</v>
      </c>
      <c r="U1325" s="33">
        <f t="shared" si="125"/>
        <v>0.11440677966101653</v>
      </c>
    </row>
    <row r="1326" spans="1:21">
      <c r="A1326" t="s">
        <v>3879</v>
      </c>
      <c r="B1326" t="s">
        <v>3880</v>
      </c>
      <c r="C1326">
        <v>500</v>
      </c>
      <c r="D1326" s="26">
        <v>52925</v>
      </c>
      <c r="E1326" s="26">
        <v>52078.2</v>
      </c>
      <c r="F1326" s="26">
        <v>16512.599999999999</v>
      </c>
      <c r="G1326" s="26">
        <v>3810.6</v>
      </c>
      <c r="H1326" s="26">
        <v>33025.199999999997</v>
      </c>
      <c r="I1326" s="26">
        <v>29045.24</v>
      </c>
      <c r="J1326" s="26">
        <v>5758.24</v>
      </c>
      <c r="K1326" s="26">
        <v>3683.58</v>
      </c>
      <c r="L1326" s="26">
        <v>1265.9659999999999</v>
      </c>
      <c r="M1326" s="26">
        <v>474.20800000000003</v>
      </c>
      <c r="N1326" s="26">
        <v>0</v>
      </c>
      <c r="O1326" s="26">
        <v>3696.2820000000002</v>
      </c>
      <c r="P1326" s="33">
        <f t="shared" si="120"/>
        <v>0.76923076923076916</v>
      </c>
      <c r="Q1326" s="33">
        <f t="shared" si="121"/>
        <v>0.12051282051282042</v>
      </c>
      <c r="R1326" s="33">
        <f t="shared" si="122"/>
        <v>1.6000000000000014E-2</v>
      </c>
      <c r="S1326" s="33">
        <f t="shared" si="123"/>
        <v>0.36029411764705876</v>
      </c>
      <c r="T1326" s="33">
        <f t="shared" si="124"/>
        <v>0.62541806020066892</v>
      </c>
      <c r="U1326" s="33" t="e">
        <f t="shared" si="125"/>
        <v>#DIV/0!</v>
      </c>
    </row>
    <row r="1327" spans="1:21">
      <c r="A1327" t="s">
        <v>2686</v>
      </c>
      <c r="B1327" t="s">
        <v>2687</v>
      </c>
      <c r="C1327">
        <v>500</v>
      </c>
      <c r="D1327" s="26">
        <v>15047.49</v>
      </c>
      <c r="E1327" s="26">
        <v>6867.84</v>
      </c>
      <c r="F1327" s="26">
        <v>10370.1975</v>
      </c>
      <c r="G1327" s="26">
        <v>1879.75</v>
      </c>
      <c r="H1327" s="26">
        <v>27177.717499999999</v>
      </c>
      <c r="I1327" s="26">
        <v>10295.555</v>
      </c>
      <c r="J1327" s="26">
        <v>3719.788</v>
      </c>
      <c r="K1327" s="26">
        <v>1220.2168999999999</v>
      </c>
      <c r="L1327" s="26">
        <v>453.80450000000002</v>
      </c>
      <c r="M1327" s="26">
        <v>212.357</v>
      </c>
      <c r="N1327" s="26">
        <v>0</v>
      </c>
      <c r="O1327" s="26">
        <v>1401.6803</v>
      </c>
      <c r="P1327" s="33">
        <f t="shared" si="120"/>
        <v>0.81873537124051876</v>
      </c>
      <c r="Q1327" s="33">
        <f t="shared" si="121"/>
        <v>0.62117661278950298</v>
      </c>
      <c r="R1327" s="33">
        <f t="shared" si="122"/>
        <v>0.54358899723475473</v>
      </c>
      <c r="S1327" s="33">
        <f t="shared" si="123"/>
        <v>0.67196600989088628</v>
      </c>
      <c r="T1327" s="33">
        <f t="shared" si="124"/>
        <v>0.5320517976353254</v>
      </c>
      <c r="U1327" s="33" t="e">
        <f t="shared" si="125"/>
        <v>#DIV/0!</v>
      </c>
    </row>
    <row r="1328" spans="1:21">
      <c r="A1328" t="s">
        <v>3510</v>
      </c>
      <c r="B1328" t="s">
        <v>6410</v>
      </c>
      <c r="C1328">
        <v>500</v>
      </c>
      <c r="D1328" s="26">
        <v>23126.400000000001</v>
      </c>
      <c r="E1328" s="26">
        <v>157.68</v>
      </c>
      <c r="F1328" s="26">
        <v>8935.2000000000007</v>
      </c>
      <c r="G1328" s="26">
        <v>78.84</v>
      </c>
      <c r="H1328" s="26">
        <v>23546.880000000001</v>
      </c>
      <c r="I1328" s="26">
        <v>972.36</v>
      </c>
      <c r="J1328" s="26">
        <v>2838.24</v>
      </c>
      <c r="K1328" s="26">
        <v>220.75200000000001</v>
      </c>
      <c r="L1328" s="26">
        <v>312.73200000000003</v>
      </c>
      <c r="M1328" s="26">
        <v>70.956000000000003</v>
      </c>
      <c r="N1328" s="26">
        <v>0</v>
      </c>
      <c r="O1328" s="26">
        <v>220.75200000000001</v>
      </c>
      <c r="P1328" s="33">
        <f t="shared" si="120"/>
        <v>0.99117647058823533</v>
      </c>
      <c r="Q1328" s="33">
        <f t="shared" si="121"/>
        <v>0.9587053571428571</v>
      </c>
      <c r="R1328" s="33">
        <f t="shared" si="122"/>
        <v>0.99318181818181817</v>
      </c>
      <c r="S1328" s="33">
        <f t="shared" si="123"/>
        <v>0.92222222222222217</v>
      </c>
      <c r="T1328" s="33">
        <f t="shared" si="124"/>
        <v>0.77310924369747902</v>
      </c>
      <c r="U1328" s="33" t="e">
        <f t="shared" si="125"/>
        <v>#DIV/0!</v>
      </c>
    </row>
    <row r="1329" spans="1:21">
      <c r="A1329" t="s">
        <v>1682</v>
      </c>
      <c r="B1329" t="s">
        <v>2515</v>
      </c>
      <c r="C1329">
        <v>500</v>
      </c>
      <c r="D1329" s="26">
        <v>4599</v>
      </c>
      <c r="E1329" s="26">
        <v>3832.5</v>
      </c>
      <c r="F1329" s="26">
        <v>5110</v>
      </c>
      <c r="G1329" s="26">
        <v>1941.8</v>
      </c>
      <c r="H1329" s="26">
        <v>14614.6</v>
      </c>
      <c r="I1329" s="26">
        <v>10705.45</v>
      </c>
      <c r="J1329" s="26">
        <v>2810.5</v>
      </c>
      <c r="K1329" s="26">
        <v>1762.95</v>
      </c>
      <c r="L1329" s="26">
        <v>306.60000000000002</v>
      </c>
      <c r="M1329" s="26">
        <v>281.05</v>
      </c>
      <c r="N1329" s="26">
        <v>0</v>
      </c>
      <c r="O1329" s="26">
        <v>1775.7249999999999</v>
      </c>
      <c r="P1329" s="33">
        <f t="shared" si="120"/>
        <v>0.62</v>
      </c>
      <c r="Q1329" s="33">
        <f t="shared" si="121"/>
        <v>0.2674825174825175</v>
      </c>
      <c r="R1329" s="33">
        <f t="shared" si="122"/>
        <v>0.16666666666666663</v>
      </c>
      <c r="S1329" s="33">
        <f t="shared" si="123"/>
        <v>0.37272727272727268</v>
      </c>
      <c r="T1329" s="33">
        <f t="shared" si="124"/>
        <v>8.333333333333337E-2</v>
      </c>
      <c r="U1329" s="33" t="e">
        <f t="shared" si="125"/>
        <v>#DIV/0!</v>
      </c>
    </row>
    <row r="1330" spans="1:21">
      <c r="A1330" t="s">
        <v>3783</v>
      </c>
      <c r="B1330" t="s">
        <v>3737</v>
      </c>
      <c r="C1330">
        <v>500</v>
      </c>
      <c r="D1330" s="26">
        <v>11212.8</v>
      </c>
      <c r="E1330" s="26">
        <v>814.68</v>
      </c>
      <c r="F1330" s="26">
        <v>9928</v>
      </c>
      <c r="G1330" s="26">
        <v>394.2</v>
      </c>
      <c r="H1330" s="26">
        <v>29900.799999999999</v>
      </c>
      <c r="I1330" s="26">
        <v>2233.8000000000002</v>
      </c>
      <c r="J1330" s="26">
        <v>3077.68</v>
      </c>
      <c r="K1330" s="26">
        <v>617.58000000000004</v>
      </c>
      <c r="L1330" s="26">
        <v>302.22000000000003</v>
      </c>
      <c r="M1330" s="26">
        <v>286.16000000000003</v>
      </c>
      <c r="N1330" s="26">
        <v>0</v>
      </c>
      <c r="O1330" s="26">
        <v>2128.6799999999998</v>
      </c>
      <c r="P1330" s="33">
        <f t="shared" si="120"/>
        <v>0.96029411764705885</v>
      </c>
      <c r="Q1330" s="33">
        <f t="shared" si="121"/>
        <v>0.92529296875</v>
      </c>
      <c r="R1330" s="33">
        <f t="shared" si="122"/>
        <v>0.92734375000000002</v>
      </c>
      <c r="S1330" s="33">
        <f t="shared" si="123"/>
        <v>0.79933586337760909</v>
      </c>
      <c r="T1330" s="33">
        <f t="shared" si="124"/>
        <v>5.3140096618357502E-2</v>
      </c>
      <c r="U1330" s="33" t="e">
        <f t="shared" si="125"/>
        <v>#DIV/0!</v>
      </c>
    </row>
    <row r="1331" spans="1:21">
      <c r="A1331" t="s">
        <v>2684</v>
      </c>
      <c r="B1331" t="s">
        <v>2685</v>
      </c>
      <c r="C1331">
        <v>500</v>
      </c>
      <c r="D1331" s="26">
        <v>7725.34666666665</v>
      </c>
      <c r="E1331" s="26">
        <v>1796.28666666667</v>
      </c>
      <c r="F1331" s="26">
        <v>13089.0216666667</v>
      </c>
      <c r="G1331" s="26">
        <v>652.37666666666598</v>
      </c>
      <c r="H1331" s="26">
        <v>27069.86</v>
      </c>
      <c r="I1331" s="26">
        <v>4969.84</v>
      </c>
      <c r="J1331" s="26">
        <v>3462.09556666667</v>
      </c>
      <c r="K1331" s="26">
        <v>728.42563333333499</v>
      </c>
      <c r="L1331" s="26">
        <v>266.64466666666698</v>
      </c>
      <c r="M1331" s="26">
        <v>164.4325</v>
      </c>
      <c r="N1331" s="26">
        <v>0</v>
      </c>
      <c r="O1331" s="26">
        <v>742.75796666666497</v>
      </c>
      <c r="P1331" s="33">
        <f t="shared" si="120"/>
        <v>0.95015848523438173</v>
      </c>
      <c r="Q1331" s="33">
        <f t="shared" si="121"/>
        <v>0.81640688204519707</v>
      </c>
      <c r="R1331" s="33">
        <f t="shared" si="122"/>
        <v>0.76748141615219767</v>
      </c>
      <c r="S1331" s="33">
        <f t="shared" si="123"/>
        <v>0.78959979026960592</v>
      </c>
      <c r="T1331" s="33">
        <f t="shared" si="124"/>
        <v>0.38332724949808428</v>
      </c>
      <c r="U1331" s="33" t="e">
        <f t="shared" si="125"/>
        <v>#DIV/0!</v>
      </c>
    </row>
    <row r="1332" spans="1:21">
      <c r="A1332" t="s">
        <v>3850</v>
      </c>
      <c r="B1332" t="s">
        <v>3851</v>
      </c>
      <c r="C1332">
        <v>500</v>
      </c>
      <c r="D1332" s="26">
        <v>6970.04</v>
      </c>
      <c r="E1332" s="26">
        <v>724.16</v>
      </c>
      <c r="F1332" s="26">
        <v>6562.7</v>
      </c>
      <c r="G1332" s="26">
        <v>90.52</v>
      </c>
      <c r="H1332" s="26">
        <v>17470.36</v>
      </c>
      <c r="I1332" s="26">
        <v>882.57</v>
      </c>
      <c r="J1332" s="26">
        <v>2398.7800000000002</v>
      </c>
      <c r="K1332" s="26">
        <v>83.730999999999995</v>
      </c>
      <c r="L1332" s="26">
        <v>253.45599999999999</v>
      </c>
      <c r="M1332" s="26">
        <v>104.098</v>
      </c>
      <c r="N1332" s="26">
        <v>0</v>
      </c>
      <c r="O1332" s="26">
        <v>561.22400000000005</v>
      </c>
      <c r="P1332" s="33">
        <f t="shared" si="120"/>
        <v>0.98620689655172411</v>
      </c>
      <c r="Q1332" s="33">
        <f t="shared" si="121"/>
        <v>0.94948186528497414</v>
      </c>
      <c r="R1332" s="33">
        <f t="shared" si="122"/>
        <v>0.89610389610389607</v>
      </c>
      <c r="S1332" s="33">
        <f t="shared" si="123"/>
        <v>0.96509433962264146</v>
      </c>
      <c r="T1332" s="33">
        <f t="shared" si="124"/>
        <v>0.58928571428571419</v>
      </c>
      <c r="U1332" s="33" t="e">
        <f t="shared" si="125"/>
        <v>#DIV/0!</v>
      </c>
    </row>
    <row r="1333" spans="1:21">
      <c r="A1333" t="s">
        <v>2592</v>
      </c>
      <c r="B1333" t="s">
        <v>2593</v>
      </c>
      <c r="C1333">
        <v>500</v>
      </c>
      <c r="D1333" s="26">
        <v>7914.66</v>
      </c>
      <c r="E1333" s="26">
        <v>74.605999999999995</v>
      </c>
      <c r="F1333" s="26">
        <v>5124.6000000000004</v>
      </c>
      <c r="G1333" s="26">
        <v>51.1</v>
      </c>
      <c r="H1333" s="26">
        <v>18064.215</v>
      </c>
      <c r="I1333" s="26">
        <v>470.12</v>
      </c>
      <c r="J1333" s="26">
        <v>1383.6420000000001</v>
      </c>
      <c r="K1333" s="26">
        <v>95.046000000000006</v>
      </c>
      <c r="L1333" s="26">
        <v>246.2655</v>
      </c>
      <c r="M1333" s="26">
        <v>137.97</v>
      </c>
      <c r="N1333" s="26">
        <v>0</v>
      </c>
      <c r="O1333" s="26">
        <v>631.596</v>
      </c>
      <c r="P1333" s="33">
        <f t="shared" si="120"/>
        <v>0.99002849002849003</v>
      </c>
      <c r="Q1333" s="33">
        <f t="shared" si="121"/>
        <v>0.97397506617364771</v>
      </c>
      <c r="R1333" s="33">
        <f t="shared" si="122"/>
        <v>0.99057369489024161</v>
      </c>
      <c r="S1333" s="33">
        <f t="shared" si="123"/>
        <v>0.93130737575182021</v>
      </c>
      <c r="T1333" s="33">
        <f t="shared" si="124"/>
        <v>0.4397510004446421</v>
      </c>
      <c r="U1333" s="33" t="e">
        <f t="shared" si="125"/>
        <v>#DIV/0!</v>
      </c>
    </row>
    <row r="1334" spans="1:21">
      <c r="A1334" t="s">
        <v>5067</v>
      </c>
      <c r="B1334" t="s">
        <v>5068</v>
      </c>
      <c r="C1334">
        <v>500</v>
      </c>
      <c r="D1334" s="26">
        <v>8548.6650000000009</v>
      </c>
      <c r="E1334" s="26">
        <v>71.623949999999994</v>
      </c>
      <c r="F1334" s="26">
        <v>6469.26</v>
      </c>
      <c r="G1334" s="26">
        <v>46.209000000000003</v>
      </c>
      <c r="H1334" s="26">
        <v>15064.134</v>
      </c>
      <c r="I1334" s="26">
        <v>970.38900000000001</v>
      </c>
      <c r="J1334" s="26">
        <v>2310.4499999999998</v>
      </c>
      <c r="K1334" s="26">
        <v>34.656750000000002</v>
      </c>
      <c r="L1334" s="26">
        <v>231.04499999999999</v>
      </c>
      <c r="M1334" s="26">
        <v>210.25094999999999</v>
      </c>
      <c r="N1334" s="26">
        <v>0</v>
      </c>
      <c r="O1334" s="26">
        <v>1520.2761</v>
      </c>
      <c r="P1334" s="33">
        <f t="shared" si="120"/>
        <v>0.99285714285714288</v>
      </c>
      <c r="Q1334" s="33">
        <f t="shared" si="121"/>
        <v>0.93558282208588961</v>
      </c>
      <c r="R1334" s="33">
        <f t="shared" si="122"/>
        <v>0.9916216216216216</v>
      </c>
      <c r="S1334" s="33">
        <f t="shared" si="123"/>
        <v>0.98499999999999999</v>
      </c>
      <c r="T1334" s="33">
        <f t="shared" si="124"/>
        <v>8.9999999999999969E-2</v>
      </c>
      <c r="U1334" s="33" t="e">
        <f t="shared" si="125"/>
        <v>#DIV/0!</v>
      </c>
    </row>
    <row r="1335" spans="1:21">
      <c r="A1335" t="s">
        <v>4052</v>
      </c>
      <c r="B1335" t="s">
        <v>6411</v>
      </c>
      <c r="C1335">
        <v>500</v>
      </c>
      <c r="D1335" s="26">
        <v>9457.8799999999992</v>
      </c>
      <c r="E1335" s="26">
        <v>275.35599999999999</v>
      </c>
      <c r="F1335" s="26">
        <v>6285.3</v>
      </c>
      <c r="G1335" s="26">
        <v>89.79</v>
      </c>
      <c r="H1335" s="26">
        <v>12510.74</v>
      </c>
      <c r="I1335" s="26">
        <v>568.66999999999996</v>
      </c>
      <c r="J1335" s="26">
        <v>2035.24</v>
      </c>
      <c r="K1335" s="26">
        <v>89.79</v>
      </c>
      <c r="L1335" s="26">
        <v>197.53800000000001</v>
      </c>
      <c r="M1335" s="26">
        <v>119.72</v>
      </c>
      <c r="N1335" s="26">
        <v>0</v>
      </c>
      <c r="O1335" s="26">
        <v>65.846000000000004</v>
      </c>
      <c r="P1335" s="33">
        <f t="shared" si="120"/>
        <v>0.98571428571428577</v>
      </c>
      <c r="Q1335" s="33">
        <f t="shared" si="121"/>
        <v>0.95454545454545459</v>
      </c>
      <c r="R1335" s="33">
        <f t="shared" si="122"/>
        <v>0.97088607594936704</v>
      </c>
      <c r="S1335" s="33">
        <f t="shared" si="123"/>
        <v>0.95588235294117652</v>
      </c>
      <c r="T1335" s="33">
        <f t="shared" si="124"/>
        <v>0.39393939393939403</v>
      </c>
      <c r="U1335" s="33" t="e">
        <f t="shared" si="125"/>
        <v>#DIV/0!</v>
      </c>
    </row>
    <row r="1336" spans="1:21">
      <c r="A1336" t="s">
        <v>4983</v>
      </c>
      <c r="B1336" t="s">
        <v>4984</v>
      </c>
      <c r="C1336">
        <v>500</v>
      </c>
      <c r="D1336" s="26">
        <v>4480.74</v>
      </c>
      <c r="E1336" s="26">
        <v>190.09200000000001</v>
      </c>
      <c r="F1336" s="26">
        <v>4616.5200000000004</v>
      </c>
      <c r="G1336" s="26">
        <v>95.046000000000006</v>
      </c>
      <c r="H1336" s="26">
        <v>9721.848</v>
      </c>
      <c r="I1336" s="26">
        <v>936.88199999999995</v>
      </c>
      <c r="J1336" s="26">
        <v>1289.9100000000001</v>
      </c>
      <c r="K1336" s="26">
        <v>488.80799999999999</v>
      </c>
      <c r="L1336" s="26">
        <v>149.358</v>
      </c>
      <c r="M1336" s="26">
        <v>67.89</v>
      </c>
      <c r="N1336" s="26">
        <v>0</v>
      </c>
      <c r="O1336" s="26">
        <v>0</v>
      </c>
      <c r="P1336" s="33">
        <f t="shared" si="120"/>
        <v>0.97941176470588232</v>
      </c>
      <c r="Q1336" s="33">
        <f t="shared" si="121"/>
        <v>0.90363128491620115</v>
      </c>
      <c r="R1336" s="33">
        <f t="shared" si="122"/>
        <v>0.95757575757575752</v>
      </c>
      <c r="S1336" s="33">
        <f t="shared" si="123"/>
        <v>0.62105263157894741</v>
      </c>
      <c r="T1336" s="33">
        <f t="shared" si="124"/>
        <v>0.54545454545454541</v>
      </c>
      <c r="U1336" s="33" t="e">
        <f t="shared" si="125"/>
        <v>#DIV/0!</v>
      </c>
    </row>
    <row r="1337" spans="1:21">
      <c r="A1337" t="s">
        <v>3848</v>
      </c>
      <c r="B1337" t="s">
        <v>6412</v>
      </c>
      <c r="C1337">
        <v>500</v>
      </c>
      <c r="D1337" s="26">
        <v>6023.96</v>
      </c>
      <c r="E1337" s="26">
        <v>267.983</v>
      </c>
      <c r="F1337" s="26">
        <v>5212.2</v>
      </c>
      <c r="G1337" s="26">
        <v>64.605000000000004</v>
      </c>
      <c r="H1337" s="26">
        <v>14260.55</v>
      </c>
      <c r="I1337" s="26">
        <v>762.48500000000001</v>
      </c>
      <c r="J1337" s="26">
        <v>1555.0094999999999</v>
      </c>
      <c r="K1337" s="26">
        <v>143.55449999999999</v>
      </c>
      <c r="L1337" s="26">
        <v>146.54750000000001</v>
      </c>
      <c r="M1337" s="26">
        <v>90.227999999999994</v>
      </c>
      <c r="N1337" s="26">
        <v>0</v>
      </c>
      <c r="O1337" s="26">
        <v>198.01249999999999</v>
      </c>
      <c r="P1337" s="33">
        <f t="shared" si="120"/>
        <v>0.98760504201680677</v>
      </c>
      <c r="Q1337" s="33">
        <f t="shared" si="121"/>
        <v>0.94653186588175076</v>
      </c>
      <c r="R1337" s="33">
        <f t="shared" si="122"/>
        <v>0.95551381483276776</v>
      </c>
      <c r="S1337" s="33">
        <f t="shared" si="123"/>
        <v>0.90768255756636851</v>
      </c>
      <c r="T1337" s="33">
        <f t="shared" si="124"/>
        <v>0.38430884184308856</v>
      </c>
      <c r="U1337" s="33" t="e">
        <f t="shared" si="125"/>
        <v>#DIV/0!</v>
      </c>
    </row>
    <row r="1338" spans="1:21">
      <c r="A1338" t="s">
        <v>3452</v>
      </c>
      <c r="B1338" t="s">
        <v>3453</v>
      </c>
      <c r="C1338">
        <v>500</v>
      </c>
      <c r="D1338" s="26">
        <v>3672.63</v>
      </c>
      <c r="E1338" s="26">
        <v>81.614000000000004</v>
      </c>
      <c r="F1338" s="26">
        <v>4365.3999999999996</v>
      </c>
      <c r="G1338" s="26">
        <v>37.96</v>
      </c>
      <c r="H1338" s="26">
        <v>9936.0300000000007</v>
      </c>
      <c r="I1338" s="26">
        <v>512.46</v>
      </c>
      <c r="J1338" s="26">
        <v>1081.8599999999999</v>
      </c>
      <c r="K1338" s="26">
        <v>63.582999999999998</v>
      </c>
      <c r="L1338" s="26">
        <v>127.166</v>
      </c>
      <c r="M1338" s="26">
        <v>39.857999999999997</v>
      </c>
      <c r="N1338" s="26">
        <v>0</v>
      </c>
      <c r="O1338" s="26">
        <v>109.13500000000001</v>
      </c>
      <c r="P1338" s="33">
        <f t="shared" si="120"/>
        <v>0.99130434782608701</v>
      </c>
      <c r="Q1338" s="33">
        <f t="shared" si="121"/>
        <v>0.9484240687679083</v>
      </c>
      <c r="R1338" s="33">
        <f t="shared" si="122"/>
        <v>0.97777777777777775</v>
      </c>
      <c r="S1338" s="33">
        <f t="shared" si="123"/>
        <v>0.94122807017543864</v>
      </c>
      <c r="T1338" s="33">
        <f t="shared" si="124"/>
        <v>0.68656716417910446</v>
      </c>
      <c r="U1338" s="33" t="e">
        <f t="shared" si="125"/>
        <v>#DIV/0!</v>
      </c>
    </row>
    <row r="1339" spans="1:21">
      <c r="A1339" t="s">
        <v>5233</v>
      </c>
      <c r="B1339" t="s">
        <v>5234</v>
      </c>
      <c r="C1339">
        <v>500</v>
      </c>
      <c r="D1339" s="26">
        <v>2661.9450000000002</v>
      </c>
      <c r="E1339" s="26">
        <v>19.793949999999999</v>
      </c>
      <c r="F1339" s="26">
        <v>4027.0450000000001</v>
      </c>
      <c r="G1339" s="26">
        <v>20.476500000000001</v>
      </c>
      <c r="H1339" s="26">
        <v>9733.1630000000005</v>
      </c>
      <c r="I1339" s="26">
        <v>402.7045</v>
      </c>
      <c r="J1339" s="26">
        <v>1433.355</v>
      </c>
      <c r="K1339" s="26">
        <v>17.063749999999999</v>
      </c>
      <c r="L1339" s="26">
        <v>116.0335</v>
      </c>
      <c r="M1339" s="26">
        <v>13.651</v>
      </c>
      <c r="N1339" s="26">
        <v>0</v>
      </c>
      <c r="O1339" s="26">
        <v>331.71929999999998</v>
      </c>
      <c r="P1339" s="33">
        <f t="shared" si="120"/>
        <v>0.9949152542372881</v>
      </c>
      <c r="Q1339" s="33">
        <f t="shared" si="121"/>
        <v>0.95862552594670403</v>
      </c>
      <c r="R1339" s="33">
        <f t="shared" si="122"/>
        <v>0.99256410256410255</v>
      </c>
      <c r="S1339" s="33">
        <f t="shared" si="123"/>
        <v>0.98809523809523814</v>
      </c>
      <c r="T1339" s="33">
        <f t="shared" si="124"/>
        <v>0.88235294117647056</v>
      </c>
      <c r="U1339" s="33" t="e">
        <f t="shared" si="125"/>
        <v>#DIV/0!</v>
      </c>
    </row>
    <row r="1340" spans="1:21">
      <c r="A1340" t="s">
        <v>5641</v>
      </c>
      <c r="B1340" t="s">
        <v>5642</v>
      </c>
      <c r="C1340">
        <v>500</v>
      </c>
      <c r="D1340" s="26">
        <v>3449.25</v>
      </c>
      <c r="E1340" s="26">
        <v>180.67500000000001</v>
      </c>
      <c r="F1340" s="26">
        <v>1971</v>
      </c>
      <c r="G1340" s="26">
        <v>131.4</v>
      </c>
      <c r="H1340" s="26">
        <v>6142.95</v>
      </c>
      <c r="I1340" s="26">
        <v>936.22500000000002</v>
      </c>
      <c r="J1340" s="26">
        <v>752.26499999999999</v>
      </c>
      <c r="K1340" s="26">
        <v>724.34249999999997</v>
      </c>
      <c r="L1340" s="26">
        <v>108.405</v>
      </c>
      <c r="M1340" s="26">
        <v>83.767499999999998</v>
      </c>
      <c r="N1340" s="26">
        <v>0</v>
      </c>
      <c r="O1340" s="26">
        <v>0</v>
      </c>
      <c r="P1340" s="33">
        <f t="shared" si="120"/>
        <v>0.93333333333333335</v>
      </c>
      <c r="Q1340" s="33">
        <f t="shared" si="121"/>
        <v>0.84759358288770059</v>
      </c>
      <c r="R1340" s="33">
        <f t="shared" si="122"/>
        <v>0.94761904761904758</v>
      </c>
      <c r="S1340" s="33">
        <f t="shared" si="123"/>
        <v>3.7117903930131035E-2</v>
      </c>
      <c r="T1340" s="33">
        <f t="shared" si="124"/>
        <v>0.22727272727272729</v>
      </c>
      <c r="U1340" s="33" t="e">
        <f t="shared" si="125"/>
        <v>#DIV/0!</v>
      </c>
    </row>
    <row r="1341" spans="1:21">
      <c r="A1341" t="s">
        <v>2590</v>
      </c>
      <c r="B1341" t="s">
        <v>2589</v>
      </c>
      <c r="C1341">
        <v>500</v>
      </c>
      <c r="D1341" s="26">
        <v>3263.2460000000001</v>
      </c>
      <c r="E1341" s="26">
        <v>1926.981</v>
      </c>
      <c r="F1341" s="26">
        <v>3247.4050000000002</v>
      </c>
      <c r="G1341" s="26">
        <v>367.04399999999998</v>
      </c>
      <c r="H1341" s="26">
        <v>8696.7090000000007</v>
      </c>
      <c r="I1341" s="26">
        <v>3945.723</v>
      </c>
      <c r="J1341" s="26">
        <v>910.85749999999996</v>
      </c>
      <c r="K1341" s="26">
        <v>253.87209999999999</v>
      </c>
      <c r="L1341" s="26">
        <v>107.97211</v>
      </c>
      <c r="M1341" s="26">
        <v>102.9665</v>
      </c>
      <c r="N1341" s="26">
        <v>0</v>
      </c>
      <c r="O1341" s="26">
        <v>334.92765000000003</v>
      </c>
      <c r="P1341" s="33">
        <f t="shared" si="120"/>
        <v>0.88697313701247615</v>
      </c>
      <c r="Q1341" s="33">
        <f t="shared" si="121"/>
        <v>0.54629699579461621</v>
      </c>
      <c r="R1341" s="33">
        <f t="shared" si="122"/>
        <v>0.409489508299405</v>
      </c>
      <c r="S1341" s="33">
        <f t="shared" si="123"/>
        <v>0.72128230815467842</v>
      </c>
      <c r="T1341" s="33">
        <f t="shared" si="124"/>
        <v>4.6360212836444536E-2</v>
      </c>
      <c r="U1341" s="33" t="e">
        <f t="shared" si="125"/>
        <v>#DIV/0!</v>
      </c>
    </row>
    <row r="1342" spans="1:21">
      <c r="A1342" t="s">
        <v>4904</v>
      </c>
      <c r="B1342" t="s">
        <v>4905</v>
      </c>
      <c r="C1342">
        <v>500</v>
      </c>
      <c r="D1342" s="26">
        <v>1274.58</v>
      </c>
      <c r="E1342" s="26">
        <v>106.215</v>
      </c>
      <c r="F1342" s="26">
        <v>1487.01</v>
      </c>
      <c r="G1342" s="26">
        <v>53.107500000000002</v>
      </c>
      <c r="H1342" s="26">
        <v>3558.2024999999999</v>
      </c>
      <c r="I1342" s="26">
        <v>499.21050000000002</v>
      </c>
      <c r="J1342" s="26">
        <v>541.69650000000001</v>
      </c>
      <c r="K1342" s="26">
        <v>424.86</v>
      </c>
      <c r="L1342" s="26">
        <v>87.096299999999999</v>
      </c>
      <c r="M1342" s="26">
        <v>45.672449999999998</v>
      </c>
      <c r="N1342" s="26">
        <v>0</v>
      </c>
      <c r="O1342" s="26">
        <v>0</v>
      </c>
      <c r="P1342" s="33">
        <f t="shared" si="120"/>
        <v>0.9642857142857143</v>
      </c>
      <c r="Q1342" s="33">
        <f t="shared" si="121"/>
        <v>0.85970149253731343</v>
      </c>
      <c r="R1342" s="33">
        <f t="shared" si="122"/>
        <v>0.91666666666666663</v>
      </c>
      <c r="S1342" s="33">
        <f t="shared" si="123"/>
        <v>0.21568627450980393</v>
      </c>
      <c r="T1342" s="33">
        <f t="shared" si="124"/>
        <v>0.47560975609756095</v>
      </c>
      <c r="U1342" s="33" t="e">
        <f t="shared" si="125"/>
        <v>#DIV/0!</v>
      </c>
    </row>
    <row r="1343" spans="1:21">
      <c r="A1343" t="s">
        <v>2575</v>
      </c>
      <c r="B1343" t="s">
        <v>2576</v>
      </c>
      <c r="C1343">
        <v>500</v>
      </c>
      <c r="D1343" s="26">
        <v>943.16</v>
      </c>
      <c r="E1343" s="26">
        <v>266.815</v>
      </c>
      <c r="F1343" s="26">
        <v>1985.6</v>
      </c>
      <c r="G1343" s="26">
        <v>142.715</v>
      </c>
      <c r="H1343" s="26">
        <v>4920.5649999999996</v>
      </c>
      <c r="I1343" s="26">
        <v>918.34</v>
      </c>
      <c r="J1343" s="26">
        <v>670.14</v>
      </c>
      <c r="K1343" s="26">
        <v>174.98099999999999</v>
      </c>
      <c r="L1343" s="26">
        <v>86.249499999999998</v>
      </c>
      <c r="M1343" s="26">
        <v>65.152500000000003</v>
      </c>
      <c r="N1343" s="26">
        <v>0</v>
      </c>
      <c r="O1343" s="26">
        <v>410.77100000000002</v>
      </c>
      <c r="P1343" s="33">
        <f t="shared" si="120"/>
        <v>0.92812499999999998</v>
      </c>
      <c r="Q1343" s="33">
        <f t="shared" si="121"/>
        <v>0.81336696090794447</v>
      </c>
      <c r="R1343" s="33">
        <f t="shared" si="122"/>
        <v>0.71710526315789469</v>
      </c>
      <c r="S1343" s="33">
        <f t="shared" si="123"/>
        <v>0.73888888888888893</v>
      </c>
      <c r="T1343" s="33">
        <f t="shared" si="124"/>
        <v>0.24460431654676251</v>
      </c>
      <c r="U1343" s="33" t="e">
        <f t="shared" si="125"/>
        <v>#DIV/0!</v>
      </c>
    </row>
    <row r="1344" spans="1:21">
      <c r="A1344" t="s">
        <v>6413</v>
      </c>
      <c r="B1344" t="s">
        <v>6414</v>
      </c>
      <c r="C1344">
        <v>500</v>
      </c>
      <c r="D1344" s="26">
        <v>6155.36</v>
      </c>
      <c r="E1344" s="26">
        <v>285.43</v>
      </c>
      <c r="F1344" s="26">
        <v>5212.2</v>
      </c>
      <c r="G1344" s="26">
        <v>124.1</v>
      </c>
      <c r="H1344" s="26">
        <v>14147.4</v>
      </c>
      <c r="I1344" s="26">
        <v>781.83</v>
      </c>
      <c r="J1344" s="26">
        <v>883.59199999999998</v>
      </c>
      <c r="K1344" s="26">
        <v>429.38600000000002</v>
      </c>
      <c r="L1344" s="26">
        <v>79.424000000000007</v>
      </c>
      <c r="M1344" s="26">
        <v>26.061</v>
      </c>
      <c r="N1344" s="26">
        <v>0</v>
      </c>
      <c r="O1344" s="26">
        <v>0</v>
      </c>
      <c r="P1344" s="33">
        <f t="shared" si="120"/>
        <v>0.97619047619047616</v>
      </c>
      <c r="Q1344" s="33">
        <f t="shared" si="121"/>
        <v>0.9447368421052631</v>
      </c>
      <c r="R1344" s="33">
        <f t="shared" si="122"/>
        <v>0.9536290322580645</v>
      </c>
      <c r="S1344" s="33">
        <f t="shared" si="123"/>
        <v>0.5140449438202247</v>
      </c>
      <c r="T1344" s="33">
        <f t="shared" si="124"/>
        <v>0.671875</v>
      </c>
      <c r="U1344" s="33" t="e">
        <f t="shared" si="125"/>
        <v>#DIV/0!</v>
      </c>
    </row>
    <row r="1345" spans="1:21">
      <c r="A1345" t="s">
        <v>3775</v>
      </c>
      <c r="B1345" t="s">
        <v>3776</v>
      </c>
      <c r="C1345">
        <v>500</v>
      </c>
      <c r="D1345" s="26">
        <v>1211.8</v>
      </c>
      <c r="E1345" s="26">
        <v>80.3</v>
      </c>
      <c r="F1345" s="26">
        <v>2336</v>
      </c>
      <c r="G1345" s="26">
        <v>21.9</v>
      </c>
      <c r="H1345" s="26">
        <v>4905.6000000000004</v>
      </c>
      <c r="I1345" s="26">
        <v>189.8</v>
      </c>
      <c r="J1345" s="26">
        <v>667.95</v>
      </c>
      <c r="K1345" s="26">
        <v>78.11</v>
      </c>
      <c r="L1345" s="26">
        <v>67.89</v>
      </c>
      <c r="M1345" s="26">
        <v>38.69</v>
      </c>
      <c r="N1345" s="26">
        <v>0</v>
      </c>
      <c r="O1345" s="26">
        <v>537.28</v>
      </c>
      <c r="P1345" s="33">
        <f t="shared" si="120"/>
        <v>0.99062499999999998</v>
      </c>
      <c r="Q1345" s="33">
        <f t="shared" si="121"/>
        <v>0.96130952380952384</v>
      </c>
      <c r="R1345" s="33">
        <f t="shared" si="122"/>
        <v>0.9337349397590361</v>
      </c>
      <c r="S1345" s="33">
        <f t="shared" si="123"/>
        <v>0.88306010928961753</v>
      </c>
      <c r="T1345" s="33">
        <f t="shared" si="124"/>
        <v>0.43010752688172049</v>
      </c>
      <c r="U1345" s="33" t="e">
        <f t="shared" si="125"/>
        <v>#DIV/0!</v>
      </c>
    </row>
    <row r="1346" spans="1:21">
      <c r="A1346" t="s">
        <v>2681</v>
      </c>
      <c r="B1346" t="s">
        <v>4731</v>
      </c>
      <c r="C1346">
        <v>500</v>
      </c>
      <c r="D1346" s="26">
        <v>3568.24</v>
      </c>
      <c r="E1346" s="26">
        <v>56.94</v>
      </c>
      <c r="F1346" s="26">
        <v>2315.56</v>
      </c>
      <c r="G1346" s="26">
        <v>56.94</v>
      </c>
      <c r="H1346" s="26">
        <v>9319.18</v>
      </c>
      <c r="I1346" s="26">
        <v>265.72000000000003</v>
      </c>
      <c r="J1346" s="26">
        <v>635.83000000000004</v>
      </c>
      <c r="K1346" s="26">
        <v>37.96</v>
      </c>
      <c r="L1346" s="26">
        <v>66.430000000000007</v>
      </c>
      <c r="M1346" s="26">
        <v>37.96</v>
      </c>
      <c r="N1346" s="26">
        <v>0</v>
      </c>
      <c r="O1346" s="26">
        <v>60.735999999999997</v>
      </c>
      <c r="P1346" s="33">
        <f t="shared" ref="P1346:P1409" si="126">1-G1346/F1346</f>
        <v>0.97540983606557374</v>
      </c>
      <c r="Q1346" s="33">
        <f t="shared" ref="Q1346:Q1409" si="127">1-I1346/H1346</f>
        <v>0.97148676171079429</v>
      </c>
      <c r="R1346" s="33">
        <f t="shared" ref="R1346:R1409" si="128">1-E1346/D1346</f>
        <v>0.98404255319148937</v>
      </c>
      <c r="S1346" s="33">
        <f t="shared" ref="S1346:S1409" si="129">1-K1346/J1346</f>
        <v>0.94029850746268662</v>
      </c>
      <c r="T1346" s="33">
        <f t="shared" ref="T1346:T1409" si="130">1-M1346/L1346</f>
        <v>0.4285714285714286</v>
      </c>
      <c r="U1346" s="33" t="e">
        <f t="shared" ref="U1346:U1409" si="131">1-O1346/N1346</f>
        <v>#DIV/0!</v>
      </c>
    </row>
    <row r="1347" spans="1:21">
      <c r="A1347" t="s">
        <v>4274</v>
      </c>
      <c r="B1347" t="s">
        <v>6415</v>
      </c>
      <c r="C1347">
        <v>500</v>
      </c>
      <c r="D1347" s="26">
        <v>1613.3</v>
      </c>
      <c r="E1347" s="26">
        <v>17.373999999999999</v>
      </c>
      <c r="F1347" s="26">
        <v>2109.6999999999998</v>
      </c>
      <c r="G1347" s="26">
        <v>18.614999999999998</v>
      </c>
      <c r="H1347" s="26">
        <v>2990.81</v>
      </c>
      <c r="I1347" s="26">
        <v>179.94499999999999</v>
      </c>
      <c r="J1347" s="26">
        <v>663.93499999999995</v>
      </c>
      <c r="K1347" s="26">
        <v>26.6815</v>
      </c>
      <c r="L1347" s="26">
        <v>62.670499999999997</v>
      </c>
      <c r="M1347" s="26">
        <v>9.9280000000000008</v>
      </c>
      <c r="N1347" s="26">
        <v>0</v>
      </c>
      <c r="O1347" s="26">
        <v>36.609499999999997</v>
      </c>
      <c r="P1347" s="33">
        <f t="shared" si="126"/>
        <v>0.99117647058823533</v>
      </c>
      <c r="Q1347" s="33">
        <f t="shared" si="127"/>
        <v>0.93983402489626555</v>
      </c>
      <c r="R1347" s="33">
        <f t="shared" si="128"/>
        <v>0.98923076923076925</v>
      </c>
      <c r="S1347" s="33">
        <f t="shared" si="129"/>
        <v>0.95981308411214949</v>
      </c>
      <c r="T1347" s="33">
        <f t="shared" si="130"/>
        <v>0.84158415841584155</v>
      </c>
      <c r="U1347" s="33" t="e">
        <f t="shared" si="131"/>
        <v>#DIV/0!</v>
      </c>
    </row>
    <row r="1348" spans="1:21">
      <c r="A1348" t="s">
        <v>5046</v>
      </c>
      <c r="B1348" t="s">
        <v>6416</v>
      </c>
      <c r="C1348">
        <v>500</v>
      </c>
      <c r="D1348" s="26">
        <v>1694.33</v>
      </c>
      <c r="E1348" s="26">
        <v>13.8627</v>
      </c>
      <c r="F1348" s="26">
        <v>1617.3150000000001</v>
      </c>
      <c r="G1348" s="26">
        <v>15.403</v>
      </c>
      <c r="H1348" s="26">
        <v>3612.0034999999998</v>
      </c>
      <c r="I1348" s="26">
        <v>154.03</v>
      </c>
      <c r="J1348" s="26">
        <v>539.10500000000002</v>
      </c>
      <c r="K1348" s="26">
        <v>7.5474699999999997</v>
      </c>
      <c r="L1348" s="26">
        <v>60.0717</v>
      </c>
      <c r="M1348" s="26">
        <v>46.979149999999997</v>
      </c>
      <c r="N1348" s="26">
        <v>0</v>
      </c>
      <c r="O1348" s="26">
        <v>516.00049999999999</v>
      </c>
      <c r="P1348" s="33">
        <f t="shared" si="126"/>
        <v>0.99047619047619051</v>
      </c>
      <c r="Q1348" s="33">
        <f t="shared" si="127"/>
        <v>0.95735607675906187</v>
      </c>
      <c r="R1348" s="33">
        <f t="shared" si="128"/>
        <v>0.99181818181818182</v>
      </c>
      <c r="S1348" s="33">
        <f t="shared" si="129"/>
        <v>0.98599999999999999</v>
      </c>
      <c r="T1348" s="33">
        <f t="shared" si="130"/>
        <v>0.21794871794871795</v>
      </c>
      <c r="U1348" s="33" t="e">
        <f t="shared" si="131"/>
        <v>#DIV/0!</v>
      </c>
    </row>
    <row r="1349" spans="1:21">
      <c r="A1349" t="s">
        <v>2683</v>
      </c>
      <c r="B1349" t="s">
        <v>2682</v>
      </c>
      <c r="C1349">
        <v>500</v>
      </c>
      <c r="D1349" s="26">
        <v>1023.168</v>
      </c>
      <c r="E1349" s="26">
        <v>68.211200000000005</v>
      </c>
      <c r="F1349" s="26">
        <v>788.69200000000001</v>
      </c>
      <c r="G1349" s="26">
        <v>42.631999999999998</v>
      </c>
      <c r="H1349" s="26">
        <v>2280.8119999999999</v>
      </c>
      <c r="I1349" s="26">
        <v>596.84799999999996</v>
      </c>
      <c r="J1349" s="26">
        <v>405.00400000000002</v>
      </c>
      <c r="K1349" s="26">
        <v>29.842400000000001</v>
      </c>
      <c r="L1349" s="26">
        <v>49.026800000000001</v>
      </c>
      <c r="M1349" s="26">
        <v>42.631999999999998</v>
      </c>
      <c r="N1349" s="26">
        <v>0</v>
      </c>
      <c r="O1349" s="26">
        <v>0</v>
      </c>
      <c r="P1349" s="33">
        <f t="shared" si="126"/>
        <v>0.94594594594594594</v>
      </c>
      <c r="Q1349" s="33">
        <f t="shared" si="127"/>
        <v>0.73831775700934577</v>
      </c>
      <c r="R1349" s="33">
        <f t="shared" si="128"/>
        <v>0.93333333333333335</v>
      </c>
      <c r="S1349" s="33">
        <f t="shared" si="129"/>
        <v>0.9263157894736842</v>
      </c>
      <c r="T1349" s="33">
        <f t="shared" si="130"/>
        <v>0.13043478260869568</v>
      </c>
      <c r="U1349" s="33" t="e">
        <f t="shared" si="131"/>
        <v>#DIV/0!</v>
      </c>
    </row>
    <row r="1350" spans="1:21">
      <c r="A1350" t="s">
        <v>2562</v>
      </c>
      <c r="B1350" t="s">
        <v>2563</v>
      </c>
      <c r="C1350">
        <v>500</v>
      </c>
      <c r="D1350" s="26">
        <v>1471.68</v>
      </c>
      <c r="E1350" s="26">
        <v>17.52</v>
      </c>
      <c r="F1350" s="26">
        <v>1489.2</v>
      </c>
      <c r="G1350" s="26">
        <v>26.28</v>
      </c>
      <c r="H1350" s="26">
        <v>2776.92</v>
      </c>
      <c r="I1350" s="26">
        <v>192.72</v>
      </c>
      <c r="J1350" s="26">
        <v>262.8</v>
      </c>
      <c r="K1350" s="26">
        <v>32.411999999999999</v>
      </c>
      <c r="L1350" s="26">
        <v>40.295999999999999</v>
      </c>
      <c r="M1350" s="26">
        <v>34.164000000000001</v>
      </c>
      <c r="N1350" s="26">
        <v>0</v>
      </c>
      <c r="O1350" s="26">
        <v>70.956000000000003</v>
      </c>
      <c r="P1350" s="33">
        <f t="shared" si="126"/>
        <v>0.98235294117647054</v>
      </c>
      <c r="Q1350" s="33">
        <f t="shared" si="127"/>
        <v>0.93059936908517349</v>
      </c>
      <c r="R1350" s="33">
        <f t="shared" si="128"/>
        <v>0.98809523809523814</v>
      </c>
      <c r="S1350" s="33">
        <f t="shared" si="129"/>
        <v>0.87666666666666671</v>
      </c>
      <c r="T1350" s="33">
        <f t="shared" si="130"/>
        <v>0.15217391304347816</v>
      </c>
      <c r="U1350" s="33" t="e">
        <f t="shared" si="131"/>
        <v>#DIV/0!</v>
      </c>
    </row>
    <row r="1351" spans="1:21">
      <c r="A1351" t="s">
        <v>4543</v>
      </c>
      <c r="B1351" t="s">
        <v>4544</v>
      </c>
      <c r="C1351">
        <v>500</v>
      </c>
      <c r="D1351" s="26">
        <v>578.89</v>
      </c>
      <c r="E1351" s="26">
        <v>9.49</v>
      </c>
      <c r="F1351" s="26">
        <v>431.79500000000002</v>
      </c>
      <c r="G1351" s="26">
        <v>14.234999999999999</v>
      </c>
      <c r="H1351" s="26">
        <v>1143.5450000000001</v>
      </c>
      <c r="I1351" s="26">
        <v>85.41</v>
      </c>
      <c r="J1351" s="26">
        <v>293.71550000000002</v>
      </c>
      <c r="K1351" s="26">
        <v>14.234999999999999</v>
      </c>
      <c r="L1351" s="26">
        <v>25.623000000000001</v>
      </c>
      <c r="M1351" s="26">
        <v>9.0154999999999994</v>
      </c>
      <c r="N1351" s="26">
        <v>0</v>
      </c>
      <c r="O1351" s="26">
        <v>52.669499999999999</v>
      </c>
      <c r="P1351" s="33">
        <f t="shared" si="126"/>
        <v>0.96703296703296704</v>
      </c>
      <c r="Q1351" s="33">
        <f t="shared" si="127"/>
        <v>0.92531120331950212</v>
      </c>
      <c r="R1351" s="33">
        <f t="shared" si="128"/>
        <v>0.98360655737704916</v>
      </c>
      <c r="S1351" s="33">
        <f t="shared" si="129"/>
        <v>0.9515347334410339</v>
      </c>
      <c r="T1351" s="33">
        <f t="shared" si="130"/>
        <v>0.64814814814814814</v>
      </c>
      <c r="U1351" s="33" t="e">
        <f t="shared" si="131"/>
        <v>#DIV/0!</v>
      </c>
    </row>
    <row r="1352" spans="1:21">
      <c r="A1352" t="s">
        <v>1714</v>
      </c>
      <c r="B1352" t="s">
        <v>1715</v>
      </c>
      <c r="C1352">
        <v>500</v>
      </c>
      <c r="D1352" s="26">
        <v>10600</v>
      </c>
      <c r="E1352" s="26">
        <v>1378</v>
      </c>
      <c r="F1352" s="26">
        <v>9328</v>
      </c>
      <c r="G1352" s="26">
        <v>1212.6400000000001</v>
      </c>
      <c r="H1352" s="26">
        <v>21200</v>
      </c>
      <c r="I1352" s="26">
        <v>4240</v>
      </c>
      <c r="J1352" s="26">
        <v>1865.6</v>
      </c>
      <c r="K1352" s="26">
        <v>1212.6400000000001</v>
      </c>
      <c r="L1352" s="26">
        <v>296.8</v>
      </c>
      <c r="M1352" s="26">
        <v>166.208</v>
      </c>
      <c r="N1352" s="26" t="s">
        <v>6082</v>
      </c>
      <c r="O1352" s="26" t="s">
        <v>6082</v>
      </c>
      <c r="P1352" s="33">
        <f t="shared" si="126"/>
        <v>0.87</v>
      </c>
      <c r="Q1352" s="33">
        <f t="shared" si="127"/>
        <v>0.8</v>
      </c>
      <c r="R1352" s="33">
        <f t="shared" si="128"/>
        <v>0.87</v>
      </c>
      <c r="S1352" s="33">
        <f t="shared" si="129"/>
        <v>0.34999999999999987</v>
      </c>
      <c r="T1352" s="33">
        <f t="shared" si="130"/>
        <v>0.44000000000000006</v>
      </c>
      <c r="U1352" s="33" t="e">
        <f t="shared" si="131"/>
        <v>#DIV/0!</v>
      </c>
    </row>
    <row r="1353" spans="1:21">
      <c r="A1353" t="s">
        <v>2698</v>
      </c>
      <c r="B1353" t="s">
        <v>2697</v>
      </c>
      <c r="C1353">
        <v>500</v>
      </c>
      <c r="D1353" s="26">
        <v>9800</v>
      </c>
      <c r="E1353" s="26">
        <v>1862</v>
      </c>
      <c r="F1353" s="26">
        <v>8624</v>
      </c>
      <c r="G1353" s="26">
        <v>181.10400000000001</v>
      </c>
      <c r="H1353" s="26">
        <v>19600</v>
      </c>
      <c r="I1353" s="26">
        <v>2136.4</v>
      </c>
      <c r="J1353" s="26">
        <v>1725</v>
      </c>
      <c r="K1353" s="26">
        <v>1380</v>
      </c>
      <c r="L1353" s="26">
        <v>274</v>
      </c>
      <c r="M1353" s="26">
        <v>163.304</v>
      </c>
      <c r="N1353" s="26" t="s">
        <v>6082</v>
      </c>
      <c r="O1353" s="26" t="s">
        <v>6082</v>
      </c>
      <c r="P1353" s="33">
        <f t="shared" si="126"/>
        <v>0.97899999999999998</v>
      </c>
      <c r="Q1353" s="33">
        <f t="shared" si="127"/>
        <v>0.89100000000000001</v>
      </c>
      <c r="R1353" s="33">
        <f t="shared" si="128"/>
        <v>0.81</v>
      </c>
      <c r="S1353" s="33">
        <f t="shared" si="129"/>
        <v>0.19999999999999996</v>
      </c>
      <c r="T1353" s="33">
        <f t="shared" si="130"/>
        <v>0.40400000000000003</v>
      </c>
      <c r="U1353" s="33" t="e">
        <f t="shared" si="131"/>
        <v>#DIV/0!</v>
      </c>
    </row>
    <row r="1354" spans="1:21">
      <c r="A1354" t="s">
        <v>1740</v>
      </c>
      <c r="B1354" t="s">
        <v>1741</v>
      </c>
      <c r="C1354">
        <v>500</v>
      </c>
      <c r="D1354" s="26">
        <v>7400</v>
      </c>
      <c r="E1354" s="26">
        <v>118.4</v>
      </c>
      <c r="F1354" s="26">
        <v>6512</v>
      </c>
      <c r="G1354" s="26">
        <v>130.24</v>
      </c>
      <c r="H1354" s="26">
        <v>14800</v>
      </c>
      <c r="I1354" s="26">
        <v>888.00000000000102</v>
      </c>
      <c r="J1354" s="26">
        <v>1302.4000000000001</v>
      </c>
      <c r="K1354" s="26">
        <v>39.072000000000003</v>
      </c>
      <c r="L1354" s="26">
        <v>207.2</v>
      </c>
      <c r="M1354" s="26">
        <v>157.47200000000001</v>
      </c>
      <c r="N1354" s="26" t="s">
        <v>6082</v>
      </c>
      <c r="O1354" s="26" t="s">
        <v>6082</v>
      </c>
      <c r="P1354" s="33">
        <f t="shared" si="126"/>
        <v>0.98</v>
      </c>
      <c r="Q1354" s="33">
        <f t="shared" si="127"/>
        <v>0.94</v>
      </c>
      <c r="R1354" s="33">
        <f t="shared" si="128"/>
        <v>0.98399999999999999</v>
      </c>
      <c r="S1354" s="33">
        <f t="shared" si="129"/>
        <v>0.97</v>
      </c>
      <c r="T1354" s="33">
        <f t="shared" si="130"/>
        <v>0.23999999999999988</v>
      </c>
      <c r="U1354" s="33" t="e">
        <f t="shared" si="131"/>
        <v>#DIV/0!</v>
      </c>
    </row>
    <row r="1355" spans="1:21">
      <c r="A1355" t="s">
        <v>2602</v>
      </c>
      <c r="B1355" t="s">
        <v>2601</v>
      </c>
      <c r="C1355">
        <v>500</v>
      </c>
      <c r="D1355" s="26">
        <v>7250</v>
      </c>
      <c r="E1355" s="26">
        <v>145</v>
      </c>
      <c r="F1355" s="26">
        <v>6380</v>
      </c>
      <c r="G1355" s="26">
        <v>63.800000000000203</v>
      </c>
      <c r="H1355" s="26">
        <v>14500</v>
      </c>
      <c r="I1355" s="26">
        <v>725</v>
      </c>
      <c r="J1355" s="26">
        <v>1276</v>
      </c>
      <c r="K1355" s="26">
        <v>216.92</v>
      </c>
      <c r="L1355" s="26">
        <v>203</v>
      </c>
      <c r="M1355" s="26">
        <v>144.13</v>
      </c>
      <c r="N1355" s="26" t="s">
        <v>6082</v>
      </c>
      <c r="O1355" s="26" t="s">
        <v>6082</v>
      </c>
      <c r="P1355" s="33">
        <f t="shared" si="126"/>
        <v>0.99</v>
      </c>
      <c r="Q1355" s="33">
        <f t="shared" si="127"/>
        <v>0.95</v>
      </c>
      <c r="R1355" s="33">
        <f t="shared" si="128"/>
        <v>0.98</v>
      </c>
      <c r="S1355" s="33">
        <f t="shared" si="129"/>
        <v>0.83000000000000007</v>
      </c>
      <c r="T1355" s="33">
        <f t="shared" si="130"/>
        <v>0.29000000000000004</v>
      </c>
      <c r="U1355" s="33" t="e">
        <f t="shared" si="131"/>
        <v>#DIV/0!</v>
      </c>
    </row>
    <row r="1356" spans="1:21">
      <c r="A1356" t="s">
        <v>2596</v>
      </c>
      <c r="B1356" t="s">
        <v>2595</v>
      </c>
      <c r="C1356">
        <v>500</v>
      </c>
      <c r="D1356" s="26">
        <v>7125</v>
      </c>
      <c r="E1356" s="26">
        <v>356.25</v>
      </c>
      <c r="F1356" s="26">
        <v>6270</v>
      </c>
      <c r="G1356" s="26">
        <v>188.1</v>
      </c>
      <c r="H1356" s="26">
        <v>14250</v>
      </c>
      <c r="I1356" s="26">
        <v>712.5</v>
      </c>
      <c r="J1356" s="26">
        <v>1254</v>
      </c>
      <c r="K1356" s="26">
        <v>75.239999999999995</v>
      </c>
      <c r="L1356" s="26">
        <v>199.5</v>
      </c>
      <c r="M1356" s="26">
        <v>39.9</v>
      </c>
      <c r="N1356" s="26" t="s">
        <v>6082</v>
      </c>
      <c r="O1356" s="26" t="s">
        <v>6082</v>
      </c>
      <c r="P1356" s="33">
        <f t="shared" si="126"/>
        <v>0.97</v>
      </c>
      <c r="Q1356" s="33">
        <f t="shared" si="127"/>
        <v>0.95</v>
      </c>
      <c r="R1356" s="33">
        <f t="shared" si="128"/>
        <v>0.95</v>
      </c>
      <c r="S1356" s="33">
        <f t="shared" si="129"/>
        <v>0.94</v>
      </c>
      <c r="T1356" s="33">
        <f t="shared" si="130"/>
        <v>0.8</v>
      </c>
      <c r="U1356" s="33" t="e">
        <f t="shared" si="131"/>
        <v>#DIV/0!</v>
      </c>
    </row>
    <row r="1357" spans="1:21">
      <c r="A1357" t="s">
        <v>1718</v>
      </c>
      <c r="B1357" t="s">
        <v>1719</v>
      </c>
      <c r="C1357">
        <v>500</v>
      </c>
      <c r="D1357" s="26">
        <v>7050</v>
      </c>
      <c r="E1357" s="26">
        <v>211.5</v>
      </c>
      <c r="F1357" s="26">
        <v>6204</v>
      </c>
      <c r="G1357" s="26">
        <v>62.040000000000099</v>
      </c>
      <c r="H1357" s="26">
        <v>14100</v>
      </c>
      <c r="I1357" s="26">
        <v>564</v>
      </c>
      <c r="J1357" s="26">
        <v>1240.8</v>
      </c>
      <c r="K1357" s="26">
        <v>99.263999999999996</v>
      </c>
      <c r="L1357" s="26">
        <v>197.4</v>
      </c>
      <c r="M1357" s="26">
        <v>41.454000000000001</v>
      </c>
      <c r="N1357" s="26" t="s">
        <v>6082</v>
      </c>
      <c r="O1357" s="26" t="s">
        <v>6082</v>
      </c>
      <c r="P1357" s="33">
        <f t="shared" si="126"/>
        <v>0.99</v>
      </c>
      <c r="Q1357" s="33">
        <f t="shared" si="127"/>
        <v>0.96</v>
      </c>
      <c r="R1357" s="33">
        <f t="shared" si="128"/>
        <v>0.97</v>
      </c>
      <c r="S1357" s="33">
        <f t="shared" si="129"/>
        <v>0.92</v>
      </c>
      <c r="T1357" s="33">
        <f t="shared" si="130"/>
        <v>0.79</v>
      </c>
      <c r="U1357" s="33" t="e">
        <f t="shared" si="131"/>
        <v>#DIV/0!</v>
      </c>
    </row>
    <row r="1358" spans="1:21">
      <c r="A1358" t="s">
        <v>5546</v>
      </c>
      <c r="B1358" t="s">
        <v>5547</v>
      </c>
      <c r="C1358">
        <v>500</v>
      </c>
      <c r="D1358" s="26">
        <v>6875</v>
      </c>
      <c r="E1358" s="26">
        <v>687.5</v>
      </c>
      <c r="F1358" s="26">
        <v>6050</v>
      </c>
      <c r="G1358" s="26">
        <v>605</v>
      </c>
      <c r="H1358" s="26">
        <v>13750</v>
      </c>
      <c r="I1358" s="26">
        <v>1237.5</v>
      </c>
      <c r="J1358" s="26">
        <v>1210</v>
      </c>
      <c r="K1358" s="26">
        <v>108.9</v>
      </c>
      <c r="L1358" s="26">
        <v>193</v>
      </c>
      <c r="M1358" s="26">
        <v>65.62</v>
      </c>
      <c r="N1358" s="26" t="s">
        <v>6082</v>
      </c>
      <c r="O1358" s="26" t="s">
        <v>6082</v>
      </c>
      <c r="P1358" s="33">
        <f t="shared" si="126"/>
        <v>0.9</v>
      </c>
      <c r="Q1358" s="33">
        <f t="shared" si="127"/>
        <v>0.91</v>
      </c>
      <c r="R1358" s="33">
        <f t="shared" si="128"/>
        <v>0.9</v>
      </c>
      <c r="S1358" s="33">
        <f t="shared" si="129"/>
        <v>0.91</v>
      </c>
      <c r="T1358" s="33">
        <f t="shared" si="130"/>
        <v>0.65999999999999992</v>
      </c>
      <c r="U1358" s="33" t="e">
        <f t="shared" si="131"/>
        <v>#DIV/0!</v>
      </c>
    </row>
    <row r="1359" spans="1:21">
      <c r="A1359" t="s">
        <v>5102</v>
      </c>
      <c r="B1359" t="s">
        <v>5103</v>
      </c>
      <c r="C1359">
        <v>500</v>
      </c>
      <c r="D1359" s="26">
        <v>6500</v>
      </c>
      <c r="E1359" s="26">
        <v>65.000000000000099</v>
      </c>
      <c r="F1359" s="26">
        <v>5720</v>
      </c>
      <c r="G1359" s="26">
        <v>0</v>
      </c>
      <c r="H1359" s="26">
        <v>13000</v>
      </c>
      <c r="I1359" s="26">
        <v>650.00000000000102</v>
      </c>
      <c r="J1359" s="26">
        <v>1144</v>
      </c>
      <c r="K1359" s="26">
        <v>22.88</v>
      </c>
      <c r="L1359" s="26">
        <v>182</v>
      </c>
      <c r="M1359" s="26">
        <v>140.13999999999999</v>
      </c>
      <c r="N1359" s="26" t="s">
        <v>6082</v>
      </c>
      <c r="O1359" s="26" t="s">
        <v>6082</v>
      </c>
      <c r="P1359" s="33">
        <f t="shared" si="126"/>
        <v>1</v>
      </c>
      <c r="Q1359" s="33">
        <f t="shared" si="127"/>
        <v>0.95</v>
      </c>
      <c r="R1359" s="33">
        <f t="shared" si="128"/>
        <v>0.99</v>
      </c>
      <c r="S1359" s="33">
        <f t="shared" si="129"/>
        <v>0.98</v>
      </c>
      <c r="T1359" s="33">
        <f t="shared" si="130"/>
        <v>0.23000000000000009</v>
      </c>
      <c r="U1359" s="33" t="e">
        <f t="shared" si="131"/>
        <v>#DIV/0!</v>
      </c>
    </row>
    <row r="1360" spans="1:21">
      <c r="A1360" t="s">
        <v>4906</v>
      </c>
      <c r="B1360" t="s">
        <v>4907</v>
      </c>
      <c r="C1360">
        <v>500</v>
      </c>
      <c r="D1360" s="26">
        <v>5875</v>
      </c>
      <c r="E1360" s="26">
        <v>235</v>
      </c>
      <c r="F1360" s="26">
        <v>5170</v>
      </c>
      <c r="G1360" s="26">
        <v>103.4</v>
      </c>
      <c r="H1360" s="26">
        <v>11750</v>
      </c>
      <c r="I1360" s="26">
        <v>1292.5</v>
      </c>
      <c r="J1360" s="26">
        <v>1034</v>
      </c>
      <c r="K1360" s="26">
        <v>41.36</v>
      </c>
      <c r="L1360" s="26">
        <v>165</v>
      </c>
      <c r="M1360" s="26">
        <v>87.45</v>
      </c>
      <c r="N1360" s="26" t="s">
        <v>6082</v>
      </c>
      <c r="O1360" s="26" t="s">
        <v>6082</v>
      </c>
      <c r="P1360" s="33">
        <f t="shared" si="126"/>
        <v>0.98</v>
      </c>
      <c r="Q1360" s="33">
        <f t="shared" si="127"/>
        <v>0.89</v>
      </c>
      <c r="R1360" s="33">
        <f t="shared" si="128"/>
        <v>0.96</v>
      </c>
      <c r="S1360" s="33">
        <f t="shared" si="129"/>
        <v>0.96</v>
      </c>
      <c r="T1360" s="33">
        <f t="shared" si="130"/>
        <v>0.47</v>
      </c>
      <c r="U1360" s="33" t="e">
        <f t="shared" si="131"/>
        <v>#DIV/0!</v>
      </c>
    </row>
    <row r="1361" spans="1:21">
      <c r="A1361" t="s">
        <v>5455</v>
      </c>
      <c r="B1361" t="s">
        <v>5456</v>
      </c>
      <c r="C1361">
        <v>500</v>
      </c>
      <c r="D1361" s="26">
        <v>5500</v>
      </c>
      <c r="E1361" s="26">
        <v>110</v>
      </c>
      <c r="F1361" s="26">
        <v>4840</v>
      </c>
      <c r="G1361" s="26">
        <v>48.4</v>
      </c>
      <c r="H1361" s="26">
        <v>11000</v>
      </c>
      <c r="I1361" s="26">
        <v>440</v>
      </c>
      <c r="J1361" s="26">
        <v>968</v>
      </c>
      <c r="K1361" s="26">
        <v>19.36</v>
      </c>
      <c r="L1361" s="26">
        <v>154</v>
      </c>
      <c r="M1361" s="26">
        <v>33.880000000000003</v>
      </c>
      <c r="N1361" s="26" t="s">
        <v>6082</v>
      </c>
      <c r="O1361" s="26" t="s">
        <v>6082</v>
      </c>
      <c r="P1361" s="33">
        <f t="shared" si="126"/>
        <v>0.99</v>
      </c>
      <c r="Q1361" s="33">
        <f t="shared" si="127"/>
        <v>0.96</v>
      </c>
      <c r="R1361" s="33">
        <f t="shared" si="128"/>
        <v>0.98</v>
      </c>
      <c r="S1361" s="33">
        <f t="shared" si="129"/>
        <v>0.98</v>
      </c>
      <c r="T1361" s="33">
        <f t="shared" si="130"/>
        <v>0.78</v>
      </c>
      <c r="U1361" s="33" t="e">
        <f t="shared" si="131"/>
        <v>#DIV/0!</v>
      </c>
    </row>
    <row r="1362" spans="1:21">
      <c r="A1362" t="s">
        <v>5506</v>
      </c>
      <c r="B1362" t="s">
        <v>6417</v>
      </c>
      <c r="C1362">
        <v>500</v>
      </c>
      <c r="D1362" s="26">
        <v>4750</v>
      </c>
      <c r="E1362" s="26">
        <v>142.5</v>
      </c>
      <c r="F1362" s="26">
        <v>4180</v>
      </c>
      <c r="G1362" s="26">
        <v>125.4</v>
      </c>
      <c r="H1362" s="26">
        <v>9500</v>
      </c>
      <c r="I1362" s="26">
        <v>1425</v>
      </c>
      <c r="J1362" s="26">
        <v>836</v>
      </c>
      <c r="K1362" s="26">
        <v>33.440000000000097</v>
      </c>
      <c r="L1362" s="26">
        <v>133</v>
      </c>
      <c r="M1362" s="26">
        <v>11.97</v>
      </c>
      <c r="N1362" s="26" t="s">
        <v>6082</v>
      </c>
      <c r="O1362" s="26" t="s">
        <v>6082</v>
      </c>
      <c r="P1362" s="33">
        <f t="shared" si="126"/>
        <v>0.97</v>
      </c>
      <c r="Q1362" s="33">
        <f t="shared" si="127"/>
        <v>0.85</v>
      </c>
      <c r="R1362" s="33">
        <f t="shared" si="128"/>
        <v>0.97</v>
      </c>
      <c r="S1362" s="33">
        <f t="shared" si="129"/>
        <v>0.95999999999999985</v>
      </c>
      <c r="T1362" s="33">
        <f t="shared" si="130"/>
        <v>0.91</v>
      </c>
      <c r="U1362" s="33" t="e">
        <f t="shared" si="131"/>
        <v>#DIV/0!</v>
      </c>
    </row>
    <row r="1363" spans="1:21">
      <c r="A1363" t="s">
        <v>2597</v>
      </c>
      <c r="B1363" t="s">
        <v>2598</v>
      </c>
      <c r="C1363">
        <v>500</v>
      </c>
      <c r="D1363" s="26">
        <v>4450</v>
      </c>
      <c r="E1363" s="26">
        <v>311.5</v>
      </c>
      <c r="F1363" s="26">
        <v>3916</v>
      </c>
      <c r="G1363" s="26">
        <v>117.48</v>
      </c>
      <c r="H1363" s="26">
        <v>8900</v>
      </c>
      <c r="I1363" s="26">
        <v>801</v>
      </c>
      <c r="J1363" s="26">
        <v>783.2</v>
      </c>
      <c r="K1363" s="26">
        <v>54.823999999999998</v>
      </c>
      <c r="L1363" s="26">
        <v>124.6</v>
      </c>
      <c r="M1363" s="26">
        <v>62.3</v>
      </c>
      <c r="N1363" s="26" t="s">
        <v>6082</v>
      </c>
      <c r="O1363" s="26" t="s">
        <v>6082</v>
      </c>
      <c r="P1363" s="33">
        <f t="shared" si="126"/>
        <v>0.97</v>
      </c>
      <c r="Q1363" s="33">
        <f t="shared" si="127"/>
        <v>0.91</v>
      </c>
      <c r="R1363" s="33">
        <f t="shared" si="128"/>
        <v>0.92999999999999994</v>
      </c>
      <c r="S1363" s="33">
        <f t="shared" si="129"/>
        <v>0.93</v>
      </c>
      <c r="T1363" s="33">
        <f t="shared" si="130"/>
        <v>0.5</v>
      </c>
      <c r="U1363" s="33" t="e">
        <f t="shared" si="131"/>
        <v>#DIV/0!</v>
      </c>
    </row>
    <row r="1364" spans="1:21">
      <c r="A1364" t="s">
        <v>5486</v>
      </c>
      <c r="B1364" t="s">
        <v>6418</v>
      </c>
      <c r="C1364">
        <v>500</v>
      </c>
      <c r="D1364" s="26">
        <v>4000</v>
      </c>
      <c r="E1364" s="26">
        <v>40</v>
      </c>
      <c r="F1364" s="26">
        <v>3520</v>
      </c>
      <c r="G1364" s="26">
        <v>35.199999999999797</v>
      </c>
      <c r="H1364" s="26">
        <v>8000</v>
      </c>
      <c r="I1364" s="26">
        <v>320</v>
      </c>
      <c r="J1364" s="26">
        <v>704</v>
      </c>
      <c r="K1364" s="26">
        <v>21.12</v>
      </c>
      <c r="L1364" s="26">
        <v>112</v>
      </c>
      <c r="M1364" s="26">
        <v>13.44</v>
      </c>
      <c r="N1364" s="26" t="s">
        <v>6082</v>
      </c>
      <c r="O1364" s="26" t="s">
        <v>6082</v>
      </c>
      <c r="P1364" s="33">
        <f t="shared" si="126"/>
        <v>0.9900000000000001</v>
      </c>
      <c r="Q1364" s="33">
        <f t="shared" si="127"/>
        <v>0.96</v>
      </c>
      <c r="R1364" s="33">
        <f t="shared" si="128"/>
        <v>0.99</v>
      </c>
      <c r="S1364" s="33">
        <f t="shared" si="129"/>
        <v>0.97</v>
      </c>
      <c r="T1364" s="33">
        <f t="shared" si="130"/>
        <v>0.88</v>
      </c>
      <c r="U1364" s="33" t="e">
        <f t="shared" si="131"/>
        <v>#DIV/0!</v>
      </c>
    </row>
    <row r="1365" spans="1:21">
      <c r="A1365" t="s">
        <v>5004</v>
      </c>
      <c r="B1365" t="s">
        <v>5005</v>
      </c>
      <c r="C1365">
        <v>500</v>
      </c>
      <c r="D1365" s="26">
        <v>3150</v>
      </c>
      <c r="E1365" s="26">
        <v>63.000000000000099</v>
      </c>
      <c r="F1365" s="26">
        <v>2772</v>
      </c>
      <c r="G1365" s="26">
        <v>27.72</v>
      </c>
      <c r="H1365" s="26">
        <v>6300</v>
      </c>
      <c r="I1365" s="26">
        <v>315</v>
      </c>
      <c r="J1365" s="26">
        <v>554</v>
      </c>
      <c r="K1365" s="26">
        <v>11.08</v>
      </c>
      <c r="L1365" s="26">
        <v>88</v>
      </c>
      <c r="M1365" s="26">
        <v>61.6</v>
      </c>
      <c r="N1365" s="26" t="s">
        <v>6082</v>
      </c>
      <c r="O1365" s="26" t="s">
        <v>6082</v>
      </c>
      <c r="P1365" s="33">
        <f t="shared" si="126"/>
        <v>0.99</v>
      </c>
      <c r="Q1365" s="33">
        <f t="shared" si="127"/>
        <v>0.95</v>
      </c>
      <c r="R1365" s="33">
        <f t="shared" si="128"/>
        <v>0.98</v>
      </c>
      <c r="S1365" s="33">
        <f t="shared" si="129"/>
        <v>0.98</v>
      </c>
      <c r="T1365" s="33">
        <f t="shared" si="130"/>
        <v>0.29999999999999993</v>
      </c>
      <c r="U1365" s="33" t="e">
        <f t="shared" si="131"/>
        <v>#DIV/0!</v>
      </c>
    </row>
    <row r="1366" spans="1:21">
      <c r="A1366" t="s">
        <v>1716</v>
      </c>
      <c r="B1366" t="s">
        <v>1717</v>
      </c>
      <c r="C1366">
        <v>500</v>
      </c>
      <c r="D1366" s="26">
        <v>2800</v>
      </c>
      <c r="E1366" s="26">
        <v>84.000000000000099</v>
      </c>
      <c r="F1366" s="26">
        <v>2464</v>
      </c>
      <c r="G1366" s="26">
        <v>49.28</v>
      </c>
      <c r="H1366" s="26">
        <v>5600</v>
      </c>
      <c r="I1366" s="26">
        <v>184.8</v>
      </c>
      <c r="J1366" s="26">
        <v>493</v>
      </c>
      <c r="K1366" s="26">
        <v>27.114999999999998</v>
      </c>
      <c r="L1366" s="26">
        <v>78</v>
      </c>
      <c r="M1366" s="26">
        <v>23.088000000000001</v>
      </c>
      <c r="N1366" s="26" t="s">
        <v>6082</v>
      </c>
      <c r="O1366" s="26" t="s">
        <v>6082</v>
      </c>
      <c r="P1366" s="33">
        <f t="shared" si="126"/>
        <v>0.98</v>
      </c>
      <c r="Q1366" s="33">
        <f t="shared" si="127"/>
        <v>0.96699999999999997</v>
      </c>
      <c r="R1366" s="33">
        <f t="shared" si="128"/>
        <v>0.97</v>
      </c>
      <c r="S1366" s="33">
        <f t="shared" si="129"/>
        <v>0.94499999999999995</v>
      </c>
      <c r="T1366" s="33">
        <f t="shared" si="130"/>
        <v>0.70399999999999996</v>
      </c>
      <c r="U1366" s="33" t="e">
        <f t="shared" si="131"/>
        <v>#DIV/0!</v>
      </c>
    </row>
    <row r="1367" spans="1:21">
      <c r="A1367" t="s">
        <v>2636</v>
      </c>
      <c r="B1367" t="s">
        <v>6419</v>
      </c>
      <c r="C1367">
        <v>500</v>
      </c>
      <c r="D1367" s="26">
        <v>2750</v>
      </c>
      <c r="E1367" s="26">
        <v>2612.5</v>
      </c>
      <c r="F1367" s="26">
        <v>2420</v>
      </c>
      <c r="G1367" s="26">
        <v>919.6</v>
      </c>
      <c r="H1367" s="26">
        <v>5500</v>
      </c>
      <c r="I1367" s="26">
        <v>3905</v>
      </c>
      <c r="J1367" s="26">
        <v>484</v>
      </c>
      <c r="K1367" s="26">
        <v>77.44</v>
      </c>
      <c r="L1367" s="26">
        <v>77</v>
      </c>
      <c r="M1367" s="26">
        <v>36.96</v>
      </c>
      <c r="N1367" s="26" t="s">
        <v>6082</v>
      </c>
      <c r="O1367" s="26" t="s">
        <v>6082</v>
      </c>
      <c r="P1367" s="33">
        <f t="shared" si="126"/>
        <v>0.62</v>
      </c>
      <c r="Q1367" s="33">
        <f t="shared" si="127"/>
        <v>0.29000000000000004</v>
      </c>
      <c r="R1367" s="33">
        <f t="shared" si="128"/>
        <v>5.0000000000000044E-2</v>
      </c>
      <c r="S1367" s="33">
        <f t="shared" si="129"/>
        <v>0.84</v>
      </c>
      <c r="T1367" s="33">
        <f t="shared" si="130"/>
        <v>0.52</v>
      </c>
      <c r="U1367" s="33" t="e">
        <f t="shared" si="131"/>
        <v>#DIV/0!</v>
      </c>
    </row>
    <row r="1368" spans="1:21">
      <c r="A1368" t="s">
        <v>5550</v>
      </c>
      <c r="B1368" t="s">
        <v>5551</v>
      </c>
      <c r="C1368">
        <v>499</v>
      </c>
      <c r="D1368" s="26">
        <v>5500</v>
      </c>
      <c r="E1368" s="26">
        <v>220</v>
      </c>
      <c r="F1368" s="26">
        <v>4840</v>
      </c>
      <c r="G1368" s="26">
        <v>145.19999999999999</v>
      </c>
      <c r="H1368" s="26">
        <v>11000</v>
      </c>
      <c r="I1368" s="26">
        <v>990</v>
      </c>
      <c r="J1368" s="26">
        <v>968</v>
      </c>
      <c r="K1368" s="26">
        <v>96.8</v>
      </c>
      <c r="L1368" s="26">
        <v>154</v>
      </c>
      <c r="M1368" s="26">
        <v>107.8</v>
      </c>
      <c r="N1368" s="26" t="s">
        <v>6082</v>
      </c>
      <c r="O1368" s="26" t="s">
        <v>6082</v>
      </c>
      <c r="P1368" s="33">
        <f t="shared" si="126"/>
        <v>0.97</v>
      </c>
      <c r="Q1368" s="33">
        <f t="shared" si="127"/>
        <v>0.91</v>
      </c>
      <c r="R1368" s="33">
        <f t="shared" si="128"/>
        <v>0.96</v>
      </c>
      <c r="S1368" s="33">
        <f t="shared" si="129"/>
        <v>0.9</v>
      </c>
      <c r="T1368" s="33">
        <f t="shared" si="130"/>
        <v>0.30000000000000004</v>
      </c>
      <c r="U1368" s="33" t="e">
        <f t="shared" si="131"/>
        <v>#DIV/0!</v>
      </c>
    </row>
    <row r="1369" spans="1:21">
      <c r="A1369" t="s">
        <v>2701</v>
      </c>
      <c r="B1369" t="s">
        <v>2702</v>
      </c>
      <c r="C1369">
        <v>490</v>
      </c>
      <c r="D1369" s="26">
        <v>5850</v>
      </c>
      <c r="E1369" s="26">
        <v>175.5</v>
      </c>
      <c r="F1369" s="26">
        <v>5148</v>
      </c>
      <c r="G1369" s="26">
        <v>102.96</v>
      </c>
      <c r="H1369" s="26">
        <v>11700</v>
      </c>
      <c r="I1369" s="26">
        <v>585.00000000000102</v>
      </c>
      <c r="J1369" s="26">
        <v>1029.5999999999999</v>
      </c>
      <c r="K1369" s="26">
        <v>51.480000000000103</v>
      </c>
      <c r="L1369" s="26">
        <v>163.80000000000001</v>
      </c>
      <c r="M1369" s="26">
        <v>44.225999999999999</v>
      </c>
      <c r="N1369" s="26" t="s">
        <v>6082</v>
      </c>
      <c r="O1369" s="26" t="s">
        <v>6082</v>
      </c>
      <c r="P1369" s="33">
        <f t="shared" si="126"/>
        <v>0.98</v>
      </c>
      <c r="Q1369" s="33">
        <f t="shared" si="127"/>
        <v>0.95</v>
      </c>
      <c r="R1369" s="33">
        <f t="shared" si="128"/>
        <v>0.97</v>
      </c>
      <c r="S1369" s="33">
        <f t="shared" si="129"/>
        <v>0.94999999999999984</v>
      </c>
      <c r="T1369" s="33">
        <f t="shared" si="130"/>
        <v>0.73</v>
      </c>
      <c r="U1369" s="33" t="e">
        <f t="shared" si="131"/>
        <v>#DIV/0!</v>
      </c>
    </row>
    <row r="1370" spans="1:21">
      <c r="A1370" t="s">
        <v>2706</v>
      </c>
      <c r="B1370" t="s">
        <v>2705</v>
      </c>
      <c r="C1370">
        <v>470</v>
      </c>
      <c r="D1370" s="26">
        <v>10220</v>
      </c>
      <c r="E1370" s="26">
        <v>496.4</v>
      </c>
      <c r="F1370" s="26">
        <v>9453.5</v>
      </c>
      <c r="G1370" s="26">
        <v>446.76</v>
      </c>
      <c r="H1370" s="26">
        <v>22535.1</v>
      </c>
      <c r="I1370" s="26">
        <v>1960.78</v>
      </c>
      <c r="J1370" s="26">
        <v>2555</v>
      </c>
      <c r="K1370" s="26">
        <v>372.3</v>
      </c>
      <c r="L1370" s="26">
        <v>332.15</v>
      </c>
      <c r="M1370" s="26">
        <v>243.23599999999999</v>
      </c>
      <c r="N1370" s="26">
        <v>2580.5500000000002</v>
      </c>
      <c r="O1370" s="26">
        <v>1645.566</v>
      </c>
      <c r="P1370" s="33">
        <f t="shared" si="126"/>
        <v>0.95274131274131268</v>
      </c>
      <c r="Q1370" s="33">
        <f t="shared" si="127"/>
        <v>0.91298995788791704</v>
      </c>
      <c r="R1370" s="33">
        <f t="shared" si="128"/>
        <v>0.9514285714285714</v>
      </c>
      <c r="S1370" s="33">
        <f t="shared" si="129"/>
        <v>0.85428571428571431</v>
      </c>
      <c r="T1370" s="33">
        <f t="shared" si="130"/>
        <v>0.26769230769230767</v>
      </c>
      <c r="U1370" s="33">
        <f t="shared" si="131"/>
        <v>0.36231966053748232</v>
      </c>
    </row>
    <row r="1371" spans="1:21">
      <c r="A1371" t="s">
        <v>3484</v>
      </c>
      <c r="B1371" t="s">
        <v>3485</v>
      </c>
      <c r="C1371">
        <v>460</v>
      </c>
      <c r="D1371" s="26">
        <v>1845.075</v>
      </c>
      <c r="E1371" s="26">
        <v>16.79</v>
      </c>
      <c r="F1371" s="26">
        <v>2190</v>
      </c>
      <c r="G1371" s="26">
        <v>25.184999999999999</v>
      </c>
      <c r="H1371" s="26">
        <v>5584.5</v>
      </c>
      <c r="I1371" s="26">
        <v>268.64</v>
      </c>
      <c r="J1371" s="26">
        <v>673.42499999999995</v>
      </c>
      <c r="K1371" s="26">
        <v>22.666499999999999</v>
      </c>
      <c r="L1371" s="26">
        <v>74.715500000000006</v>
      </c>
      <c r="M1371" s="26">
        <v>66.247500000000002</v>
      </c>
      <c r="N1371" s="26">
        <v>0</v>
      </c>
      <c r="O1371" s="26">
        <v>0</v>
      </c>
      <c r="P1371" s="33">
        <f t="shared" si="126"/>
        <v>0.98850000000000005</v>
      </c>
      <c r="Q1371" s="33">
        <f t="shared" si="127"/>
        <v>0.95189542483660128</v>
      </c>
      <c r="R1371" s="33">
        <f t="shared" si="128"/>
        <v>0.9909000989119684</v>
      </c>
      <c r="S1371" s="33">
        <f t="shared" si="129"/>
        <v>0.96634146341463412</v>
      </c>
      <c r="T1371" s="33">
        <f t="shared" si="130"/>
        <v>0.11333659013190034</v>
      </c>
      <c r="U1371" s="33" t="e">
        <f t="shared" si="131"/>
        <v>#DIV/0!</v>
      </c>
    </row>
    <row r="1372" spans="1:21">
      <c r="A1372" t="s">
        <v>1744</v>
      </c>
      <c r="B1372" t="s">
        <v>6420</v>
      </c>
      <c r="C1372">
        <v>450</v>
      </c>
      <c r="D1372" s="26">
        <v>19304.12</v>
      </c>
      <c r="E1372" s="26">
        <v>943.16</v>
      </c>
      <c r="F1372" s="26">
        <v>13871.46</v>
      </c>
      <c r="G1372" s="26">
        <v>675.98</v>
      </c>
      <c r="H1372" s="26">
        <v>41419.47</v>
      </c>
      <c r="I1372" s="26">
        <v>2742.2449999999999</v>
      </c>
      <c r="J1372" s="26">
        <v>4607.76</v>
      </c>
      <c r="K1372" s="26">
        <v>853.005</v>
      </c>
      <c r="L1372" s="26">
        <v>865.12300000000005</v>
      </c>
      <c r="M1372" s="26">
        <v>185.45650000000001</v>
      </c>
      <c r="N1372" s="26">
        <v>5366.3760000000002</v>
      </c>
      <c r="O1372" s="26">
        <v>1210.048</v>
      </c>
      <c r="P1372" s="33">
        <f t="shared" si="126"/>
        <v>0.95126828754867909</v>
      </c>
      <c r="Q1372" s="33">
        <f t="shared" si="127"/>
        <v>0.93379333439080703</v>
      </c>
      <c r="R1372" s="33">
        <f t="shared" si="128"/>
        <v>0.9511420360006051</v>
      </c>
      <c r="S1372" s="33">
        <f t="shared" si="129"/>
        <v>0.81487642585551334</v>
      </c>
      <c r="T1372" s="33">
        <f t="shared" si="130"/>
        <v>0.78562990464939664</v>
      </c>
      <c r="U1372" s="33">
        <f t="shared" si="131"/>
        <v>0.77451300467950812</v>
      </c>
    </row>
    <row r="1373" spans="1:21">
      <c r="A1373" t="s">
        <v>5473</v>
      </c>
      <c r="B1373" t="s">
        <v>5474</v>
      </c>
      <c r="C1373">
        <v>450</v>
      </c>
      <c r="D1373" s="26">
        <v>8421.2800000000007</v>
      </c>
      <c r="E1373" s="26">
        <v>1328.6</v>
      </c>
      <c r="F1373" s="26">
        <v>9198</v>
      </c>
      <c r="G1373" s="26">
        <v>838.04</v>
      </c>
      <c r="H1373" s="26">
        <v>19479.32</v>
      </c>
      <c r="I1373" s="26">
        <v>2555</v>
      </c>
      <c r="J1373" s="26">
        <v>2330.16</v>
      </c>
      <c r="K1373" s="26">
        <v>1400.14</v>
      </c>
      <c r="L1373" s="26">
        <v>294.33600000000001</v>
      </c>
      <c r="M1373" s="26">
        <v>277.98399999999998</v>
      </c>
      <c r="N1373" s="26">
        <v>2350.6</v>
      </c>
      <c r="O1373" s="26">
        <v>1434.8879999999999</v>
      </c>
      <c r="P1373" s="33">
        <f t="shared" si="126"/>
        <v>0.90888888888888886</v>
      </c>
      <c r="Q1373" s="33">
        <f t="shared" si="127"/>
        <v>0.86883525708289611</v>
      </c>
      <c r="R1373" s="33">
        <f t="shared" si="128"/>
        <v>0.84223300970873782</v>
      </c>
      <c r="S1373" s="33">
        <f t="shared" si="129"/>
        <v>0.39912280701754377</v>
      </c>
      <c r="T1373" s="33">
        <f t="shared" si="130"/>
        <v>5.5555555555555691E-2</v>
      </c>
      <c r="U1373" s="33">
        <f t="shared" si="131"/>
        <v>0.38956521739130434</v>
      </c>
    </row>
    <row r="1374" spans="1:21">
      <c r="A1374" t="s">
        <v>2707</v>
      </c>
      <c r="B1374" t="s">
        <v>6421</v>
      </c>
      <c r="C1374">
        <v>450</v>
      </c>
      <c r="D1374" s="26">
        <v>6286.03</v>
      </c>
      <c r="E1374" s="26">
        <v>16.936</v>
      </c>
      <c r="F1374" s="26">
        <v>7559.15</v>
      </c>
      <c r="G1374" s="26">
        <v>4.234</v>
      </c>
      <c r="H1374" s="26">
        <v>14083.89</v>
      </c>
      <c r="I1374" s="26">
        <v>88.914000000000001</v>
      </c>
      <c r="J1374" s="26">
        <v>2307.5300000000002</v>
      </c>
      <c r="K1374" s="26">
        <v>18.73545</v>
      </c>
      <c r="L1374" s="26">
        <v>177.04325</v>
      </c>
      <c r="M1374" s="26">
        <v>6.2451499999999998</v>
      </c>
      <c r="N1374" s="26">
        <v>2307.5300000000002</v>
      </c>
      <c r="O1374" s="26">
        <v>18.73545</v>
      </c>
      <c r="P1374" s="33">
        <f t="shared" si="126"/>
        <v>0.99943988411395457</v>
      </c>
      <c r="Q1374" s="33">
        <f t="shared" si="127"/>
        <v>0.99368682941999686</v>
      </c>
      <c r="R1374" s="33">
        <f t="shared" si="128"/>
        <v>0.99730577168737666</v>
      </c>
      <c r="S1374" s="33">
        <f t="shared" si="129"/>
        <v>0.99188073394495413</v>
      </c>
      <c r="T1374" s="33">
        <f t="shared" si="130"/>
        <v>0.96472528605298424</v>
      </c>
      <c r="U1374" s="33">
        <f t="shared" si="131"/>
        <v>0.99188073394495413</v>
      </c>
    </row>
    <row r="1375" spans="1:21">
      <c r="A1375" t="s">
        <v>5976</v>
      </c>
      <c r="B1375" t="s">
        <v>5977</v>
      </c>
      <c r="C1375">
        <v>450</v>
      </c>
      <c r="D1375" s="26">
        <v>17595.919999999998</v>
      </c>
      <c r="E1375" s="26">
        <v>1679</v>
      </c>
      <c r="F1375" s="26">
        <v>5204.8999999999996</v>
      </c>
      <c r="G1375" s="26">
        <v>285.43</v>
      </c>
      <c r="H1375" s="26">
        <v>21558.36</v>
      </c>
      <c r="I1375" s="26">
        <v>2585.66</v>
      </c>
      <c r="J1375" s="26">
        <v>1729.37</v>
      </c>
      <c r="K1375" s="26">
        <v>710.21699999999998</v>
      </c>
      <c r="L1375" s="26">
        <v>401.28100000000001</v>
      </c>
      <c r="M1375" s="26">
        <v>62.962499999999999</v>
      </c>
      <c r="N1375" s="26">
        <v>1746.16</v>
      </c>
      <c r="O1375" s="26">
        <v>727.00699999999995</v>
      </c>
      <c r="P1375" s="33">
        <f t="shared" si="126"/>
        <v>0.94516129032258067</v>
      </c>
      <c r="Q1375" s="33">
        <f t="shared" si="127"/>
        <v>0.8800623052959502</v>
      </c>
      <c r="R1375" s="33">
        <f t="shared" si="128"/>
        <v>0.90458015267175573</v>
      </c>
      <c r="S1375" s="33">
        <f t="shared" si="129"/>
        <v>0.58932038834951461</v>
      </c>
      <c r="T1375" s="33">
        <f t="shared" si="130"/>
        <v>0.84309623430962344</v>
      </c>
      <c r="U1375" s="33">
        <f t="shared" si="131"/>
        <v>0.58365384615384619</v>
      </c>
    </row>
    <row r="1376" spans="1:21">
      <c r="A1376" t="s">
        <v>5443</v>
      </c>
      <c r="B1376" t="s">
        <v>6422</v>
      </c>
      <c r="C1376">
        <v>450</v>
      </c>
      <c r="D1376" s="26">
        <v>7304.0879999999997</v>
      </c>
      <c r="E1376" s="26">
        <v>1770.6880000000001</v>
      </c>
      <c r="F1376" s="26">
        <v>5395.0649999999996</v>
      </c>
      <c r="G1376" s="26">
        <v>940.678</v>
      </c>
      <c r="H1376" s="26">
        <v>12726.82</v>
      </c>
      <c r="I1376" s="26">
        <v>4302.2184999999999</v>
      </c>
      <c r="J1376" s="26">
        <v>1673.8534999999999</v>
      </c>
      <c r="K1376" s="26">
        <v>1041.66255</v>
      </c>
      <c r="L1376" s="26">
        <v>203.35245</v>
      </c>
      <c r="M1376" s="26">
        <v>130.03489999999999</v>
      </c>
      <c r="N1376" s="26">
        <v>1687.6869999999999</v>
      </c>
      <c r="O1376" s="26">
        <v>1061.02945</v>
      </c>
      <c r="P1376" s="33">
        <f t="shared" si="126"/>
        <v>0.82564102564102559</v>
      </c>
      <c r="Q1376" s="33">
        <f t="shared" si="127"/>
        <v>0.66195652173913044</v>
      </c>
      <c r="R1376" s="33">
        <f t="shared" si="128"/>
        <v>0.75757575757575757</v>
      </c>
      <c r="S1376" s="33">
        <f t="shared" si="129"/>
        <v>0.37768595041322306</v>
      </c>
      <c r="T1376" s="33">
        <f t="shared" si="130"/>
        <v>0.3605442176870749</v>
      </c>
      <c r="U1376" s="33">
        <f t="shared" si="131"/>
        <v>0.371311475409836</v>
      </c>
    </row>
    <row r="1377" spans="1:21">
      <c r="A1377" t="s">
        <v>2715</v>
      </c>
      <c r="B1377" t="s">
        <v>2714</v>
      </c>
      <c r="C1377">
        <v>450</v>
      </c>
      <c r="D1377" s="26">
        <v>14203.464</v>
      </c>
      <c r="E1377" s="26">
        <v>59.13</v>
      </c>
      <c r="F1377" s="26">
        <v>12631.19</v>
      </c>
      <c r="G1377" s="26">
        <v>22.995000000000001</v>
      </c>
      <c r="H1377" s="26">
        <v>34581.195</v>
      </c>
      <c r="I1377" s="26">
        <v>266.08499999999998</v>
      </c>
      <c r="J1377" s="26">
        <v>1046.7104999999999</v>
      </c>
      <c r="K1377" s="26">
        <v>59.458500000000001</v>
      </c>
      <c r="L1377" s="26">
        <v>141.76965000000001</v>
      </c>
      <c r="M1377" s="26">
        <v>40.734000000000002</v>
      </c>
      <c r="N1377" s="26">
        <v>1051.127</v>
      </c>
      <c r="O1377" s="26">
        <v>341.64</v>
      </c>
      <c r="P1377" s="33">
        <f t="shared" si="126"/>
        <v>0.99817950644396924</v>
      </c>
      <c r="Q1377" s="33">
        <f t="shared" si="127"/>
        <v>0.99230550014249075</v>
      </c>
      <c r="R1377" s="33">
        <f t="shared" si="128"/>
        <v>0.99583693104724313</v>
      </c>
      <c r="S1377" s="33">
        <f t="shared" si="129"/>
        <v>0.9431948948634794</v>
      </c>
      <c r="T1377" s="33">
        <f t="shared" si="130"/>
        <v>0.71267475090754617</v>
      </c>
      <c r="U1377" s="33">
        <f t="shared" si="131"/>
        <v>0.67497742898812418</v>
      </c>
    </row>
    <row r="1378" spans="1:21">
      <c r="A1378" t="s">
        <v>2722</v>
      </c>
      <c r="B1378" t="s">
        <v>2721</v>
      </c>
      <c r="C1378">
        <v>450</v>
      </c>
      <c r="D1378" s="26">
        <v>2066.63</v>
      </c>
      <c r="E1378" s="26">
        <v>28.382400000000001</v>
      </c>
      <c r="F1378" s="26">
        <v>2828.02</v>
      </c>
      <c r="G1378" s="26">
        <v>23.652000000000001</v>
      </c>
      <c r="H1378" s="26">
        <v>9669.6530000000002</v>
      </c>
      <c r="I1378" s="26">
        <v>402.084</v>
      </c>
      <c r="J1378" s="26">
        <v>1022.438</v>
      </c>
      <c r="K1378" s="26">
        <v>23.652000000000001</v>
      </c>
      <c r="L1378" s="26">
        <v>114.2085</v>
      </c>
      <c r="M1378" s="26">
        <v>45.727200000000003</v>
      </c>
      <c r="N1378" s="26">
        <v>1022.438</v>
      </c>
      <c r="O1378" s="26">
        <v>320.87880000000001</v>
      </c>
      <c r="P1378" s="33">
        <f t="shared" si="126"/>
        <v>0.99163655136809503</v>
      </c>
      <c r="Q1378" s="33">
        <f t="shared" si="127"/>
        <v>0.95841794943417313</v>
      </c>
      <c r="R1378" s="33">
        <f t="shared" si="128"/>
        <v>0.98626633698339805</v>
      </c>
      <c r="S1378" s="33">
        <f t="shared" si="129"/>
        <v>0.97686705697558185</v>
      </c>
      <c r="T1378" s="33">
        <f t="shared" si="130"/>
        <v>0.59961649089165858</v>
      </c>
      <c r="U1378" s="33">
        <f t="shared" si="131"/>
        <v>0.68616307296872769</v>
      </c>
    </row>
    <row r="1379" spans="1:21">
      <c r="A1379" t="s">
        <v>2710</v>
      </c>
      <c r="B1379" t="s">
        <v>2711</v>
      </c>
      <c r="C1379">
        <v>450</v>
      </c>
      <c r="D1379" s="26">
        <v>3449.25</v>
      </c>
      <c r="E1379" s="26">
        <v>47.304000000000002</v>
      </c>
      <c r="F1379" s="26">
        <v>3843.45</v>
      </c>
      <c r="G1379" s="26">
        <v>19.71</v>
      </c>
      <c r="H1379" s="26">
        <v>7174.44</v>
      </c>
      <c r="I1379" s="26">
        <v>315.36</v>
      </c>
      <c r="J1379" s="26">
        <v>906.66</v>
      </c>
      <c r="K1379" s="26">
        <v>41.390999999999998</v>
      </c>
      <c r="L1379" s="26">
        <v>108.405</v>
      </c>
      <c r="M1379" s="26">
        <v>56.173499999999997</v>
      </c>
      <c r="N1379" s="26">
        <v>907.64549999999997</v>
      </c>
      <c r="O1379" s="26">
        <v>299.59199999999998</v>
      </c>
      <c r="P1379" s="33">
        <f t="shared" si="126"/>
        <v>0.99487179487179489</v>
      </c>
      <c r="Q1379" s="33">
        <f t="shared" si="127"/>
        <v>0.95604395604395609</v>
      </c>
      <c r="R1379" s="33">
        <f t="shared" si="128"/>
        <v>0.98628571428571432</v>
      </c>
      <c r="S1379" s="33">
        <f t="shared" si="129"/>
        <v>0.95434782608695656</v>
      </c>
      <c r="T1379" s="33">
        <f t="shared" si="130"/>
        <v>0.48181818181818181</v>
      </c>
      <c r="U1379" s="33">
        <f t="shared" si="131"/>
        <v>0.66992399565689476</v>
      </c>
    </row>
    <row r="1380" spans="1:21">
      <c r="A1380" t="s">
        <v>2709</v>
      </c>
      <c r="B1380" t="s">
        <v>2708</v>
      </c>
      <c r="C1380">
        <v>450</v>
      </c>
      <c r="D1380" s="26">
        <v>6116.67</v>
      </c>
      <c r="E1380" s="26">
        <v>869.21100000000001</v>
      </c>
      <c r="F1380" s="26">
        <v>2768.598</v>
      </c>
      <c r="G1380" s="26">
        <v>257.54399999999998</v>
      </c>
      <c r="H1380" s="26">
        <v>7114.6530000000002</v>
      </c>
      <c r="I1380" s="26">
        <v>1835.001</v>
      </c>
      <c r="J1380" s="26">
        <v>804.82500000000005</v>
      </c>
      <c r="K1380" s="26">
        <v>643.86</v>
      </c>
      <c r="L1380" s="26">
        <v>53.762309999999999</v>
      </c>
      <c r="M1380" s="26">
        <v>15.452640000000001</v>
      </c>
      <c r="N1380" s="26">
        <v>853.11450000000002</v>
      </c>
      <c r="O1380" s="26">
        <v>647.07929999999999</v>
      </c>
      <c r="P1380" s="33">
        <f t="shared" si="126"/>
        <v>0.90697674418604657</v>
      </c>
      <c r="Q1380" s="33">
        <f t="shared" si="127"/>
        <v>0.74208144796380093</v>
      </c>
      <c r="R1380" s="33">
        <f t="shared" si="128"/>
        <v>0.85789473684210527</v>
      </c>
      <c r="S1380" s="33">
        <f t="shared" si="129"/>
        <v>0.20000000000000007</v>
      </c>
      <c r="T1380" s="33">
        <f t="shared" si="130"/>
        <v>0.71257485029940115</v>
      </c>
      <c r="U1380" s="33">
        <f t="shared" si="131"/>
        <v>0.24150943396226421</v>
      </c>
    </row>
    <row r="1381" spans="1:21">
      <c r="A1381" t="s">
        <v>3724</v>
      </c>
      <c r="B1381" t="s">
        <v>6423</v>
      </c>
      <c r="C1381">
        <v>450</v>
      </c>
      <c r="D1381" s="26">
        <v>4215.75</v>
      </c>
      <c r="E1381" s="26">
        <v>130.30500000000001</v>
      </c>
      <c r="F1381" s="26">
        <v>2376.15</v>
      </c>
      <c r="G1381" s="26">
        <v>84.314999999999998</v>
      </c>
      <c r="H1381" s="26">
        <v>8891.4</v>
      </c>
      <c r="I1381" s="26">
        <v>605.53499999999997</v>
      </c>
      <c r="J1381" s="26">
        <v>843.15</v>
      </c>
      <c r="K1381" s="26">
        <v>298.935</v>
      </c>
      <c r="L1381" s="26">
        <v>130.30500000000001</v>
      </c>
      <c r="M1381" s="26">
        <v>71.284499999999994</v>
      </c>
      <c r="N1381" s="26">
        <v>843.15</v>
      </c>
      <c r="O1381" s="26">
        <v>550.96019999999999</v>
      </c>
      <c r="P1381" s="33">
        <f t="shared" si="126"/>
        <v>0.96451612903225803</v>
      </c>
      <c r="Q1381" s="33">
        <f t="shared" si="127"/>
        <v>0.93189655172413799</v>
      </c>
      <c r="R1381" s="33">
        <f t="shared" si="128"/>
        <v>0.96909090909090911</v>
      </c>
      <c r="S1381" s="33">
        <f t="shared" si="129"/>
        <v>0.6454545454545455</v>
      </c>
      <c r="T1381" s="33">
        <f t="shared" si="130"/>
        <v>0.45294117647058829</v>
      </c>
      <c r="U1381" s="33">
        <f t="shared" si="131"/>
        <v>0.34654545454545449</v>
      </c>
    </row>
    <row r="1382" spans="1:21">
      <c r="A1382" t="s">
        <v>2718</v>
      </c>
      <c r="B1382" t="s">
        <v>2719</v>
      </c>
      <c r="C1382">
        <v>450</v>
      </c>
      <c r="D1382" s="26">
        <v>1270.2</v>
      </c>
      <c r="E1382" s="26">
        <v>279.22500000000002</v>
      </c>
      <c r="F1382" s="26">
        <v>1122.375</v>
      </c>
      <c r="G1382" s="26">
        <v>410.625</v>
      </c>
      <c r="H1382" s="26">
        <v>2381.625</v>
      </c>
      <c r="I1382" s="26">
        <v>1275.675</v>
      </c>
      <c r="J1382" s="26">
        <v>262.8</v>
      </c>
      <c r="K1382" s="26">
        <v>191.625</v>
      </c>
      <c r="L1382" s="26">
        <v>35.04</v>
      </c>
      <c r="M1382" s="26">
        <v>32.028750000000002</v>
      </c>
      <c r="N1382" s="26">
        <v>262.8</v>
      </c>
      <c r="O1382" s="26">
        <v>191.625</v>
      </c>
      <c r="P1382" s="33">
        <f t="shared" si="126"/>
        <v>0.63414634146341464</v>
      </c>
      <c r="Q1382" s="33">
        <f t="shared" si="127"/>
        <v>0.46436781609195399</v>
      </c>
      <c r="R1382" s="33">
        <f t="shared" si="128"/>
        <v>0.78017241379310343</v>
      </c>
      <c r="S1382" s="33">
        <f t="shared" si="129"/>
        <v>0.27083333333333337</v>
      </c>
      <c r="T1382" s="33">
        <f t="shared" si="130"/>
        <v>8.5937499999999889E-2</v>
      </c>
      <c r="U1382" s="33">
        <f t="shared" si="131"/>
        <v>0.27083333333333337</v>
      </c>
    </row>
    <row r="1383" spans="1:21">
      <c r="A1383" t="s">
        <v>2713</v>
      </c>
      <c r="B1383" t="s">
        <v>2712</v>
      </c>
      <c r="C1383">
        <v>450</v>
      </c>
      <c r="D1383" s="26">
        <v>1277.5</v>
      </c>
      <c r="E1383" s="26">
        <v>45.625</v>
      </c>
      <c r="F1383" s="26">
        <v>529.25</v>
      </c>
      <c r="G1383" s="26">
        <v>54.75</v>
      </c>
      <c r="H1383" s="26">
        <v>2281.25</v>
      </c>
      <c r="I1383" s="26">
        <v>337.625</v>
      </c>
      <c r="J1383" s="26">
        <v>237.25</v>
      </c>
      <c r="K1383" s="26">
        <v>24.637499999999999</v>
      </c>
      <c r="L1383" s="26">
        <v>30.112500000000001</v>
      </c>
      <c r="M1383" s="26">
        <v>30.112500000000001</v>
      </c>
      <c r="N1383" s="26">
        <v>237.25</v>
      </c>
      <c r="O1383" s="26">
        <v>199.83750000000001</v>
      </c>
      <c r="P1383" s="33">
        <f t="shared" si="126"/>
        <v>0.89655172413793105</v>
      </c>
      <c r="Q1383" s="33">
        <f t="shared" si="127"/>
        <v>0.85199999999999998</v>
      </c>
      <c r="R1383" s="33">
        <f t="shared" si="128"/>
        <v>0.9642857142857143</v>
      </c>
      <c r="S1383" s="33">
        <f t="shared" si="129"/>
        <v>0.89615384615384619</v>
      </c>
      <c r="T1383" s="33">
        <f t="shared" si="130"/>
        <v>0</v>
      </c>
      <c r="U1383" s="33">
        <f t="shared" si="131"/>
        <v>0.15769230769230769</v>
      </c>
    </row>
    <row r="1384" spans="1:21">
      <c r="A1384" t="s">
        <v>3612</v>
      </c>
      <c r="B1384" t="s">
        <v>3613</v>
      </c>
      <c r="C1384">
        <v>450</v>
      </c>
      <c r="D1384" s="26">
        <v>4237.6499999999996</v>
      </c>
      <c r="E1384" s="26">
        <v>219.73</v>
      </c>
      <c r="F1384" s="26">
        <v>2825.1</v>
      </c>
      <c r="G1384" s="26">
        <v>125.56</v>
      </c>
      <c r="H1384" s="26">
        <v>8208.4850000000006</v>
      </c>
      <c r="I1384" s="26">
        <v>659.19</v>
      </c>
      <c r="J1384" s="26">
        <v>988.78499999999997</v>
      </c>
      <c r="K1384" s="26">
        <v>251.12</v>
      </c>
      <c r="L1384" s="26">
        <v>219.73</v>
      </c>
      <c r="M1384" s="26">
        <v>156.94999999999999</v>
      </c>
      <c r="N1384" s="26">
        <v>0</v>
      </c>
      <c r="O1384" s="26">
        <v>762.30615</v>
      </c>
      <c r="P1384" s="33">
        <f t="shared" si="126"/>
        <v>0.9555555555555556</v>
      </c>
      <c r="Q1384" s="33">
        <f t="shared" si="127"/>
        <v>0.91969407265774383</v>
      </c>
      <c r="R1384" s="33">
        <f t="shared" si="128"/>
        <v>0.94814814814814818</v>
      </c>
      <c r="S1384" s="33">
        <f t="shared" si="129"/>
        <v>0.74603174603174605</v>
      </c>
      <c r="T1384" s="33">
        <f t="shared" si="130"/>
        <v>0.2857142857142857</v>
      </c>
      <c r="U1384" s="33" t="e">
        <f t="shared" si="131"/>
        <v>#DIV/0!</v>
      </c>
    </row>
    <row r="1385" spans="1:21">
      <c r="A1385" t="s">
        <v>3403</v>
      </c>
      <c r="B1385" t="s">
        <v>3404</v>
      </c>
      <c r="C1385">
        <v>450</v>
      </c>
      <c r="D1385" s="26">
        <v>1148.29</v>
      </c>
      <c r="E1385" s="26">
        <v>63.363999999999997</v>
      </c>
      <c r="F1385" s="26">
        <v>1043.9000000000001</v>
      </c>
      <c r="G1385" s="26">
        <v>33.945</v>
      </c>
      <c r="H1385" s="26">
        <v>2733.12</v>
      </c>
      <c r="I1385" s="26">
        <v>475.23</v>
      </c>
      <c r="J1385" s="26">
        <v>423.25400000000002</v>
      </c>
      <c r="K1385" s="26">
        <v>212.72200000000001</v>
      </c>
      <c r="L1385" s="26">
        <v>66.758499999999998</v>
      </c>
      <c r="M1385" s="26">
        <v>41.756</v>
      </c>
      <c r="N1385" s="26">
        <v>0</v>
      </c>
      <c r="O1385" s="26">
        <v>457.12599999999998</v>
      </c>
      <c r="P1385" s="33">
        <f t="shared" si="126"/>
        <v>0.96748251748251746</v>
      </c>
      <c r="Q1385" s="33">
        <f t="shared" si="127"/>
        <v>0.82612179487179482</v>
      </c>
      <c r="R1385" s="33">
        <f t="shared" si="128"/>
        <v>0.94481881754609032</v>
      </c>
      <c r="S1385" s="33">
        <f t="shared" si="129"/>
        <v>0.49741290100034496</v>
      </c>
      <c r="T1385" s="33">
        <f t="shared" si="130"/>
        <v>0.37452159650082006</v>
      </c>
      <c r="U1385" s="33" t="e">
        <f t="shared" si="131"/>
        <v>#DIV/0!</v>
      </c>
    </row>
    <row r="1386" spans="1:21">
      <c r="A1386" t="s">
        <v>5120</v>
      </c>
      <c r="B1386" t="s">
        <v>6424</v>
      </c>
      <c r="C1386">
        <v>450</v>
      </c>
      <c r="D1386" s="26">
        <v>7700</v>
      </c>
      <c r="E1386" s="26">
        <v>770</v>
      </c>
      <c r="F1386" s="26">
        <v>6776</v>
      </c>
      <c r="G1386" s="26">
        <v>1355.2</v>
      </c>
      <c r="H1386" s="26">
        <v>15400</v>
      </c>
      <c r="I1386" s="26">
        <v>3850</v>
      </c>
      <c r="J1386" s="26">
        <v>1355</v>
      </c>
      <c r="K1386" s="26">
        <v>948.5</v>
      </c>
      <c r="L1386" s="26">
        <v>216</v>
      </c>
      <c r="M1386" s="26">
        <v>151.19999999999999</v>
      </c>
      <c r="N1386" s="26" t="s">
        <v>6082</v>
      </c>
      <c r="O1386" s="26" t="s">
        <v>6082</v>
      </c>
      <c r="P1386" s="33">
        <f t="shared" si="126"/>
        <v>0.8</v>
      </c>
      <c r="Q1386" s="33">
        <f t="shared" si="127"/>
        <v>0.75</v>
      </c>
      <c r="R1386" s="33">
        <f t="shared" si="128"/>
        <v>0.9</v>
      </c>
      <c r="S1386" s="33">
        <f t="shared" si="129"/>
        <v>0.30000000000000004</v>
      </c>
      <c r="T1386" s="33">
        <f t="shared" si="130"/>
        <v>0.30000000000000004</v>
      </c>
      <c r="U1386" s="33" t="e">
        <f t="shared" si="131"/>
        <v>#DIV/0!</v>
      </c>
    </row>
    <row r="1387" spans="1:21">
      <c r="A1387" t="s">
        <v>6425</v>
      </c>
      <c r="B1387" t="s">
        <v>5031</v>
      </c>
      <c r="C1387">
        <v>450</v>
      </c>
      <c r="D1387" s="26">
        <v>7000</v>
      </c>
      <c r="E1387" s="26">
        <v>119</v>
      </c>
      <c r="F1387" s="26">
        <v>6160</v>
      </c>
      <c r="G1387" s="26">
        <v>190.96</v>
      </c>
      <c r="H1387" s="26">
        <v>14000</v>
      </c>
      <c r="I1387" s="26">
        <v>1330</v>
      </c>
      <c r="J1387" s="26">
        <v>1232</v>
      </c>
      <c r="K1387" s="26">
        <v>50.511999999999901</v>
      </c>
      <c r="L1387" s="26">
        <v>196</v>
      </c>
      <c r="M1387" s="26">
        <v>161.89599999999999</v>
      </c>
      <c r="N1387" s="26" t="s">
        <v>6082</v>
      </c>
      <c r="O1387" s="26" t="s">
        <v>6082</v>
      </c>
      <c r="P1387" s="33">
        <f t="shared" si="126"/>
        <v>0.96899999999999997</v>
      </c>
      <c r="Q1387" s="33">
        <f t="shared" si="127"/>
        <v>0.90500000000000003</v>
      </c>
      <c r="R1387" s="33">
        <f t="shared" si="128"/>
        <v>0.98299999999999998</v>
      </c>
      <c r="S1387" s="33">
        <f t="shared" si="129"/>
        <v>0.95900000000000007</v>
      </c>
      <c r="T1387" s="33">
        <f t="shared" si="130"/>
        <v>0.17400000000000004</v>
      </c>
      <c r="U1387" s="33" t="e">
        <f t="shared" si="131"/>
        <v>#DIV/0!</v>
      </c>
    </row>
    <row r="1388" spans="1:21">
      <c r="A1388" t="s">
        <v>2724</v>
      </c>
      <c r="B1388" t="s">
        <v>2723</v>
      </c>
      <c r="C1388">
        <v>450</v>
      </c>
      <c r="D1388" s="26">
        <v>5750</v>
      </c>
      <c r="E1388" s="26">
        <v>28.75</v>
      </c>
      <c r="F1388" s="26">
        <v>5060</v>
      </c>
      <c r="G1388" s="26">
        <v>30.359999999999701</v>
      </c>
      <c r="H1388" s="26">
        <v>11500</v>
      </c>
      <c r="I1388" s="26">
        <v>368</v>
      </c>
      <c r="J1388" s="26">
        <v>1012</v>
      </c>
      <c r="K1388" s="26">
        <v>42.503999999999998</v>
      </c>
      <c r="L1388" s="26">
        <v>161</v>
      </c>
      <c r="M1388" s="26">
        <v>75.67</v>
      </c>
      <c r="N1388" s="26" t="s">
        <v>6082</v>
      </c>
      <c r="O1388" s="26" t="s">
        <v>6082</v>
      </c>
      <c r="P1388" s="33">
        <f t="shared" si="126"/>
        <v>0.99400000000000011</v>
      </c>
      <c r="Q1388" s="33">
        <f t="shared" si="127"/>
        <v>0.96799999999999997</v>
      </c>
      <c r="R1388" s="33">
        <f t="shared" si="128"/>
        <v>0.995</v>
      </c>
      <c r="S1388" s="33">
        <f t="shared" si="129"/>
        <v>0.95799999999999996</v>
      </c>
      <c r="T1388" s="33">
        <f t="shared" si="130"/>
        <v>0.53</v>
      </c>
      <c r="U1388" s="33" t="e">
        <f t="shared" si="131"/>
        <v>#DIV/0!</v>
      </c>
    </row>
    <row r="1389" spans="1:21">
      <c r="A1389" t="s">
        <v>2726</v>
      </c>
      <c r="B1389" t="s">
        <v>2725</v>
      </c>
      <c r="C1389">
        <v>450</v>
      </c>
      <c r="D1389" s="26">
        <v>5500</v>
      </c>
      <c r="E1389" s="26">
        <v>1155</v>
      </c>
      <c r="F1389" s="26">
        <v>4840</v>
      </c>
      <c r="G1389" s="26">
        <v>396.88</v>
      </c>
      <c r="H1389" s="26">
        <v>11000</v>
      </c>
      <c r="I1389" s="26">
        <v>2068</v>
      </c>
      <c r="J1389" s="26">
        <v>968</v>
      </c>
      <c r="K1389" s="26">
        <v>223.608</v>
      </c>
      <c r="L1389" s="26">
        <v>154</v>
      </c>
      <c r="M1389" s="26">
        <v>81.465999999999994</v>
      </c>
      <c r="N1389" s="26" t="s">
        <v>6082</v>
      </c>
      <c r="O1389" s="26" t="s">
        <v>6082</v>
      </c>
      <c r="P1389" s="33">
        <f t="shared" si="126"/>
        <v>0.91800000000000004</v>
      </c>
      <c r="Q1389" s="33">
        <f t="shared" si="127"/>
        <v>0.81200000000000006</v>
      </c>
      <c r="R1389" s="33">
        <f t="shared" si="128"/>
        <v>0.79</v>
      </c>
      <c r="S1389" s="33">
        <f t="shared" si="129"/>
        <v>0.76900000000000002</v>
      </c>
      <c r="T1389" s="33">
        <f t="shared" si="130"/>
        <v>0.47100000000000009</v>
      </c>
      <c r="U1389" s="33" t="e">
        <f t="shared" si="131"/>
        <v>#DIV/0!</v>
      </c>
    </row>
    <row r="1390" spans="1:21">
      <c r="A1390" t="s">
        <v>1750</v>
      </c>
      <c r="B1390" t="s">
        <v>1751</v>
      </c>
      <c r="C1390">
        <v>440</v>
      </c>
      <c r="D1390" s="26">
        <v>6325</v>
      </c>
      <c r="E1390" s="26">
        <v>63.250000000000099</v>
      </c>
      <c r="F1390" s="26">
        <v>5566</v>
      </c>
      <c r="G1390" s="26">
        <v>55.66</v>
      </c>
      <c r="H1390" s="26">
        <v>12650</v>
      </c>
      <c r="I1390" s="26">
        <v>632.50000000000102</v>
      </c>
      <c r="J1390" s="26">
        <v>1113.2</v>
      </c>
      <c r="K1390" s="26">
        <v>33.396000000000001</v>
      </c>
      <c r="L1390" s="26">
        <v>177.1</v>
      </c>
      <c r="M1390" s="26">
        <v>139.90899999999999</v>
      </c>
      <c r="N1390" s="26" t="s">
        <v>6082</v>
      </c>
      <c r="O1390" s="26" t="s">
        <v>6082</v>
      </c>
      <c r="P1390" s="33">
        <f t="shared" si="126"/>
        <v>0.99</v>
      </c>
      <c r="Q1390" s="33">
        <f t="shared" si="127"/>
        <v>0.95</v>
      </c>
      <c r="R1390" s="33">
        <f t="shared" si="128"/>
        <v>0.99</v>
      </c>
      <c r="S1390" s="33">
        <f t="shared" si="129"/>
        <v>0.97</v>
      </c>
      <c r="T1390" s="33">
        <f t="shared" si="130"/>
        <v>0.21000000000000008</v>
      </c>
      <c r="U1390" s="33" t="e">
        <f t="shared" si="131"/>
        <v>#DIV/0!</v>
      </c>
    </row>
    <row r="1391" spans="1:21">
      <c r="A1391" t="s">
        <v>1752</v>
      </c>
      <c r="B1391" t="s">
        <v>1753</v>
      </c>
      <c r="C1391">
        <v>430</v>
      </c>
      <c r="D1391" s="26">
        <v>4025</v>
      </c>
      <c r="E1391" s="26">
        <v>684.25</v>
      </c>
      <c r="F1391" s="26">
        <v>3542</v>
      </c>
      <c r="G1391" s="26">
        <v>283.36</v>
      </c>
      <c r="H1391" s="26">
        <v>8050</v>
      </c>
      <c r="I1391" s="26">
        <v>1690.5</v>
      </c>
      <c r="J1391" s="26">
        <v>708</v>
      </c>
      <c r="K1391" s="26">
        <v>198.24</v>
      </c>
      <c r="L1391" s="26">
        <v>113</v>
      </c>
      <c r="M1391" s="26">
        <v>79.099999999999994</v>
      </c>
      <c r="N1391" s="26" t="s">
        <v>6082</v>
      </c>
      <c r="O1391" s="26" t="s">
        <v>6082</v>
      </c>
      <c r="P1391" s="33">
        <f t="shared" si="126"/>
        <v>0.92</v>
      </c>
      <c r="Q1391" s="33">
        <f t="shared" si="127"/>
        <v>0.79</v>
      </c>
      <c r="R1391" s="33">
        <f t="shared" si="128"/>
        <v>0.83</v>
      </c>
      <c r="S1391" s="33">
        <f t="shared" si="129"/>
        <v>0.72</v>
      </c>
      <c r="T1391" s="33">
        <f t="shared" si="130"/>
        <v>0.30000000000000004</v>
      </c>
      <c r="U1391" s="33" t="e">
        <f t="shared" si="131"/>
        <v>#DIV/0!</v>
      </c>
    </row>
    <row r="1392" spans="1:21">
      <c r="A1392" t="s">
        <v>2733</v>
      </c>
      <c r="B1392" t="s">
        <v>2732</v>
      </c>
      <c r="C1392">
        <v>420</v>
      </c>
      <c r="D1392" s="26">
        <v>2990.08</v>
      </c>
      <c r="E1392" s="26">
        <v>107.456</v>
      </c>
      <c r="F1392" s="26">
        <v>4216.4799999999996</v>
      </c>
      <c r="G1392" s="26">
        <v>92.272000000000006</v>
      </c>
      <c r="H1392" s="26">
        <v>9472.48</v>
      </c>
      <c r="I1392" s="26">
        <v>1132.96</v>
      </c>
      <c r="J1392" s="26">
        <v>1635.2</v>
      </c>
      <c r="K1392" s="26">
        <v>666.928</v>
      </c>
      <c r="L1392" s="26">
        <v>179.87200000000001</v>
      </c>
      <c r="M1392" s="26">
        <v>161.184</v>
      </c>
      <c r="N1392" s="26">
        <v>1635.2</v>
      </c>
      <c r="O1392" s="26">
        <v>1460</v>
      </c>
      <c r="P1392" s="33">
        <f t="shared" si="126"/>
        <v>0.97811634349030474</v>
      </c>
      <c r="Q1392" s="33">
        <f t="shared" si="127"/>
        <v>0.88039457459926018</v>
      </c>
      <c r="R1392" s="33">
        <f t="shared" si="128"/>
        <v>0.96406250000000004</v>
      </c>
      <c r="S1392" s="33">
        <f t="shared" si="129"/>
        <v>0.59214285714285708</v>
      </c>
      <c r="T1392" s="33">
        <f t="shared" si="130"/>
        <v>0.10389610389610393</v>
      </c>
      <c r="U1392" s="33">
        <f t="shared" si="131"/>
        <v>0.10714285714285721</v>
      </c>
    </row>
    <row r="1393" spans="1:21">
      <c r="A1393" t="s">
        <v>5463</v>
      </c>
      <c r="B1393" t="s">
        <v>5464</v>
      </c>
      <c r="C1393">
        <v>420</v>
      </c>
      <c r="D1393" s="26">
        <v>5144.0910000000003</v>
      </c>
      <c r="E1393" s="26">
        <v>329.37599999999998</v>
      </c>
      <c r="F1393" s="26">
        <v>3925.21</v>
      </c>
      <c r="G1393" s="26">
        <v>164.68799999999999</v>
      </c>
      <c r="H1393" s="26">
        <v>10629.0555</v>
      </c>
      <c r="I1393" s="26">
        <v>936.66300000000001</v>
      </c>
      <c r="J1393" s="26">
        <v>1218.8810000000001</v>
      </c>
      <c r="K1393" s="26">
        <v>197.62559999999999</v>
      </c>
      <c r="L1393" s="26">
        <v>139.44825</v>
      </c>
      <c r="M1393" s="26">
        <v>110.13509999999999</v>
      </c>
      <c r="N1393" s="26">
        <v>1229.2104999999999</v>
      </c>
      <c r="O1393" s="26">
        <v>855.34829999999999</v>
      </c>
      <c r="P1393" s="33">
        <f t="shared" si="126"/>
        <v>0.95804351869071969</v>
      </c>
      <c r="Q1393" s="33">
        <f t="shared" si="127"/>
        <v>0.91187711833850149</v>
      </c>
      <c r="R1393" s="33">
        <f t="shared" si="128"/>
        <v>0.93597002852398992</v>
      </c>
      <c r="S1393" s="33">
        <f t="shared" si="129"/>
        <v>0.83786308917769658</v>
      </c>
      <c r="T1393" s="33">
        <f t="shared" si="130"/>
        <v>0.21020808794660395</v>
      </c>
      <c r="U1393" s="33">
        <f t="shared" si="131"/>
        <v>0.30414823173085481</v>
      </c>
    </row>
    <row r="1394" spans="1:21">
      <c r="A1394" t="s">
        <v>2307</v>
      </c>
      <c r="B1394" t="s">
        <v>6426</v>
      </c>
      <c r="C1394">
        <v>420</v>
      </c>
      <c r="D1394" s="26">
        <v>1595.05</v>
      </c>
      <c r="E1394" s="26">
        <v>173.375</v>
      </c>
      <c r="F1394" s="26">
        <v>1941.8</v>
      </c>
      <c r="G1394" s="26">
        <v>55.48</v>
      </c>
      <c r="H1394" s="26">
        <v>4611.7749999999996</v>
      </c>
      <c r="I1394" s="26">
        <v>568.66999999999996</v>
      </c>
      <c r="J1394" s="26">
        <v>1040.25</v>
      </c>
      <c r="K1394" s="26">
        <v>31.901</v>
      </c>
      <c r="L1394" s="26">
        <v>0</v>
      </c>
      <c r="M1394" s="26">
        <v>69.349999999999994</v>
      </c>
      <c r="N1394" s="26">
        <v>1047.1849999999999</v>
      </c>
      <c r="O1394" s="26">
        <v>475.74099999999999</v>
      </c>
      <c r="P1394" s="33">
        <f t="shared" si="126"/>
        <v>0.97142857142857142</v>
      </c>
      <c r="Q1394" s="33">
        <f t="shared" si="127"/>
        <v>0.8766917293233083</v>
      </c>
      <c r="R1394" s="33">
        <f t="shared" si="128"/>
        <v>0.89130434782608692</v>
      </c>
      <c r="S1394" s="33">
        <f t="shared" si="129"/>
        <v>0.96933333333333338</v>
      </c>
      <c r="T1394" s="33" t="e">
        <f t="shared" si="130"/>
        <v>#DIV/0!</v>
      </c>
      <c r="U1394" s="33">
        <f t="shared" si="131"/>
        <v>0.54569536423841059</v>
      </c>
    </row>
    <row r="1395" spans="1:21">
      <c r="A1395" t="s">
        <v>1756</v>
      </c>
      <c r="B1395" t="s">
        <v>1757</v>
      </c>
      <c r="C1395">
        <v>420</v>
      </c>
      <c r="D1395" s="26">
        <v>2810.5</v>
      </c>
      <c r="E1395" s="26">
        <v>249.66</v>
      </c>
      <c r="F1395" s="26">
        <v>1825</v>
      </c>
      <c r="G1395" s="26">
        <v>72.27</v>
      </c>
      <c r="H1395" s="26">
        <v>6351</v>
      </c>
      <c r="I1395" s="26">
        <v>446.76</v>
      </c>
      <c r="J1395" s="26">
        <v>511</v>
      </c>
      <c r="K1395" s="26">
        <v>32.192999999999998</v>
      </c>
      <c r="L1395" s="26">
        <v>69.349999999999994</v>
      </c>
      <c r="M1395" s="26">
        <v>14.454000000000001</v>
      </c>
      <c r="N1395" s="26">
        <v>511</v>
      </c>
      <c r="O1395" s="26">
        <v>284.48099999999999</v>
      </c>
      <c r="P1395" s="33">
        <f t="shared" si="126"/>
        <v>0.96040000000000003</v>
      </c>
      <c r="Q1395" s="33">
        <f t="shared" si="127"/>
        <v>0.92965517241379314</v>
      </c>
      <c r="R1395" s="33">
        <f t="shared" si="128"/>
        <v>0.91116883116883118</v>
      </c>
      <c r="S1395" s="33">
        <f t="shared" si="129"/>
        <v>0.93700000000000006</v>
      </c>
      <c r="T1395" s="33">
        <f t="shared" si="130"/>
        <v>0.79157894736842105</v>
      </c>
      <c r="U1395" s="33">
        <f t="shared" si="131"/>
        <v>0.44328571428571428</v>
      </c>
    </row>
    <row r="1396" spans="1:21">
      <c r="A1396" t="s">
        <v>2730</v>
      </c>
      <c r="B1396" t="s">
        <v>2729</v>
      </c>
      <c r="C1396">
        <v>420</v>
      </c>
      <c r="D1396" s="26">
        <v>1097.5550000000001</v>
      </c>
      <c r="E1396" s="26">
        <v>108.87949999999999</v>
      </c>
      <c r="F1396" s="26">
        <v>1309.9849999999999</v>
      </c>
      <c r="G1396" s="26">
        <v>74.496499999999997</v>
      </c>
      <c r="H1396" s="26">
        <v>3876.8474999999999</v>
      </c>
      <c r="I1396" s="26">
        <v>449.84424999999999</v>
      </c>
      <c r="J1396" s="26">
        <v>382.37400000000002</v>
      </c>
      <c r="K1396" s="26">
        <v>37.821300000000001</v>
      </c>
      <c r="L1396" s="26">
        <v>40.71575</v>
      </c>
      <c r="M1396" s="26">
        <v>35.242575000000002</v>
      </c>
      <c r="N1396" s="26">
        <v>0</v>
      </c>
      <c r="O1396" s="26">
        <v>132.37455</v>
      </c>
      <c r="P1396" s="33">
        <f t="shared" si="126"/>
        <v>0.94313179158539984</v>
      </c>
      <c r="Q1396" s="33">
        <f t="shared" si="127"/>
        <v>0.88396648307677828</v>
      </c>
      <c r="R1396" s="33">
        <f t="shared" si="128"/>
        <v>0.90079813767874961</v>
      </c>
      <c r="S1396" s="33">
        <f t="shared" si="129"/>
        <v>0.90108820160366554</v>
      </c>
      <c r="T1396" s="33">
        <f t="shared" si="130"/>
        <v>0.13442402510085161</v>
      </c>
      <c r="U1396" s="33" t="e">
        <f t="shared" si="131"/>
        <v>#DIV/0!</v>
      </c>
    </row>
    <row r="1397" spans="1:21">
      <c r="A1397" t="s">
        <v>6427</v>
      </c>
      <c r="B1397" t="s">
        <v>2738</v>
      </c>
      <c r="C1397">
        <v>420</v>
      </c>
      <c r="D1397" s="26">
        <v>7450</v>
      </c>
      <c r="E1397" s="26">
        <v>1639</v>
      </c>
      <c r="F1397" s="26">
        <v>6556</v>
      </c>
      <c r="G1397" s="26">
        <v>393.36</v>
      </c>
      <c r="H1397" s="26">
        <v>14900</v>
      </c>
      <c r="I1397" s="26">
        <v>1788</v>
      </c>
      <c r="J1397" s="26">
        <v>1311.2</v>
      </c>
      <c r="K1397" s="26">
        <v>65.560000000000102</v>
      </c>
      <c r="L1397" s="26">
        <v>208.6</v>
      </c>
      <c r="M1397" s="26">
        <v>118.902</v>
      </c>
      <c r="N1397" s="26" t="s">
        <v>6082</v>
      </c>
      <c r="O1397" s="26" t="s">
        <v>6082</v>
      </c>
      <c r="P1397" s="33">
        <f t="shared" si="126"/>
        <v>0.94</v>
      </c>
      <c r="Q1397" s="33">
        <f t="shared" si="127"/>
        <v>0.88</v>
      </c>
      <c r="R1397" s="33">
        <f t="shared" si="128"/>
        <v>0.78</v>
      </c>
      <c r="S1397" s="33">
        <f t="shared" si="129"/>
        <v>0.95</v>
      </c>
      <c r="T1397" s="33">
        <f t="shared" si="130"/>
        <v>0.42999999999999994</v>
      </c>
      <c r="U1397" s="33" t="e">
        <f t="shared" si="131"/>
        <v>#DIV/0!</v>
      </c>
    </row>
    <row r="1398" spans="1:21">
      <c r="A1398" t="s">
        <v>2748</v>
      </c>
      <c r="B1398" t="s">
        <v>6428</v>
      </c>
      <c r="C1398">
        <v>400</v>
      </c>
      <c r="D1398" s="26">
        <v>467565</v>
      </c>
      <c r="E1398" s="26">
        <v>311.70999999999998</v>
      </c>
      <c r="F1398" s="26">
        <v>156300.29999999999</v>
      </c>
      <c r="G1398" s="26">
        <v>222.65</v>
      </c>
      <c r="H1398" s="26">
        <v>1090985</v>
      </c>
      <c r="I1398" s="26">
        <v>2337.8249999999998</v>
      </c>
      <c r="J1398" s="26">
        <v>29389.8</v>
      </c>
      <c r="K1398" s="26">
        <v>712.48</v>
      </c>
      <c r="L1398" s="26">
        <v>4007.7</v>
      </c>
      <c r="M1398" s="26">
        <v>135.81649999999999</v>
      </c>
      <c r="N1398" s="26">
        <v>29412.064999999999</v>
      </c>
      <c r="O1398" s="26">
        <v>719.15949999999998</v>
      </c>
      <c r="P1398" s="33">
        <f t="shared" si="126"/>
        <v>0.99857549857549854</v>
      </c>
      <c r="Q1398" s="33">
        <f t="shared" si="127"/>
        <v>0.99785714285714289</v>
      </c>
      <c r="R1398" s="33">
        <f t="shared" si="128"/>
        <v>0.9993333333333333</v>
      </c>
      <c r="S1398" s="33">
        <f t="shared" si="129"/>
        <v>0.97575757575757571</v>
      </c>
      <c r="T1398" s="33">
        <f t="shared" si="130"/>
        <v>0.96611111111111114</v>
      </c>
      <c r="U1398" s="33">
        <f t="shared" si="131"/>
        <v>0.97554882664647991</v>
      </c>
    </row>
    <row r="1399" spans="1:21">
      <c r="A1399" t="s">
        <v>1772</v>
      </c>
      <c r="B1399" t="s">
        <v>1773</v>
      </c>
      <c r="C1399">
        <v>400</v>
      </c>
      <c r="D1399" s="26">
        <v>27181.55</v>
      </c>
      <c r="E1399" s="26">
        <v>1966.62</v>
      </c>
      <c r="F1399" s="26">
        <v>14902.95</v>
      </c>
      <c r="G1399" s="26">
        <v>174.47</v>
      </c>
      <c r="H1399" s="26">
        <v>41690.300000000003</v>
      </c>
      <c r="I1399" s="26">
        <v>1650.3475000000001</v>
      </c>
      <c r="J1399" s="26">
        <v>3572.4375</v>
      </c>
      <c r="K1399" s="26">
        <v>344.19499999999999</v>
      </c>
      <c r="L1399" s="26">
        <v>548.54025000000001</v>
      </c>
      <c r="M1399" s="26">
        <v>132.25774999999999</v>
      </c>
      <c r="N1399" s="26">
        <v>3572.4375</v>
      </c>
      <c r="O1399" s="26">
        <v>412.08499999999998</v>
      </c>
      <c r="P1399" s="33">
        <f t="shared" si="126"/>
        <v>0.98829292187117312</v>
      </c>
      <c r="Q1399" s="33">
        <f t="shared" si="127"/>
        <v>0.9604141131150411</v>
      </c>
      <c r="R1399" s="33">
        <f t="shared" si="128"/>
        <v>0.92764871760440448</v>
      </c>
      <c r="S1399" s="33">
        <f t="shared" si="129"/>
        <v>0.90365261813537678</v>
      </c>
      <c r="T1399" s="33">
        <f t="shared" si="130"/>
        <v>0.75889143959809702</v>
      </c>
      <c r="U1399" s="33">
        <f t="shared" si="131"/>
        <v>0.88464878671775227</v>
      </c>
    </row>
    <row r="1400" spans="1:21">
      <c r="A1400" t="s">
        <v>2795</v>
      </c>
      <c r="B1400" t="s">
        <v>2796</v>
      </c>
      <c r="C1400">
        <v>400</v>
      </c>
      <c r="D1400" s="26">
        <v>12662.58</v>
      </c>
      <c r="E1400" s="26">
        <v>700.36199999999997</v>
      </c>
      <c r="F1400" s="26">
        <v>9303.1200000000008</v>
      </c>
      <c r="G1400" s="26">
        <v>194.54499999999999</v>
      </c>
      <c r="H1400" s="26">
        <v>31630.608</v>
      </c>
      <c r="I1400" s="26">
        <v>2762.5390000000002</v>
      </c>
      <c r="J1400" s="26">
        <v>3436.9859999999999</v>
      </c>
      <c r="K1400" s="26">
        <v>789.85270000000003</v>
      </c>
      <c r="L1400" s="26">
        <v>341.11439999999999</v>
      </c>
      <c r="M1400" s="26">
        <v>70.036199999999994</v>
      </c>
      <c r="N1400" s="26">
        <v>3436.9859999999999</v>
      </c>
      <c r="O1400" s="26">
        <v>801.52539999999999</v>
      </c>
      <c r="P1400" s="33">
        <f t="shared" si="126"/>
        <v>0.97908819836785943</v>
      </c>
      <c r="Q1400" s="33">
        <f t="shared" si="127"/>
        <v>0.91266247553635393</v>
      </c>
      <c r="R1400" s="33">
        <f t="shared" si="128"/>
        <v>0.94469041854029745</v>
      </c>
      <c r="S1400" s="33">
        <f t="shared" si="129"/>
        <v>0.77019030627415996</v>
      </c>
      <c r="T1400" s="33">
        <f t="shared" si="130"/>
        <v>0.79468412942989219</v>
      </c>
      <c r="U1400" s="33">
        <f t="shared" si="131"/>
        <v>0.7667941039038273</v>
      </c>
    </row>
    <row r="1401" spans="1:21">
      <c r="A1401" t="s">
        <v>2750</v>
      </c>
      <c r="B1401" t="s">
        <v>2749</v>
      </c>
      <c r="C1401">
        <v>400</v>
      </c>
      <c r="D1401" s="26">
        <v>6734.25</v>
      </c>
      <c r="E1401" s="26">
        <v>1971</v>
      </c>
      <c r="F1401" s="26">
        <v>6734.25</v>
      </c>
      <c r="G1401" s="26">
        <v>706.27499999999998</v>
      </c>
      <c r="H1401" s="26">
        <v>20038.5</v>
      </c>
      <c r="I1401" s="26">
        <v>3170.0250000000001</v>
      </c>
      <c r="J1401" s="26">
        <v>3285</v>
      </c>
      <c r="K1401" s="26">
        <v>246.375</v>
      </c>
      <c r="L1401" s="26">
        <v>279.22500000000002</v>
      </c>
      <c r="M1401" s="26">
        <v>101.83499999999999</v>
      </c>
      <c r="N1401" s="26">
        <v>3285</v>
      </c>
      <c r="O1401" s="26">
        <v>254.58750000000001</v>
      </c>
      <c r="P1401" s="33">
        <f t="shared" si="126"/>
        <v>0.89512195121951221</v>
      </c>
      <c r="Q1401" s="33">
        <f t="shared" si="127"/>
        <v>0.84180327868852456</v>
      </c>
      <c r="R1401" s="33">
        <f t="shared" si="128"/>
        <v>0.70731707317073167</v>
      </c>
      <c r="S1401" s="33">
        <f t="shared" si="129"/>
        <v>0.92500000000000004</v>
      </c>
      <c r="T1401" s="33">
        <f t="shared" si="130"/>
        <v>0.6352941176470589</v>
      </c>
      <c r="U1401" s="33">
        <f t="shared" si="131"/>
        <v>0.92249999999999999</v>
      </c>
    </row>
    <row r="1402" spans="1:21">
      <c r="A1402" t="s">
        <v>5574</v>
      </c>
      <c r="B1402" t="s">
        <v>6429</v>
      </c>
      <c r="C1402">
        <v>400</v>
      </c>
      <c r="D1402" s="26">
        <v>6197.9189999999999</v>
      </c>
      <c r="E1402" s="26">
        <v>372.3</v>
      </c>
      <c r="F1402" s="26">
        <v>12953.85</v>
      </c>
      <c r="G1402" s="26">
        <v>148.91999999999999</v>
      </c>
      <c r="H1402" s="26">
        <v>21642.894</v>
      </c>
      <c r="I1402" s="26">
        <v>725.98500000000001</v>
      </c>
      <c r="J1402" s="26">
        <v>2650.5569999999998</v>
      </c>
      <c r="K1402" s="26">
        <v>52.494300000000003</v>
      </c>
      <c r="L1402" s="26">
        <v>298.935</v>
      </c>
      <c r="M1402" s="26">
        <v>176.8425</v>
      </c>
      <c r="N1402" s="26">
        <v>2670.4859999999999</v>
      </c>
      <c r="O1402" s="26">
        <v>1433.355</v>
      </c>
      <c r="P1402" s="33">
        <f t="shared" si="126"/>
        <v>0.9885038038884193</v>
      </c>
      <c r="Q1402" s="33">
        <f t="shared" si="127"/>
        <v>0.96645619573796371</v>
      </c>
      <c r="R1402" s="33">
        <f t="shared" si="128"/>
        <v>0.9399314511854705</v>
      </c>
      <c r="S1402" s="33">
        <f t="shared" si="129"/>
        <v>0.9801949929769479</v>
      </c>
      <c r="T1402" s="33">
        <f t="shared" si="130"/>
        <v>0.40842490842490842</v>
      </c>
      <c r="U1402" s="33">
        <f t="shared" si="131"/>
        <v>0.46326061997703782</v>
      </c>
    </row>
    <row r="1403" spans="1:21">
      <c r="A1403" t="s">
        <v>2199</v>
      </c>
      <c r="B1403" t="s">
        <v>2198</v>
      </c>
      <c r="C1403">
        <v>400</v>
      </c>
      <c r="D1403" s="26">
        <v>12211.075000000001</v>
      </c>
      <c r="E1403" s="26">
        <v>73</v>
      </c>
      <c r="F1403" s="26">
        <v>6717.8249999999998</v>
      </c>
      <c r="G1403" s="26">
        <v>54.75</v>
      </c>
      <c r="H1403" s="26">
        <v>22184.7</v>
      </c>
      <c r="I1403" s="26">
        <v>419.75</v>
      </c>
      <c r="J1403" s="26">
        <v>2211.9</v>
      </c>
      <c r="K1403" s="26">
        <v>36.5</v>
      </c>
      <c r="L1403" s="26">
        <v>313.35250000000002</v>
      </c>
      <c r="M1403" s="26">
        <v>121.32599999999999</v>
      </c>
      <c r="N1403" s="26">
        <v>2230.3325</v>
      </c>
      <c r="O1403" s="26">
        <v>74.051199999999994</v>
      </c>
      <c r="P1403" s="33">
        <f t="shared" si="126"/>
        <v>0.99185004074979621</v>
      </c>
      <c r="Q1403" s="33">
        <f t="shared" si="127"/>
        <v>0.98107930240210595</v>
      </c>
      <c r="R1403" s="33">
        <f t="shared" si="128"/>
        <v>0.99402182035570164</v>
      </c>
      <c r="S1403" s="33">
        <f t="shared" si="129"/>
        <v>0.98349834983498352</v>
      </c>
      <c r="T1403" s="33">
        <f t="shared" si="130"/>
        <v>0.61281304601048348</v>
      </c>
      <c r="U1403" s="33">
        <f t="shared" si="131"/>
        <v>0.96679813435889039</v>
      </c>
    </row>
    <row r="1404" spans="1:21">
      <c r="A1404" t="s">
        <v>2790</v>
      </c>
      <c r="B1404" t="s">
        <v>2789</v>
      </c>
      <c r="C1404">
        <v>400</v>
      </c>
      <c r="D1404" s="26">
        <v>2609.75</v>
      </c>
      <c r="E1404" s="26">
        <v>361.35</v>
      </c>
      <c r="F1404" s="26">
        <v>7026.25</v>
      </c>
      <c r="G1404" s="26">
        <v>60.225000000000001</v>
      </c>
      <c r="H1404" s="26">
        <v>16782.7</v>
      </c>
      <c r="I1404" s="26">
        <v>1023.825</v>
      </c>
      <c r="J1404" s="26">
        <v>2208.25</v>
      </c>
      <c r="K1404" s="26">
        <v>501.875</v>
      </c>
      <c r="L1404" s="26">
        <v>321.2</v>
      </c>
      <c r="M1404" s="26">
        <v>92.344999999999999</v>
      </c>
      <c r="N1404" s="26">
        <v>2228.3249999999998</v>
      </c>
      <c r="O1404" s="26">
        <v>542.02499999999998</v>
      </c>
      <c r="P1404" s="33">
        <f t="shared" si="126"/>
        <v>0.99142857142857144</v>
      </c>
      <c r="Q1404" s="33">
        <f t="shared" si="127"/>
        <v>0.93899521531100483</v>
      </c>
      <c r="R1404" s="33">
        <f t="shared" si="128"/>
        <v>0.86153846153846159</v>
      </c>
      <c r="S1404" s="33">
        <f t="shared" si="129"/>
        <v>0.77272727272727271</v>
      </c>
      <c r="T1404" s="33">
        <f t="shared" si="130"/>
        <v>0.71249999999999991</v>
      </c>
      <c r="U1404" s="33">
        <f t="shared" si="131"/>
        <v>0.7567567567567568</v>
      </c>
    </row>
    <row r="1405" spans="1:21">
      <c r="A1405" t="s">
        <v>2798</v>
      </c>
      <c r="B1405" t="s">
        <v>2797</v>
      </c>
      <c r="C1405">
        <v>400</v>
      </c>
      <c r="D1405" s="26">
        <v>2172.48</v>
      </c>
      <c r="E1405" s="26">
        <v>543.12</v>
      </c>
      <c r="F1405" s="26">
        <v>3847.1</v>
      </c>
      <c r="G1405" s="26">
        <v>407.34</v>
      </c>
      <c r="H1405" s="26">
        <v>10975.55</v>
      </c>
      <c r="I1405" s="26">
        <v>1962.021</v>
      </c>
      <c r="J1405" s="26">
        <v>1855.66</v>
      </c>
      <c r="K1405" s="26">
        <v>1176.76</v>
      </c>
      <c r="L1405" s="26">
        <v>201.40700000000001</v>
      </c>
      <c r="M1405" s="26">
        <v>92.783000000000001</v>
      </c>
      <c r="N1405" s="26">
        <v>1855.66</v>
      </c>
      <c r="O1405" s="26">
        <v>1199.3900000000001</v>
      </c>
      <c r="P1405" s="33">
        <f t="shared" si="126"/>
        <v>0.89411764705882357</v>
      </c>
      <c r="Q1405" s="33">
        <f t="shared" si="127"/>
        <v>0.82123711340206185</v>
      </c>
      <c r="R1405" s="33">
        <f t="shared" si="128"/>
        <v>0.75</v>
      </c>
      <c r="S1405" s="33">
        <f t="shared" si="129"/>
        <v>0.36585365853658536</v>
      </c>
      <c r="T1405" s="33">
        <f t="shared" si="130"/>
        <v>0.5393258426966292</v>
      </c>
      <c r="U1405" s="33">
        <f t="shared" si="131"/>
        <v>0.35365853658536583</v>
      </c>
    </row>
    <row r="1406" spans="1:21">
      <c r="A1406" t="s">
        <v>2775</v>
      </c>
      <c r="B1406" t="s">
        <v>2473</v>
      </c>
      <c r="C1406">
        <v>400</v>
      </c>
      <c r="D1406" s="26">
        <v>2103.13</v>
      </c>
      <c r="E1406" s="26">
        <v>1098.6500000000001</v>
      </c>
      <c r="F1406" s="26">
        <v>4143.4799999999996</v>
      </c>
      <c r="G1406" s="26">
        <v>258.96749999999997</v>
      </c>
      <c r="H1406" s="26">
        <v>8804.8950000000004</v>
      </c>
      <c r="I1406" s="26">
        <v>2464.1149999999998</v>
      </c>
      <c r="J1406" s="26">
        <v>1757.84</v>
      </c>
      <c r="K1406" s="26">
        <v>186.7705</v>
      </c>
      <c r="L1406" s="26">
        <v>211.88249999999999</v>
      </c>
      <c r="M1406" s="26">
        <v>185.20099999999999</v>
      </c>
      <c r="N1406" s="26">
        <v>1757.84</v>
      </c>
      <c r="O1406" s="26">
        <v>412.77850000000001</v>
      </c>
      <c r="P1406" s="33">
        <f t="shared" si="126"/>
        <v>0.9375</v>
      </c>
      <c r="Q1406" s="33">
        <f t="shared" si="127"/>
        <v>0.72014260249554374</v>
      </c>
      <c r="R1406" s="33">
        <f t="shared" si="128"/>
        <v>0.4776119402985074</v>
      </c>
      <c r="S1406" s="33">
        <f t="shared" si="129"/>
        <v>0.89375000000000004</v>
      </c>
      <c r="T1406" s="33">
        <f t="shared" si="130"/>
        <v>0.12592592592592589</v>
      </c>
      <c r="U1406" s="33">
        <f t="shared" si="131"/>
        <v>0.76517857142857137</v>
      </c>
    </row>
    <row r="1407" spans="1:21">
      <c r="A1407" t="s">
        <v>4068</v>
      </c>
      <c r="B1407" t="s">
        <v>6430</v>
      </c>
      <c r="C1407">
        <v>400</v>
      </c>
      <c r="D1407" s="26">
        <v>6263.4</v>
      </c>
      <c r="E1407" s="26">
        <v>303.68</v>
      </c>
      <c r="F1407" s="26">
        <v>4175.6000000000004</v>
      </c>
      <c r="G1407" s="26">
        <v>170.82</v>
      </c>
      <c r="H1407" s="26">
        <v>13210.08</v>
      </c>
      <c r="I1407" s="26">
        <v>967.98</v>
      </c>
      <c r="J1407" s="26">
        <v>1689.22</v>
      </c>
      <c r="K1407" s="26">
        <v>474.5</v>
      </c>
      <c r="L1407" s="26">
        <v>208.78</v>
      </c>
      <c r="M1407" s="26">
        <v>62.634</v>
      </c>
      <c r="N1407" s="26">
        <v>1696.8119999999999</v>
      </c>
      <c r="O1407" s="26">
        <v>618.74800000000005</v>
      </c>
      <c r="P1407" s="33">
        <f t="shared" si="126"/>
        <v>0.95909090909090911</v>
      </c>
      <c r="Q1407" s="33">
        <f t="shared" si="127"/>
        <v>0.92672413793103448</v>
      </c>
      <c r="R1407" s="33">
        <f t="shared" si="128"/>
        <v>0.95151515151515154</v>
      </c>
      <c r="S1407" s="33">
        <f t="shared" si="129"/>
        <v>0.7191011235955056</v>
      </c>
      <c r="T1407" s="33">
        <f t="shared" si="130"/>
        <v>0.7</v>
      </c>
      <c r="U1407" s="33">
        <f t="shared" si="131"/>
        <v>0.63534675615212521</v>
      </c>
    </row>
    <row r="1408" spans="1:21">
      <c r="A1408" t="s">
        <v>5681</v>
      </c>
      <c r="B1408" t="s">
        <v>5682</v>
      </c>
      <c r="C1408">
        <v>400</v>
      </c>
      <c r="D1408" s="26">
        <v>7958.46</v>
      </c>
      <c r="E1408" s="26">
        <v>1799.3040000000001</v>
      </c>
      <c r="F1408" s="26">
        <v>6228.36</v>
      </c>
      <c r="G1408" s="26">
        <v>1280.2739999999999</v>
      </c>
      <c r="H1408" s="26">
        <v>10622.814</v>
      </c>
      <c r="I1408" s="26">
        <v>4013.8319999999999</v>
      </c>
      <c r="J1408" s="26">
        <v>1695.498</v>
      </c>
      <c r="K1408" s="26">
        <v>1487.886</v>
      </c>
      <c r="L1408" s="26">
        <v>152.24879999999999</v>
      </c>
      <c r="M1408" s="26">
        <v>148.7886</v>
      </c>
      <c r="N1408" s="26">
        <v>1695.498</v>
      </c>
      <c r="O1408" s="26">
        <v>1508.6472000000001</v>
      </c>
      <c r="P1408" s="33">
        <f t="shared" si="126"/>
        <v>0.79444444444444451</v>
      </c>
      <c r="Q1408" s="33">
        <f t="shared" si="127"/>
        <v>0.62214983713355054</v>
      </c>
      <c r="R1408" s="33">
        <f t="shared" si="128"/>
        <v>0.77391304347826084</v>
      </c>
      <c r="S1408" s="33">
        <f t="shared" si="129"/>
        <v>0.12244897959183676</v>
      </c>
      <c r="T1408" s="33">
        <f t="shared" si="130"/>
        <v>2.2727272727272596E-2</v>
      </c>
      <c r="U1408" s="33">
        <f t="shared" si="131"/>
        <v>0.11020408163265305</v>
      </c>
    </row>
    <row r="1409" spans="1:21">
      <c r="A1409" t="s">
        <v>2794</v>
      </c>
      <c r="B1409" t="s">
        <v>2793</v>
      </c>
      <c r="C1409">
        <v>400</v>
      </c>
      <c r="D1409" s="26">
        <v>2263</v>
      </c>
      <c r="E1409" s="26">
        <v>124.465</v>
      </c>
      <c r="F1409" s="26">
        <v>4073.4</v>
      </c>
      <c r="G1409" s="26">
        <v>90.52</v>
      </c>
      <c r="H1409" s="26">
        <v>8599.4</v>
      </c>
      <c r="I1409" s="26">
        <v>973.09</v>
      </c>
      <c r="J1409" s="26">
        <v>1584.1</v>
      </c>
      <c r="K1409" s="26">
        <v>373.39499999999998</v>
      </c>
      <c r="L1409" s="26">
        <v>107.49250000000001</v>
      </c>
      <c r="M1409" s="26">
        <v>95.046000000000006</v>
      </c>
      <c r="N1409" s="26">
        <v>1595.415</v>
      </c>
      <c r="O1409" s="26">
        <v>379.05250000000001</v>
      </c>
      <c r="P1409" s="33">
        <f t="shared" si="126"/>
        <v>0.97777777777777775</v>
      </c>
      <c r="Q1409" s="33">
        <f t="shared" si="127"/>
        <v>0.88684210526315788</v>
      </c>
      <c r="R1409" s="33">
        <f t="shared" si="128"/>
        <v>0.94499999999999995</v>
      </c>
      <c r="S1409" s="33">
        <f t="shared" si="129"/>
        <v>0.76428571428571423</v>
      </c>
      <c r="T1409" s="33">
        <f t="shared" si="130"/>
        <v>0.11578947368421055</v>
      </c>
      <c r="U1409" s="33">
        <f t="shared" si="131"/>
        <v>0.76241134751773054</v>
      </c>
    </row>
    <row r="1410" spans="1:21">
      <c r="A1410" t="s">
        <v>2746</v>
      </c>
      <c r="B1410" t="s">
        <v>2747</v>
      </c>
      <c r="C1410">
        <v>400</v>
      </c>
      <c r="D1410" s="26">
        <v>4029.6</v>
      </c>
      <c r="E1410" s="26">
        <v>840.96</v>
      </c>
      <c r="F1410" s="26">
        <v>4905.6000000000004</v>
      </c>
      <c r="G1410" s="26">
        <v>928.56</v>
      </c>
      <c r="H1410" s="26">
        <v>11983.68</v>
      </c>
      <c r="I1410" s="26">
        <v>4064.64</v>
      </c>
      <c r="J1410" s="26">
        <v>1541.76</v>
      </c>
      <c r="K1410" s="26">
        <v>735.84</v>
      </c>
      <c r="L1410" s="26">
        <v>175.2</v>
      </c>
      <c r="M1410" s="26">
        <v>134.904</v>
      </c>
      <c r="N1410" s="26">
        <v>1554.0239999999999</v>
      </c>
      <c r="O1410" s="26">
        <v>748.10400000000004</v>
      </c>
      <c r="P1410" s="33">
        <f t="shared" ref="P1410:P1473" si="132">1-G1410/F1410</f>
        <v>0.81071428571428572</v>
      </c>
      <c r="Q1410" s="33">
        <f t="shared" ref="Q1410:Q1473" si="133">1-I1410/H1410</f>
        <v>0.66081871345029242</v>
      </c>
      <c r="R1410" s="33">
        <f t="shared" ref="R1410:R1473" si="134">1-E1410/D1410</f>
        <v>0.79130434782608694</v>
      </c>
      <c r="S1410" s="33">
        <f t="shared" ref="S1410:S1473" si="135">1-K1410/J1410</f>
        <v>0.52272727272727271</v>
      </c>
      <c r="T1410" s="33">
        <f t="shared" ref="T1410:T1473" si="136">1-M1410/L1410</f>
        <v>0.22999999999999998</v>
      </c>
      <c r="U1410" s="33">
        <f t="shared" ref="U1410:U1473" si="137">1-O1410/N1410</f>
        <v>0.5186020293122886</v>
      </c>
    </row>
    <row r="1411" spans="1:21">
      <c r="A1411" t="s">
        <v>2743</v>
      </c>
      <c r="B1411" t="s">
        <v>2742</v>
      </c>
      <c r="C1411">
        <v>400</v>
      </c>
      <c r="D1411" s="26">
        <v>3022.2</v>
      </c>
      <c r="E1411" s="26">
        <v>525.6</v>
      </c>
      <c r="F1411" s="26">
        <v>5146.5</v>
      </c>
      <c r="G1411" s="26">
        <v>43.8</v>
      </c>
      <c r="H1411" s="26">
        <v>12045</v>
      </c>
      <c r="I1411" s="26">
        <v>547.5</v>
      </c>
      <c r="J1411" s="26">
        <v>1478.25</v>
      </c>
      <c r="K1411" s="26">
        <v>143.44499999999999</v>
      </c>
      <c r="L1411" s="26">
        <v>158.77500000000001</v>
      </c>
      <c r="M1411" s="26">
        <v>66.795000000000002</v>
      </c>
      <c r="N1411" s="26">
        <v>1478.25</v>
      </c>
      <c r="O1411" s="26">
        <v>143.44499999999999</v>
      </c>
      <c r="P1411" s="33">
        <f t="shared" si="132"/>
        <v>0.99148936170212765</v>
      </c>
      <c r="Q1411" s="33">
        <f t="shared" si="133"/>
        <v>0.95454545454545459</v>
      </c>
      <c r="R1411" s="33">
        <f t="shared" si="134"/>
        <v>0.82608695652173914</v>
      </c>
      <c r="S1411" s="33">
        <f t="shared" si="135"/>
        <v>0.90296296296296297</v>
      </c>
      <c r="T1411" s="33">
        <f t="shared" si="136"/>
        <v>0.57931034482758625</v>
      </c>
      <c r="U1411" s="33">
        <f t="shared" si="137"/>
        <v>0.90296296296296297</v>
      </c>
    </row>
    <row r="1412" spans="1:21">
      <c r="A1412" t="s">
        <v>2773</v>
      </c>
      <c r="B1412" t="s">
        <v>6431</v>
      </c>
      <c r="C1412">
        <v>400</v>
      </c>
      <c r="D1412" s="26">
        <v>2555</v>
      </c>
      <c r="E1412" s="26">
        <v>2452.8000000000002</v>
      </c>
      <c r="F1412" s="26">
        <v>6847.4</v>
      </c>
      <c r="G1412" s="26">
        <v>1124.2</v>
      </c>
      <c r="H1412" s="26">
        <v>9709</v>
      </c>
      <c r="I1412" s="26">
        <v>4282.18</v>
      </c>
      <c r="J1412" s="26">
        <v>1441.02</v>
      </c>
      <c r="K1412" s="26">
        <v>602.98</v>
      </c>
      <c r="L1412" s="26">
        <v>163.52000000000001</v>
      </c>
      <c r="M1412" s="26">
        <v>82.781999999999996</v>
      </c>
      <c r="N1412" s="26">
        <v>1451.24</v>
      </c>
      <c r="O1412" s="26">
        <v>602.98</v>
      </c>
      <c r="P1412" s="33">
        <f t="shared" si="132"/>
        <v>0.83582089552238803</v>
      </c>
      <c r="Q1412" s="33">
        <f t="shared" si="133"/>
        <v>0.55894736842105264</v>
      </c>
      <c r="R1412" s="33">
        <f t="shared" si="134"/>
        <v>3.9999999999999925E-2</v>
      </c>
      <c r="S1412" s="33">
        <f t="shared" si="135"/>
        <v>0.58156028368794321</v>
      </c>
      <c r="T1412" s="33">
        <f t="shared" si="136"/>
        <v>0.49375000000000002</v>
      </c>
      <c r="U1412" s="33">
        <f t="shared" si="137"/>
        <v>0.58450704225352113</v>
      </c>
    </row>
    <row r="1413" spans="1:21">
      <c r="A1413" t="s">
        <v>2757</v>
      </c>
      <c r="B1413" t="s">
        <v>2756</v>
      </c>
      <c r="C1413">
        <v>400</v>
      </c>
      <c r="D1413" s="26">
        <v>5886.72</v>
      </c>
      <c r="E1413" s="26">
        <v>588.38</v>
      </c>
      <c r="F1413" s="26">
        <v>2233.8000000000002</v>
      </c>
      <c r="G1413" s="26">
        <v>56.94</v>
      </c>
      <c r="H1413" s="26">
        <v>9565.92</v>
      </c>
      <c r="I1413" s="26">
        <v>3833.96</v>
      </c>
      <c r="J1413" s="26">
        <v>1366.56</v>
      </c>
      <c r="K1413" s="26">
        <v>660.50400000000002</v>
      </c>
      <c r="L1413" s="26">
        <v>157.68</v>
      </c>
      <c r="M1413" s="26">
        <v>119.574</v>
      </c>
      <c r="N1413" s="26">
        <v>1366.56</v>
      </c>
      <c r="O1413" s="26">
        <v>967.98</v>
      </c>
      <c r="P1413" s="33">
        <f t="shared" si="132"/>
        <v>0.97450980392156861</v>
      </c>
      <c r="Q1413" s="33">
        <f t="shared" si="133"/>
        <v>0.59920634920634919</v>
      </c>
      <c r="R1413" s="33">
        <f t="shared" si="134"/>
        <v>0.90004960317460314</v>
      </c>
      <c r="S1413" s="33">
        <f t="shared" si="135"/>
        <v>0.51666666666666661</v>
      </c>
      <c r="T1413" s="33">
        <f t="shared" si="136"/>
        <v>0.2416666666666667</v>
      </c>
      <c r="U1413" s="33">
        <f t="shared" si="137"/>
        <v>0.29166666666666663</v>
      </c>
    </row>
    <row r="1414" spans="1:21">
      <c r="A1414" t="s">
        <v>2792</v>
      </c>
      <c r="B1414" t="s">
        <v>2791</v>
      </c>
      <c r="C1414">
        <v>400</v>
      </c>
      <c r="D1414" s="26">
        <v>3394.5</v>
      </c>
      <c r="E1414" s="26">
        <v>963.6</v>
      </c>
      <c r="F1414" s="26">
        <v>4051.5</v>
      </c>
      <c r="G1414" s="26">
        <v>350.4</v>
      </c>
      <c r="H1414" s="26">
        <v>10074</v>
      </c>
      <c r="I1414" s="26">
        <v>1642.5</v>
      </c>
      <c r="J1414" s="26">
        <v>1314</v>
      </c>
      <c r="K1414" s="26">
        <v>208.05</v>
      </c>
      <c r="L1414" s="26">
        <v>142.35</v>
      </c>
      <c r="M1414" s="26">
        <v>58.034999999999997</v>
      </c>
      <c r="N1414" s="26">
        <v>1324.95</v>
      </c>
      <c r="O1414" s="26">
        <v>213.52500000000001</v>
      </c>
      <c r="P1414" s="33">
        <f t="shared" si="132"/>
        <v>0.91351351351351351</v>
      </c>
      <c r="Q1414" s="33">
        <f t="shared" si="133"/>
        <v>0.83695652173913038</v>
      </c>
      <c r="R1414" s="33">
        <f t="shared" si="134"/>
        <v>0.71612903225806446</v>
      </c>
      <c r="S1414" s="33">
        <f t="shared" si="135"/>
        <v>0.84166666666666667</v>
      </c>
      <c r="T1414" s="33">
        <f t="shared" si="136"/>
        <v>0.59230769230769231</v>
      </c>
      <c r="U1414" s="33">
        <f t="shared" si="137"/>
        <v>0.83884297520661155</v>
      </c>
    </row>
    <row r="1415" spans="1:21">
      <c r="A1415" t="s">
        <v>1766</v>
      </c>
      <c r="B1415" t="s">
        <v>1767</v>
      </c>
      <c r="C1415">
        <v>400</v>
      </c>
      <c r="D1415" s="26">
        <v>3877.76</v>
      </c>
      <c r="E1415" s="26">
        <v>1233.7</v>
      </c>
      <c r="F1415" s="26">
        <v>5453.1</v>
      </c>
      <c r="G1415" s="26">
        <v>275.20999999999998</v>
      </c>
      <c r="H1415" s="26">
        <v>12021.056</v>
      </c>
      <c r="I1415" s="26">
        <v>1898</v>
      </c>
      <c r="J1415" s="26">
        <v>1211.8</v>
      </c>
      <c r="K1415" s="26">
        <v>161.33000000000001</v>
      </c>
      <c r="L1415" s="26">
        <v>152.68680000000001</v>
      </c>
      <c r="M1415" s="26">
        <v>49.347999999999999</v>
      </c>
      <c r="N1415" s="26">
        <v>1236.0360000000001</v>
      </c>
      <c r="O1415" s="26">
        <v>167.024</v>
      </c>
      <c r="P1415" s="33">
        <f t="shared" si="132"/>
        <v>0.94953145917001336</v>
      </c>
      <c r="Q1415" s="33">
        <f t="shared" si="133"/>
        <v>0.84211037699183833</v>
      </c>
      <c r="R1415" s="33">
        <f t="shared" si="134"/>
        <v>0.6818524096385542</v>
      </c>
      <c r="S1415" s="33">
        <f t="shared" si="135"/>
        <v>0.86686746987951802</v>
      </c>
      <c r="T1415" s="33">
        <f t="shared" si="136"/>
        <v>0.67680244788678523</v>
      </c>
      <c r="U1415" s="33">
        <f t="shared" si="137"/>
        <v>0.86487124970470119</v>
      </c>
    </row>
    <row r="1416" spans="1:21">
      <c r="A1416" t="s">
        <v>3951</v>
      </c>
      <c r="B1416" t="s">
        <v>3952</v>
      </c>
      <c r="C1416">
        <v>400</v>
      </c>
      <c r="D1416" s="26">
        <v>3744.9</v>
      </c>
      <c r="E1416" s="26">
        <v>436.90499999999997</v>
      </c>
      <c r="F1416" s="26">
        <v>2704.65</v>
      </c>
      <c r="G1416" s="26">
        <v>145.63499999999999</v>
      </c>
      <c r="H1416" s="26">
        <v>7427.3850000000002</v>
      </c>
      <c r="I1416" s="26">
        <v>1015.284</v>
      </c>
      <c r="J1416" s="26">
        <v>1081.8599999999999</v>
      </c>
      <c r="K1416" s="26">
        <v>87.381</v>
      </c>
      <c r="L1416" s="26">
        <v>118.5885</v>
      </c>
      <c r="M1416" s="26">
        <v>70.736999999999995</v>
      </c>
      <c r="N1416" s="26">
        <v>1081.8599999999999</v>
      </c>
      <c r="O1416" s="26">
        <v>499.32</v>
      </c>
      <c r="P1416" s="33">
        <f t="shared" si="132"/>
        <v>0.94615384615384612</v>
      </c>
      <c r="Q1416" s="33">
        <f t="shared" si="133"/>
        <v>0.86330532212885158</v>
      </c>
      <c r="R1416" s="33">
        <f t="shared" si="134"/>
        <v>0.8833333333333333</v>
      </c>
      <c r="S1416" s="33">
        <f t="shared" si="135"/>
        <v>0.91923076923076918</v>
      </c>
      <c r="T1416" s="33">
        <f t="shared" si="136"/>
        <v>0.40350877192982459</v>
      </c>
      <c r="U1416" s="33">
        <f t="shared" si="137"/>
        <v>0.53846153846153844</v>
      </c>
    </row>
    <row r="1417" spans="1:21">
      <c r="A1417" t="s">
        <v>2785</v>
      </c>
      <c r="B1417" t="s">
        <v>2784</v>
      </c>
      <c r="C1417">
        <v>400</v>
      </c>
      <c r="D1417" s="26">
        <v>4015</v>
      </c>
      <c r="E1417" s="26">
        <v>2208.25</v>
      </c>
      <c r="F1417" s="26">
        <v>4717.625</v>
      </c>
      <c r="G1417" s="26">
        <v>1806.75</v>
      </c>
      <c r="H1417" s="26">
        <v>9214.4249999999993</v>
      </c>
      <c r="I1417" s="26">
        <v>4607.2124999999996</v>
      </c>
      <c r="J1417" s="26">
        <v>1063.9749999999999</v>
      </c>
      <c r="K1417" s="26">
        <v>893.33749999999998</v>
      </c>
      <c r="L1417" s="26">
        <v>130.48750000000001</v>
      </c>
      <c r="M1417" s="26">
        <v>96.36</v>
      </c>
      <c r="N1417" s="26">
        <v>1074.0125</v>
      </c>
      <c r="O1417" s="26">
        <v>899.36</v>
      </c>
      <c r="P1417" s="33">
        <f t="shared" si="132"/>
        <v>0.61702127659574468</v>
      </c>
      <c r="Q1417" s="33">
        <f t="shared" si="133"/>
        <v>0.5</v>
      </c>
      <c r="R1417" s="33">
        <f t="shared" si="134"/>
        <v>0.44999999999999996</v>
      </c>
      <c r="S1417" s="33">
        <f t="shared" si="135"/>
        <v>0.160377358490566</v>
      </c>
      <c r="T1417" s="33">
        <f t="shared" si="136"/>
        <v>0.26153846153846161</v>
      </c>
      <c r="U1417" s="33">
        <f t="shared" si="137"/>
        <v>0.1626168224299066</v>
      </c>
    </row>
    <row r="1418" spans="1:21">
      <c r="A1418" t="s">
        <v>1768</v>
      </c>
      <c r="B1418" t="s">
        <v>6432</v>
      </c>
      <c r="C1418">
        <v>400</v>
      </c>
      <c r="D1418" s="26">
        <v>4244.22</v>
      </c>
      <c r="E1418" s="26">
        <v>61.32</v>
      </c>
      <c r="F1418" s="26">
        <v>3120.75</v>
      </c>
      <c r="G1418" s="26">
        <v>45.99</v>
      </c>
      <c r="H1418" s="26">
        <v>16227.9</v>
      </c>
      <c r="I1418" s="26">
        <v>298.935</v>
      </c>
      <c r="J1418" s="26">
        <v>823.87800000000004</v>
      </c>
      <c r="K1418" s="26">
        <v>19.162500000000001</v>
      </c>
      <c r="L1418" s="26">
        <v>119.8368</v>
      </c>
      <c r="M1418" s="26">
        <v>76.650000000000006</v>
      </c>
      <c r="N1418" s="26">
        <v>825.12630000000001</v>
      </c>
      <c r="O1418" s="26">
        <v>490.56</v>
      </c>
      <c r="P1418" s="33">
        <f t="shared" si="132"/>
        <v>0.98526315789473684</v>
      </c>
      <c r="Q1418" s="33">
        <f t="shared" si="133"/>
        <v>0.98157894736842111</v>
      </c>
      <c r="R1418" s="33">
        <f t="shared" si="134"/>
        <v>0.98555211558307532</v>
      </c>
      <c r="S1418" s="33">
        <f t="shared" si="135"/>
        <v>0.9767410951621478</v>
      </c>
      <c r="T1418" s="33">
        <f t="shared" si="136"/>
        <v>0.36038011695906425</v>
      </c>
      <c r="U1418" s="33">
        <f t="shared" si="137"/>
        <v>0.40547283488600472</v>
      </c>
    </row>
    <row r="1419" spans="1:21">
      <c r="A1419" t="s">
        <v>4427</v>
      </c>
      <c r="B1419" t="s">
        <v>6433</v>
      </c>
      <c r="C1419">
        <v>400</v>
      </c>
      <c r="D1419" s="26">
        <v>5853.5050000000001</v>
      </c>
      <c r="E1419" s="26">
        <v>3921.56</v>
      </c>
      <c r="F1419" s="26">
        <v>2537.48</v>
      </c>
      <c r="G1419" s="26">
        <v>1124.5650000000001</v>
      </c>
      <c r="H1419" s="26">
        <v>9746.23</v>
      </c>
      <c r="I1419" s="26">
        <v>6603.2150000000001</v>
      </c>
      <c r="J1419" s="26">
        <v>801.61300000000006</v>
      </c>
      <c r="K1419" s="26">
        <v>409.45699999999999</v>
      </c>
      <c r="L1419" s="26">
        <v>123.9905</v>
      </c>
      <c r="M1419" s="26">
        <v>89.388499999999993</v>
      </c>
      <c r="N1419" s="26">
        <v>818.91399999999999</v>
      </c>
      <c r="O1419" s="26">
        <v>478.661</v>
      </c>
      <c r="P1419" s="33">
        <f t="shared" si="132"/>
        <v>0.55681818181818188</v>
      </c>
      <c r="Q1419" s="33">
        <f t="shared" si="133"/>
        <v>0.3224852071005917</v>
      </c>
      <c r="R1419" s="33">
        <f t="shared" si="134"/>
        <v>0.33004926108374388</v>
      </c>
      <c r="S1419" s="33">
        <f t="shared" si="135"/>
        <v>0.48920863309352525</v>
      </c>
      <c r="T1419" s="33">
        <f t="shared" si="136"/>
        <v>0.27906976744186052</v>
      </c>
      <c r="U1419" s="33">
        <f t="shared" si="137"/>
        <v>0.41549295774647887</v>
      </c>
    </row>
    <row r="1420" spans="1:21">
      <c r="A1420" t="s">
        <v>4086</v>
      </c>
      <c r="B1420" t="s">
        <v>6434</v>
      </c>
      <c r="C1420">
        <v>400</v>
      </c>
      <c r="D1420" s="26">
        <v>2877.9520000000002</v>
      </c>
      <c r="E1420" s="26">
        <v>90.957999999999998</v>
      </c>
      <c r="F1420" s="26">
        <v>3019.28</v>
      </c>
      <c r="G1420" s="26">
        <v>84.460999999999999</v>
      </c>
      <c r="H1420" s="26">
        <v>6635.9920000000002</v>
      </c>
      <c r="I1420" s="26">
        <v>337.84399999999999</v>
      </c>
      <c r="J1420" s="26">
        <v>777.30399999999997</v>
      </c>
      <c r="K1420" s="26">
        <v>84.460999999999999</v>
      </c>
      <c r="L1420" s="26">
        <v>89.936000000000007</v>
      </c>
      <c r="M1420" s="26">
        <v>46.128700000000002</v>
      </c>
      <c r="N1420" s="26">
        <v>777.30399999999997</v>
      </c>
      <c r="O1420" s="26">
        <v>396.31700000000001</v>
      </c>
      <c r="P1420" s="33">
        <f t="shared" si="132"/>
        <v>0.97202611218568669</v>
      </c>
      <c r="Q1420" s="33">
        <f t="shared" si="133"/>
        <v>0.94908914899234353</v>
      </c>
      <c r="R1420" s="33">
        <f t="shared" si="134"/>
        <v>0.96839488636363635</v>
      </c>
      <c r="S1420" s="33">
        <f t="shared" si="135"/>
        <v>0.89134109691960928</v>
      </c>
      <c r="T1420" s="33">
        <f t="shared" si="136"/>
        <v>0.48709415584415583</v>
      </c>
      <c r="U1420" s="33">
        <f t="shared" si="137"/>
        <v>0.49013899323816679</v>
      </c>
    </row>
    <row r="1421" spans="1:21">
      <c r="A1421" t="s">
        <v>4113</v>
      </c>
      <c r="B1421" t="s">
        <v>4114</v>
      </c>
      <c r="C1421">
        <v>400</v>
      </c>
      <c r="D1421" s="26">
        <v>2380.0920000000001</v>
      </c>
      <c r="E1421" s="26">
        <v>175.4555</v>
      </c>
      <c r="F1421" s="26">
        <v>2434.1849999999999</v>
      </c>
      <c r="G1421" s="26">
        <v>55.406999999999996</v>
      </c>
      <c r="H1421" s="26">
        <v>4561.8429999999998</v>
      </c>
      <c r="I1421" s="26">
        <v>230.86250000000001</v>
      </c>
      <c r="J1421" s="26">
        <v>640.10050000000001</v>
      </c>
      <c r="K1421" s="26">
        <v>22.71687</v>
      </c>
      <c r="L1421" s="26">
        <v>66.985164999999995</v>
      </c>
      <c r="M1421" s="26">
        <v>38.507865000000002</v>
      </c>
      <c r="N1421" s="26">
        <v>642.80515000000003</v>
      </c>
      <c r="O1421" s="26">
        <v>59.377834999999997</v>
      </c>
      <c r="P1421" s="33">
        <f t="shared" si="132"/>
        <v>0.97723796671165097</v>
      </c>
      <c r="Q1421" s="33">
        <f t="shared" si="133"/>
        <v>0.94939271255060731</v>
      </c>
      <c r="R1421" s="33">
        <f t="shared" si="134"/>
        <v>0.92628205128205132</v>
      </c>
      <c r="S1421" s="33">
        <f t="shared" si="135"/>
        <v>0.96451046359126413</v>
      </c>
      <c r="T1421" s="33">
        <f t="shared" si="136"/>
        <v>0.42512845941336408</v>
      </c>
      <c r="U1421" s="33">
        <f t="shared" si="137"/>
        <v>0.90762700796656659</v>
      </c>
    </row>
    <row r="1422" spans="1:21">
      <c r="A1422" t="s">
        <v>5639</v>
      </c>
      <c r="B1422" t="s">
        <v>5640</v>
      </c>
      <c r="C1422">
        <v>400</v>
      </c>
      <c r="D1422" s="26">
        <v>868.7</v>
      </c>
      <c r="E1422" s="26">
        <v>24.82</v>
      </c>
      <c r="F1422" s="26">
        <v>1737.4</v>
      </c>
      <c r="G1422" s="26">
        <v>18.614999999999998</v>
      </c>
      <c r="H1422" s="26">
        <v>3754.0250000000001</v>
      </c>
      <c r="I1422" s="26">
        <v>266.815</v>
      </c>
      <c r="J1422" s="26">
        <v>620.5</v>
      </c>
      <c r="K1422" s="26">
        <v>31.024999999999999</v>
      </c>
      <c r="L1422" s="26">
        <v>75.700999999999993</v>
      </c>
      <c r="M1422" s="26">
        <v>57.085999999999999</v>
      </c>
      <c r="N1422" s="26">
        <v>620.5</v>
      </c>
      <c r="O1422" s="26">
        <v>91.213499999999996</v>
      </c>
      <c r="P1422" s="33">
        <f t="shared" si="132"/>
        <v>0.98928571428571432</v>
      </c>
      <c r="Q1422" s="33">
        <f t="shared" si="133"/>
        <v>0.92892561983471078</v>
      </c>
      <c r="R1422" s="33">
        <f t="shared" si="134"/>
        <v>0.97142857142857142</v>
      </c>
      <c r="S1422" s="33">
        <f t="shared" si="135"/>
        <v>0.95</v>
      </c>
      <c r="T1422" s="33">
        <f t="shared" si="136"/>
        <v>0.24590163934426224</v>
      </c>
      <c r="U1422" s="33">
        <f t="shared" si="137"/>
        <v>0.85299999999999998</v>
      </c>
    </row>
    <row r="1423" spans="1:21">
      <c r="A1423" t="s">
        <v>6435</v>
      </c>
      <c r="B1423" t="s">
        <v>6436</v>
      </c>
      <c r="C1423">
        <v>400</v>
      </c>
      <c r="D1423" s="26">
        <v>1226.4000000000001</v>
      </c>
      <c r="E1423" s="26">
        <v>45.26</v>
      </c>
      <c r="F1423" s="26">
        <v>868.7</v>
      </c>
      <c r="G1423" s="26">
        <v>17.52</v>
      </c>
      <c r="H1423" s="26">
        <v>3300.33</v>
      </c>
      <c r="I1423" s="26">
        <v>244.55</v>
      </c>
      <c r="J1423" s="26">
        <v>579.62</v>
      </c>
      <c r="K1423" s="26">
        <v>18.2865</v>
      </c>
      <c r="L1423" s="26">
        <v>76.686499999999995</v>
      </c>
      <c r="M1423" s="26">
        <v>48.545000000000002</v>
      </c>
      <c r="N1423" s="26">
        <v>580.89750000000004</v>
      </c>
      <c r="O1423" s="26">
        <v>98.732500000000002</v>
      </c>
      <c r="P1423" s="33">
        <f t="shared" si="132"/>
        <v>0.9798319327731092</v>
      </c>
      <c r="Q1423" s="33">
        <f t="shared" si="133"/>
        <v>0.92590134925901346</v>
      </c>
      <c r="R1423" s="33">
        <f t="shared" si="134"/>
        <v>0.96309523809523812</v>
      </c>
      <c r="S1423" s="33">
        <f t="shared" si="135"/>
        <v>0.9684508816120907</v>
      </c>
      <c r="T1423" s="33">
        <f t="shared" si="136"/>
        <v>0.36696811042360777</v>
      </c>
      <c r="U1423" s="33">
        <f t="shared" si="137"/>
        <v>0.83003455859252284</v>
      </c>
    </row>
    <row r="1424" spans="1:21">
      <c r="A1424" t="s">
        <v>4435</v>
      </c>
      <c r="B1424" t="s">
        <v>6437</v>
      </c>
      <c r="C1424">
        <v>400</v>
      </c>
      <c r="D1424" s="26">
        <v>996.45</v>
      </c>
      <c r="E1424" s="26">
        <v>245.28</v>
      </c>
      <c r="F1424" s="26">
        <v>1609.65</v>
      </c>
      <c r="G1424" s="26">
        <v>114.97499999999999</v>
      </c>
      <c r="H1424" s="26">
        <v>3840.165</v>
      </c>
      <c r="I1424" s="26">
        <v>965.79</v>
      </c>
      <c r="J1424" s="26">
        <v>554.94600000000003</v>
      </c>
      <c r="K1424" s="26">
        <v>157.899</v>
      </c>
      <c r="L1424" s="26">
        <v>65.918999999999997</v>
      </c>
      <c r="M1424" s="26">
        <v>20.695499999999999</v>
      </c>
      <c r="N1424" s="26">
        <v>559.54499999999996</v>
      </c>
      <c r="O1424" s="26">
        <v>162.49799999999999</v>
      </c>
      <c r="P1424" s="33">
        <f t="shared" si="132"/>
        <v>0.9285714285714286</v>
      </c>
      <c r="Q1424" s="33">
        <f t="shared" si="133"/>
        <v>0.74850299401197606</v>
      </c>
      <c r="R1424" s="33">
        <f t="shared" si="134"/>
        <v>0.75384615384615383</v>
      </c>
      <c r="S1424" s="33">
        <f t="shared" si="135"/>
        <v>0.71546961325966851</v>
      </c>
      <c r="T1424" s="33">
        <f t="shared" si="136"/>
        <v>0.68604651162790697</v>
      </c>
      <c r="U1424" s="33">
        <f t="shared" si="137"/>
        <v>0.70958904109589038</v>
      </c>
    </row>
    <row r="1425" spans="1:21">
      <c r="A1425" t="s">
        <v>3143</v>
      </c>
      <c r="B1425" t="s">
        <v>2752</v>
      </c>
      <c r="C1425">
        <v>400</v>
      </c>
      <c r="D1425" s="26">
        <v>1526.1379999999999</v>
      </c>
      <c r="E1425" s="26">
        <v>129.21</v>
      </c>
      <c r="F1425" s="26">
        <v>2088.9315000000001</v>
      </c>
      <c r="G1425" s="26">
        <v>172.48075</v>
      </c>
      <c r="H1425" s="26">
        <v>5009.2965000000004</v>
      </c>
      <c r="I1425" s="26">
        <v>563.85199999999998</v>
      </c>
      <c r="J1425" s="26">
        <v>515.70849999999996</v>
      </c>
      <c r="K1425" s="26">
        <v>120.4208</v>
      </c>
      <c r="L1425" s="26">
        <v>92.363249999999994</v>
      </c>
      <c r="M1425" s="26">
        <v>36.473354999999998</v>
      </c>
      <c r="N1425" s="26">
        <v>521.34045000000003</v>
      </c>
      <c r="O1425" s="26">
        <v>133.4075</v>
      </c>
      <c r="P1425" s="33">
        <f t="shared" si="132"/>
        <v>0.91743111250895493</v>
      </c>
      <c r="Q1425" s="33">
        <f t="shared" si="133"/>
        <v>0.88743888488134015</v>
      </c>
      <c r="R1425" s="33">
        <f t="shared" si="134"/>
        <v>0.91533531043719507</v>
      </c>
      <c r="S1425" s="33">
        <f t="shared" si="135"/>
        <v>0.76649444405124212</v>
      </c>
      <c r="T1425" s="33">
        <f t="shared" si="136"/>
        <v>0.60510966212211026</v>
      </c>
      <c r="U1425" s="33">
        <f t="shared" si="137"/>
        <v>0.74410675404143301</v>
      </c>
    </row>
    <row r="1426" spans="1:21">
      <c r="A1426" t="s">
        <v>2762</v>
      </c>
      <c r="B1426" t="s">
        <v>2761</v>
      </c>
      <c r="C1426">
        <v>400</v>
      </c>
      <c r="D1426" s="26">
        <v>1665.568</v>
      </c>
      <c r="E1426" s="26">
        <v>190.09200000000001</v>
      </c>
      <c r="F1426" s="26">
        <v>1267.28</v>
      </c>
      <c r="G1426" s="26">
        <v>10.409800000000001</v>
      </c>
      <c r="H1426" s="26">
        <v>3512.1759999999999</v>
      </c>
      <c r="I1426" s="26">
        <v>135.78</v>
      </c>
      <c r="J1426" s="26">
        <v>424.53879999999998</v>
      </c>
      <c r="K1426" s="26">
        <v>118.5812</v>
      </c>
      <c r="L1426" s="26">
        <v>38.65204</v>
      </c>
      <c r="M1426" s="26">
        <v>11.948639999999999</v>
      </c>
      <c r="N1426" s="26">
        <v>426.80180000000001</v>
      </c>
      <c r="O1426" s="26">
        <v>121.2968</v>
      </c>
      <c r="P1426" s="33">
        <f t="shared" si="132"/>
        <v>0.99178571428571427</v>
      </c>
      <c r="Q1426" s="33">
        <f t="shared" si="133"/>
        <v>0.96134020618556704</v>
      </c>
      <c r="R1426" s="33">
        <f t="shared" si="134"/>
        <v>0.88586956521739135</v>
      </c>
      <c r="S1426" s="33">
        <f t="shared" si="135"/>
        <v>0.72068230277185497</v>
      </c>
      <c r="T1426" s="33">
        <f t="shared" si="136"/>
        <v>0.69086651053864168</v>
      </c>
      <c r="U1426" s="33">
        <f t="shared" si="137"/>
        <v>0.71580063626723223</v>
      </c>
    </row>
    <row r="1427" spans="1:21">
      <c r="A1427" t="s">
        <v>2745</v>
      </c>
      <c r="B1427" t="s">
        <v>6438</v>
      </c>
      <c r="C1427">
        <v>400</v>
      </c>
      <c r="D1427" s="26">
        <v>1129.31</v>
      </c>
      <c r="E1427" s="26">
        <v>248.2</v>
      </c>
      <c r="F1427" s="26">
        <v>1116.9000000000001</v>
      </c>
      <c r="G1427" s="26">
        <v>18.614999999999998</v>
      </c>
      <c r="H1427" s="26">
        <v>2109.6999999999998</v>
      </c>
      <c r="I1427" s="26">
        <v>254.405</v>
      </c>
      <c r="J1427" s="26">
        <v>391.53550000000001</v>
      </c>
      <c r="K1427" s="26">
        <v>114.7925</v>
      </c>
      <c r="L1427" s="26">
        <v>46.537500000000001</v>
      </c>
      <c r="M1427" s="26">
        <v>39.091500000000003</v>
      </c>
      <c r="N1427" s="26">
        <v>391.53550000000001</v>
      </c>
      <c r="O1427" s="26">
        <v>114.7925</v>
      </c>
      <c r="P1427" s="33">
        <f t="shared" si="132"/>
        <v>0.98333333333333339</v>
      </c>
      <c r="Q1427" s="33">
        <f t="shared" si="133"/>
        <v>0.87941176470588234</v>
      </c>
      <c r="R1427" s="33">
        <f t="shared" si="134"/>
        <v>0.78021978021978022</v>
      </c>
      <c r="S1427" s="33">
        <f t="shared" si="135"/>
        <v>0.70681458003169573</v>
      </c>
      <c r="T1427" s="33">
        <f t="shared" si="136"/>
        <v>0.15999999999999992</v>
      </c>
      <c r="U1427" s="33">
        <f t="shared" si="137"/>
        <v>0.70681458003169573</v>
      </c>
    </row>
    <row r="1428" spans="1:21">
      <c r="A1428" t="s">
        <v>4236</v>
      </c>
      <c r="B1428" t="s">
        <v>6439</v>
      </c>
      <c r="C1428">
        <v>400</v>
      </c>
      <c r="D1428" s="26">
        <v>1113.3230000000001</v>
      </c>
      <c r="E1428" s="26">
        <v>18.0042333333333</v>
      </c>
      <c r="F1428" s="26">
        <v>955.32666666666603</v>
      </c>
      <c r="G1428" s="26">
        <v>11.023</v>
      </c>
      <c r="H1428" s="26">
        <v>2406.6883333333299</v>
      </c>
      <c r="I1428" s="26">
        <v>216.785666666667</v>
      </c>
      <c r="J1428" s="26">
        <v>325.913366666667</v>
      </c>
      <c r="K1428" s="26">
        <v>11.3904333333333</v>
      </c>
      <c r="L1428" s="26">
        <v>39.6828</v>
      </c>
      <c r="M1428" s="26">
        <v>19.473966666666701</v>
      </c>
      <c r="N1428" s="26">
        <v>326.2808</v>
      </c>
      <c r="O1428" s="26">
        <v>18.4818966666667</v>
      </c>
      <c r="P1428" s="33">
        <f t="shared" si="132"/>
        <v>0.9884615384615385</v>
      </c>
      <c r="Q1428" s="33">
        <f t="shared" si="133"/>
        <v>0.9099236641221371</v>
      </c>
      <c r="R1428" s="33">
        <f t="shared" si="134"/>
        <v>0.98382838283828389</v>
      </c>
      <c r="S1428" s="33">
        <f t="shared" si="135"/>
        <v>0.96505073280721543</v>
      </c>
      <c r="T1428" s="33">
        <f t="shared" si="136"/>
        <v>0.50925925925925841</v>
      </c>
      <c r="U1428" s="33">
        <f t="shared" si="137"/>
        <v>0.9433558558558558</v>
      </c>
    </row>
    <row r="1429" spans="1:21">
      <c r="A1429" t="s">
        <v>4336</v>
      </c>
      <c r="B1429" t="s">
        <v>6440</v>
      </c>
      <c r="C1429">
        <v>400</v>
      </c>
      <c r="D1429" s="26">
        <v>8996.52</v>
      </c>
      <c r="E1429" s="26">
        <v>56.94</v>
      </c>
      <c r="F1429" s="26">
        <v>8256.2999999999993</v>
      </c>
      <c r="G1429" s="26">
        <v>85.41</v>
      </c>
      <c r="H1429" s="26">
        <v>19900.53</v>
      </c>
      <c r="I1429" s="26">
        <v>768.69</v>
      </c>
      <c r="J1429" s="26">
        <v>1451.97</v>
      </c>
      <c r="K1429" s="26">
        <v>133.809</v>
      </c>
      <c r="L1429" s="26">
        <v>170.82</v>
      </c>
      <c r="M1429" s="26">
        <v>153.738</v>
      </c>
      <c r="N1429" s="26">
        <v>0</v>
      </c>
      <c r="O1429" s="26">
        <v>737.37300000000005</v>
      </c>
      <c r="P1429" s="33">
        <f t="shared" si="132"/>
        <v>0.98965517241379308</v>
      </c>
      <c r="Q1429" s="33">
        <f t="shared" si="133"/>
        <v>0.96137339055793991</v>
      </c>
      <c r="R1429" s="33">
        <f t="shared" si="134"/>
        <v>0.99367088607594933</v>
      </c>
      <c r="S1429" s="33">
        <f t="shared" si="135"/>
        <v>0.90784313725490196</v>
      </c>
      <c r="T1429" s="33">
        <f t="shared" si="136"/>
        <v>9.9999999999999978E-2</v>
      </c>
      <c r="U1429" s="33" t="e">
        <f t="shared" si="137"/>
        <v>#DIV/0!</v>
      </c>
    </row>
    <row r="1430" spans="1:21">
      <c r="A1430" t="s">
        <v>3498</v>
      </c>
      <c r="B1430" t="s">
        <v>6441</v>
      </c>
      <c r="C1430">
        <v>400</v>
      </c>
      <c r="D1430" s="26">
        <v>2916.35</v>
      </c>
      <c r="E1430" s="26">
        <v>122.64</v>
      </c>
      <c r="F1430" s="26">
        <v>4653.75</v>
      </c>
      <c r="G1430" s="26">
        <v>81.760000000000005</v>
      </c>
      <c r="H1430" s="26">
        <v>10920.8</v>
      </c>
      <c r="I1430" s="26">
        <v>633.64</v>
      </c>
      <c r="J1430" s="26">
        <v>1482.9949999999999</v>
      </c>
      <c r="K1430" s="26">
        <v>79.715999999999994</v>
      </c>
      <c r="L1430" s="26">
        <v>158.22749999999999</v>
      </c>
      <c r="M1430" s="26">
        <v>57.231999999999999</v>
      </c>
      <c r="N1430" s="26">
        <v>0</v>
      </c>
      <c r="O1430" s="26">
        <v>0</v>
      </c>
      <c r="P1430" s="33">
        <f t="shared" si="132"/>
        <v>0.98243137254901958</v>
      </c>
      <c r="Q1430" s="33">
        <f t="shared" si="133"/>
        <v>0.94197860962566848</v>
      </c>
      <c r="R1430" s="33">
        <f t="shared" si="134"/>
        <v>0.95794743429286611</v>
      </c>
      <c r="S1430" s="33">
        <f t="shared" si="135"/>
        <v>0.94624661580113212</v>
      </c>
      <c r="T1430" s="33">
        <f t="shared" si="136"/>
        <v>0.63829296424452131</v>
      </c>
      <c r="U1430" s="33" t="e">
        <f t="shared" si="137"/>
        <v>#DIV/0!</v>
      </c>
    </row>
    <row r="1431" spans="1:21">
      <c r="A1431" t="s">
        <v>3478</v>
      </c>
      <c r="B1431" t="s">
        <v>6442</v>
      </c>
      <c r="C1431">
        <v>400</v>
      </c>
      <c r="D1431" s="26">
        <v>1818.43</v>
      </c>
      <c r="E1431" s="26">
        <v>79.424000000000007</v>
      </c>
      <c r="F1431" s="26">
        <v>2401.6999999999998</v>
      </c>
      <c r="G1431" s="26">
        <v>74.459999999999994</v>
      </c>
      <c r="H1431" s="26">
        <v>6827.69</v>
      </c>
      <c r="I1431" s="26">
        <v>521.22</v>
      </c>
      <c r="J1431" s="26">
        <v>1116.7905000000001</v>
      </c>
      <c r="K1431" s="26">
        <v>94.316000000000003</v>
      </c>
      <c r="L1431" s="26">
        <v>125.2315</v>
      </c>
      <c r="M1431" s="26">
        <v>50.881</v>
      </c>
      <c r="N1431" s="26">
        <v>0</v>
      </c>
      <c r="O1431" s="26">
        <v>218.416</v>
      </c>
      <c r="P1431" s="33">
        <f t="shared" si="132"/>
        <v>0.96899696048632222</v>
      </c>
      <c r="Q1431" s="33">
        <f t="shared" si="133"/>
        <v>0.92366085747888382</v>
      </c>
      <c r="R1431" s="33">
        <f t="shared" si="134"/>
        <v>0.95632276194299481</v>
      </c>
      <c r="S1431" s="33">
        <f t="shared" si="135"/>
        <v>0.91554727587671991</v>
      </c>
      <c r="T1431" s="33">
        <f t="shared" si="136"/>
        <v>0.59370445934129989</v>
      </c>
      <c r="U1431" s="33" t="e">
        <f t="shared" si="137"/>
        <v>#DIV/0!</v>
      </c>
    </row>
    <row r="1432" spans="1:21">
      <c r="A1432" t="s">
        <v>1774</v>
      </c>
      <c r="B1432" t="s">
        <v>1775</v>
      </c>
      <c r="C1432">
        <v>400</v>
      </c>
      <c r="D1432" s="26">
        <v>887.68</v>
      </c>
      <c r="E1432" s="26">
        <v>53.728000000000002</v>
      </c>
      <c r="F1432" s="26">
        <v>1576.8</v>
      </c>
      <c r="G1432" s="26">
        <v>17.52</v>
      </c>
      <c r="H1432" s="26">
        <v>3632.48</v>
      </c>
      <c r="I1432" s="26">
        <v>245.28</v>
      </c>
      <c r="J1432" s="26">
        <v>700.8</v>
      </c>
      <c r="K1432" s="26">
        <v>37.375999999999998</v>
      </c>
      <c r="L1432" s="26">
        <v>75.335999999999999</v>
      </c>
      <c r="M1432" s="26">
        <v>25.696000000000002</v>
      </c>
      <c r="N1432" s="26">
        <v>0</v>
      </c>
      <c r="O1432" s="26">
        <v>46.72</v>
      </c>
      <c r="P1432" s="33">
        <f t="shared" si="132"/>
        <v>0.98888888888888893</v>
      </c>
      <c r="Q1432" s="33">
        <f t="shared" si="133"/>
        <v>0.932475884244373</v>
      </c>
      <c r="R1432" s="33">
        <f t="shared" si="134"/>
        <v>0.93947368421052635</v>
      </c>
      <c r="S1432" s="33">
        <f t="shared" si="135"/>
        <v>0.94666666666666666</v>
      </c>
      <c r="T1432" s="33">
        <f t="shared" si="136"/>
        <v>0.65891472868217049</v>
      </c>
      <c r="U1432" s="33" t="e">
        <f t="shared" si="137"/>
        <v>#DIV/0!</v>
      </c>
    </row>
    <row r="1433" spans="1:21">
      <c r="A1433" t="s">
        <v>2763</v>
      </c>
      <c r="B1433" t="s">
        <v>2764</v>
      </c>
      <c r="C1433">
        <v>400</v>
      </c>
      <c r="D1433" s="26">
        <v>8000</v>
      </c>
      <c r="E1433" s="26">
        <v>800</v>
      </c>
      <c r="F1433" s="26">
        <v>7040</v>
      </c>
      <c r="G1433" s="26">
        <v>633.6</v>
      </c>
      <c r="H1433" s="26">
        <v>16000</v>
      </c>
      <c r="I1433" s="26">
        <v>1600</v>
      </c>
      <c r="J1433" s="26">
        <v>1408</v>
      </c>
      <c r="K1433" s="26">
        <v>619.52</v>
      </c>
      <c r="L1433" s="26">
        <v>224</v>
      </c>
      <c r="M1433" s="26">
        <v>127.68</v>
      </c>
      <c r="N1433" s="26" t="s">
        <v>6082</v>
      </c>
      <c r="O1433" s="26" t="s">
        <v>6082</v>
      </c>
      <c r="P1433" s="33">
        <f t="shared" si="132"/>
        <v>0.91</v>
      </c>
      <c r="Q1433" s="33">
        <f t="shared" si="133"/>
        <v>0.9</v>
      </c>
      <c r="R1433" s="33">
        <f t="shared" si="134"/>
        <v>0.9</v>
      </c>
      <c r="S1433" s="33">
        <f t="shared" si="135"/>
        <v>0.56000000000000005</v>
      </c>
      <c r="T1433" s="33">
        <f t="shared" si="136"/>
        <v>0.42999999999999994</v>
      </c>
      <c r="U1433" s="33" t="e">
        <f t="shared" si="137"/>
        <v>#DIV/0!</v>
      </c>
    </row>
    <row r="1434" spans="1:21">
      <c r="A1434" t="s">
        <v>5044</v>
      </c>
      <c r="B1434" t="s">
        <v>5045</v>
      </c>
      <c r="C1434">
        <v>400</v>
      </c>
      <c r="D1434" s="26">
        <v>7250</v>
      </c>
      <c r="E1434" s="26">
        <v>2131.5</v>
      </c>
      <c r="F1434" s="26">
        <v>6380</v>
      </c>
      <c r="G1434" s="26">
        <v>1652.42</v>
      </c>
      <c r="H1434" s="26">
        <v>14500</v>
      </c>
      <c r="I1434" s="26">
        <v>7250</v>
      </c>
      <c r="J1434" s="26">
        <v>1276</v>
      </c>
      <c r="K1434" s="26">
        <v>715.83600000000001</v>
      </c>
      <c r="L1434" s="26">
        <v>203</v>
      </c>
      <c r="M1434" s="26">
        <v>137.02500000000001</v>
      </c>
      <c r="N1434" s="26" t="s">
        <v>6082</v>
      </c>
      <c r="O1434" s="26" t="s">
        <v>6082</v>
      </c>
      <c r="P1434" s="33">
        <f t="shared" si="132"/>
        <v>0.74099999999999999</v>
      </c>
      <c r="Q1434" s="33">
        <f t="shared" si="133"/>
        <v>0.5</v>
      </c>
      <c r="R1434" s="33">
        <f t="shared" si="134"/>
        <v>0.70599999999999996</v>
      </c>
      <c r="S1434" s="33">
        <f t="shared" si="135"/>
        <v>0.43899999999999995</v>
      </c>
      <c r="T1434" s="33">
        <f t="shared" si="136"/>
        <v>0.32499999999999996</v>
      </c>
      <c r="U1434" s="33" t="e">
        <f t="shared" si="137"/>
        <v>#DIV/0!</v>
      </c>
    </row>
    <row r="1435" spans="1:21">
      <c r="A1435" t="s">
        <v>1760</v>
      </c>
      <c r="B1435" t="s">
        <v>1761</v>
      </c>
      <c r="C1435">
        <v>400</v>
      </c>
      <c r="D1435" s="26">
        <v>7000</v>
      </c>
      <c r="E1435" s="26">
        <v>2380</v>
      </c>
      <c r="F1435" s="26">
        <v>6160</v>
      </c>
      <c r="G1435" s="26">
        <v>739.2</v>
      </c>
      <c r="H1435" s="26">
        <v>14000</v>
      </c>
      <c r="I1435" s="26">
        <v>4620</v>
      </c>
      <c r="J1435" s="26">
        <v>1232</v>
      </c>
      <c r="K1435" s="26">
        <v>234.08</v>
      </c>
      <c r="L1435" s="26">
        <v>196</v>
      </c>
      <c r="M1435" s="26">
        <v>196</v>
      </c>
      <c r="N1435" s="26" t="s">
        <v>6082</v>
      </c>
      <c r="O1435" s="26" t="s">
        <v>6082</v>
      </c>
      <c r="P1435" s="33">
        <f t="shared" si="132"/>
        <v>0.88</v>
      </c>
      <c r="Q1435" s="33">
        <f t="shared" si="133"/>
        <v>0.66999999999999993</v>
      </c>
      <c r="R1435" s="33">
        <f t="shared" si="134"/>
        <v>0.65999999999999992</v>
      </c>
      <c r="S1435" s="33">
        <f t="shared" si="135"/>
        <v>0.81</v>
      </c>
      <c r="T1435" s="33">
        <f t="shared" si="136"/>
        <v>0</v>
      </c>
      <c r="U1435" s="33" t="e">
        <f t="shared" si="137"/>
        <v>#DIV/0!</v>
      </c>
    </row>
    <row r="1436" spans="1:21">
      <c r="A1436" t="s">
        <v>4926</v>
      </c>
      <c r="B1436" t="s">
        <v>4927</v>
      </c>
      <c r="C1436">
        <v>400</v>
      </c>
      <c r="D1436" s="26">
        <v>6325</v>
      </c>
      <c r="E1436" s="26">
        <v>5350.95</v>
      </c>
      <c r="F1436" s="26">
        <v>5566</v>
      </c>
      <c r="G1436" s="26">
        <v>2170.7399999999998</v>
      </c>
      <c r="H1436" s="26">
        <v>12650</v>
      </c>
      <c r="I1436" s="26">
        <v>9196.5499999999993</v>
      </c>
      <c r="J1436" s="26">
        <v>1113</v>
      </c>
      <c r="K1436" s="26">
        <v>1113</v>
      </c>
      <c r="L1436" s="26">
        <v>177</v>
      </c>
      <c r="M1436" s="26">
        <v>177</v>
      </c>
      <c r="N1436" s="26" t="s">
        <v>6082</v>
      </c>
      <c r="O1436" s="26" t="s">
        <v>6082</v>
      </c>
      <c r="P1436" s="33">
        <f t="shared" si="132"/>
        <v>0.6100000000000001</v>
      </c>
      <c r="Q1436" s="33">
        <f t="shared" si="133"/>
        <v>0.27300000000000002</v>
      </c>
      <c r="R1436" s="33">
        <f t="shared" si="134"/>
        <v>0.15400000000000003</v>
      </c>
      <c r="S1436" s="33">
        <f t="shared" si="135"/>
        <v>0</v>
      </c>
      <c r="T1436" s="33">
        <f t="shared" si="136"/>
        <v>0</v>
      </c>
      <c r="U1436" s="33" t="e">
        <f t="shared" si="137"/>
        <v>#DIV/0!</v>
      </c>
    </row>
    <row r="1437" spans="1:21">
      <c r="A1437" t="s">
        <v>5435</v>
      </c>
      <c r="B1437" t="s">
        <v>5436</v>
      </c>
      <c r="C1437">
        <v>400</v>
      </c>
      <c r="D1437" s="26">
        <v>6200</v>
      </c>
      <c r="E1437" s="26">
        <v>310</v>
      </c>
      <c r="F1437" s="26">
        <v>5456</v>
      </c>
      <c r="G1437" s="26">
        <v>54.560000000000102</v>
      </c>
      <c r="H1437" s="26">
        <v>12400</v>
      </c>
      <c r="I1437" s="26">
        <v>1116</v>
      </c>
      <c r="J1437" s="26">
        <v>1091</v>
      </c>
      <c r="K1437" s="26">
        <v>87.28</v>
      </c>
      <c r="L1437" s="26">
        <v>174</v>
      </c>
      <c r="M1437" s="26">
        <v>146.16</v>
      </c>
      <c r="N1437" s="26" t="s">
        <v>6082</v>
      </c>
      <c r="O1437" s="26" t="s">
        <v>6082</v>
      </c>
      <c r="P1437" s="33">
        <f t="shared" si="132"/>
        <v>0.99</v>
      </c>
      <c r="Q1437" s="33">
        <f t="shared" si="133"/>
        <v>0.91</v>
      </c>
      <c r="R1437" s="33">
        <f t="shared" si="134"/>
        <v>0.95</v>
      </c>
      <c r="S1437" s="33">
        <f t="shared" si="135"/>
        <v>0.92</v>
      </c>
      <c r="T1437" s="33">
        <f t="shared" si="136"/>
        <v>0.16000000000000003</v>
      </c>
      <c r="U1437" s="33" t="e">
        <f t="shared" si="137"/>
        <v>#DIV/0!</v>
      </c>
    </row>
    <row r="1438" spans="1:21">
      <c r="A1438" t="s">
        <v>2767</v>
      </c>
      <c r="B1438" t="s">
        <v>6443</v>
      </c>
      <c r="C1438">
        <v>400</v>
      </c>
      <c r="D1438" s="26">
        <v>6125</v>
      </c>
      <c r="E1438" s="26">
        <v>612.5</v>
      </c>
      <c r="F1438" s="26">
        <v>5390</v>
      </c>
      <c r="G1438" s="26">
        <v>1078</v>
      </c>
      <c r="H1438" s="26">
        <v>12250</v>
      </c>
      <c r="I1438" s="26">
        <v>3062.5</v>
      </c>
      <c r="J1438" s="26">
        <v>1078</v>
      </c>
      <c r="K1438" s="26">
        <v>215.6</v>
      </c>
      <c r="L1438" s="26">
        <v>171.5</v>
      </c>
      <c r="M1438" s="26">
        <v>120.05</v>
      </c>
      <c r="N1438" s="26" t="s">
        <v>6082</v>
      </c>
      <c r="O1438" s="26" t="s">
        <v>6082</v>
      </c>
      <c r="P1438" s="33">
        <f t="shared" si="132"/>
        <v>0.8</v>
      </c>
      <c r="Q1438" s="33">
        <f t="shared" si="133"/>
        <v>0.75</v>
      </c>
      <c r="R1438" s="33">
        <f t="shared" si="134"/>
        <v>0.9</v>
      </c>
      <c r="S1438" s="33">
        <f t="shared" si="135"/>
        <v>0.8</v>
      </c>
      <c r="T1438" s="33">
        <f t="shared" si="136"/>
        <v>0.30000000000000004</v>
      </c>
      <c r="U1438" s="33" t="e">
        <f t="shared" si="137"/>
        <v>#DIV/0!</v>
      </c>
    </row>
    <row r="1439" spans="1:21">
      <c r="A1439" t="s">
        <v>5502</v>
      </c>
      <c r="B1439" t="s">
        <v>5503</v>
      </c>
      <c r="C1439">
        <v>400</v>
      </c>
      <c r="D1439" s="26">
        <v>6000</v>
      </c>
      <c r="E1439" s="26">
        <v>60.000000000000099</v>
      </c>
      <c r="F1439" s="26">
        <v>5280</v>
      </c>
      <c r="G1439" s="26">
        <v>52.800000000000097</v>
      </c>
      <c r="H1439" s="26">
        <v>12000</v>
      </c>
      <c r="I1439" s="26">
        <v>360</v>
      </c>
      <c r="J1439" s="26">
        <v>1056</v>
      </c>
      <c r="K1439" s="26">
        <v>21.12</v>
      </c>
      <c r="L1439" s="26">
        <v>168</v>
      </c>
      <c r="M1439" s="26">
        <v>104.16</v>
      </c>
      <c r="N1439" s="26" t="s">
        <v>6082</v>
      </c>
      <c r="O1439" s="26" t="s">
        <v>6082</v>
      </c>
      <c r="P1439" s="33">
        <f t="shared" si="132"/>
        <v>0.99</v>
      </c>
      <c r="Q1439" s="33">
        <f t="shared" si="133"/>
        <v>0.97</v>
      </c>
      <c r="R1439" s="33">
        <f t="shared" si="134"/>
        <v>0.99</v>
      </c>
      <c r="S1439" s="33">
        <f t="shared" si="135"/>
        <v>0.98</v>
      </c>
      <c r="T1439" s="33">
        <f t="shared" si="136"/>
        <v>0.38</v>
      </c>
      <c r="U1439" s="33" t="e">
        <f t="shared" si="137"/>
        <v>#DIV/0!</v>
      </c>
    </row>
    <row r="1440" spans="1:21">
      <c r="A1440" t="s">
        <v>4856</v>
      </c>
      <c r="B1440" t="s">
        <v>4857</v>
      </c>
      <c r="C1440">
        <v>400</v>
      </c>
      <c r="D1440" s="26">
        <v>4500</v>
      </c>
      <c r="E1440" s="26">
        <v>0</v>
      </c>
      <c r="F1440" s="26">
        <v>3960</v>
      </c>
      <c r="G1440" s="26">
        <v>0</v>
      </c>
      <c r="H1440" s="26">
        <v>9000</v>
      </c>
      <c r="I1440" s="26">
        <v>270</v>
      </c>
      <c r="J1440" s="26">
        <v>792</v>
      </c>
      <c r="K1440" s="26">
        <v>95.04</v>
      </c>
      <c r="L1440" s="26">
        <v>126</v>
      </c>
      <c r="M1440" s="26">
        <v>27.72</v>
      </c>
      <c r="N1440" s="26" t="s">
        <v>6082</v>
      </c>
      <c r="O1440" s="26" t="s">
        <v>6082</v>
      </c>
      <c r="P1440" s="33">
        <f t="shared" si="132"/>
        <v>1</v>
      </c>
      <c r="Q1440" s="33">
        <f t="shared" si="133"/>
        <v>0.97</v>
      </c>
      <c r="R1440" s="33">
        <f t="shared" si="134"/>
        <v>1</v>
      </c>
      <c r="S1440" s="33">
        <f t="shared" si="135"/>
        <v>0.88</v>
      </c>
      <c r="T1440" s="33">
        <f t="shared" si="136"/>
        <v>0.78</v>
      </c>
      <c r="U1440" s="33" t="e">
        <f t="shared" si="137"/>
        <v>#DIV/0!</v>
      </c>
    </row>
    <row r="1441" spans="1:21">
      <c r="A1441" t="s">
        <v>2766</v>
      </c>
      <c r="B1441" t="s">
        <v>2765</v>
      </c>
      <c r="C1441">
        <v>400</v>
      </c>
      <c r="D1441" s="26">
        <v>4475</v>
      </c>
      <c r="E1441" s="26">
        <v>492.25</v>
      </c>
      <c r="F1441" s="26">
        <v>3938</v>
      </c>
      <c r="G1441" s="26">
        <v>118.14</v>
      </c>
      <c r="H1441" s="26">
        <v>8950</v>
      </c>
      <c r="I1441" s="26">
        <v>895</v>
      </c>
      <c r="J1441" s="26">
        <v>787.6</v>
      </c>
      <c r="K1441" s="26">
        <v>401.67599999999999</v>
      </c>
      <c r="L1441" s="26">
        <v>125.3</v>
      </c>
      <c r="M1441" s="26">
        <v>62.65</v>
      </c>
      <c r="N1441" s="26" t="s">
        <v>6082</v>
      </c>
      <c r="O1441" s="26" t="s">
        <v>6082</v>
      </c>
      <c r="P1441" s="33">
        <f t="shared" si="132"/>
        <v>0.97</v>
      </c>
      <c r="Q1441" s="33">
        <f t="shared" si="133"/>
        <v>0.9</v>
      </c>
      <c r="R1441" s="33">
        <f t="shared" si="134"/>
        <v>0.89</v>
      </c>
      <c r="S1441" s="33">
        <f t="shared" si="135"/>
        <v>0.49</v>
      </c>
      <c r="T1441" s="33">
        <f t="shared" si="136"/>
        <v>0.5</v>
      </c>
      <c r="U1441" s="33" t="e">
        <f t="shared" si="137"/>
        <v>#DIV/0!</v>
      </c>
    </row>
    <row r="1442" spans="1:21">
      <c r="A1442" t="s">
        <v>5391</v>
      </c>
      <c r="B1442" t="s">
        <v>5392</v>
      </c>
      <c r="C1442">
        <v>400</v>
      </c>
      <c r="D1442" s="26">
        <v>4325</v>
      </c>
      <c r="E1442" s="26">
        <v>129.75</v>
      </c>
      <c r="F1442" s="26">
        <v>3806</v>
      </c>
      <c r="G1442" s="26">
        <v>76.119999999999905</v>
      </c>
      <c r="H1442" s="26">
        <v>8650</v>
      </c>
      <c r="I1442" s="26">
        <v>519.00000000000102</v>
      </c>
      <c r="J1442" s="26">
        <v>761.2</v>
      </c>
      <c r="K1442" s="26">
        <v>30.448</v>
      </c>
      <c r="L1442" s="26">
        <v>121.1</v>
      </c>
      <c r="M1442" s="26">
        <v>25.431000000000001</v>
      </c>
      <c r="N1442" s="26" t="s">
        <v>6082</v>
      </c>
      <c r="O1442" s="26" t="s">
        <v>6082</v>
      </c>
      <c r="P1442" s="33">
        <f t="shared" si="132"/>
        <v>0.98</v>
      </c>
      <c r="Q1442" s="33">
        <f t="shared" si="133"/>
        <v>0.93999999999999984</v>
      </c>
      <c r="R1442" s="33">
        <f t="shared" si="134"/>
        <v>0.97</v>
      </c>
      <c r="S1442" s="33">
        <f t="shared" si="135"/>
        <v>0.96</v>
      </c>
      <c r="T1442" s="33">
        <f t="shared" si="136"/>
        <v>0.79</v>
      </c>
      <c r="U1442" s="33" t="e">
        <f t="shared" si="137"/>
        <v>#DIV/0!</v>
      </c>
    </row>
    <row r="1443" spans="1:21">
      <c r="A1443" t="s">
        <v>5582</v>
      </c>
      <c r="B1443" t="s">
        <v>5583</v>
      </c>
      <c r="C1443">
        <v>400</v>
      </c>
      <c r="D1443" s="26">
        <v>3750</v>
      </c>
      <c r="E1443" s="26">
        <v>75.000000000000099</v>
      </c>
      <c r="F1443" s="26">
        <v>3300</v>
      </c>
      <c r="G1443" s="26">
        <v>33</v>
      </c>
      <c r="H1443" s="26">
        <v>7500</v>
      </c>
      <c r="I1443" s="26">
        <v>300</v>
      </c>
      <c r="J1443" s="26">
        <v>660</v>
      </c>
      <c r="K1443" s="26">
        <v>13.2</v>
      </c>
      <c r="L1443" s="26">
        <v>105</v>
      </c>
      <c r="M1443" s="26">
        <v>85.05</v>
      </c>
      <c r="N1443" s="26" t="s">
        <v>6082</v>
      </c>
      <c r="O1443" s="26" t="s">
        <v>6082</v>
      </c>
      <c r="P1443" s="33">
        <f t="shared" si="132"/>
        <v>0.99</v>
      </c>
      <c r="Q1443" s="33">
        <f t="shared" si="133"/>
        <v>0.96</v>
      </c>
      <c r="R1443" s="33">
        <f t="shared" si="134"/>
        <v>0.98</v>
      </c>
      <c r="S1443" s="33">
        <f t="shared" si="135"/>
        <v>0.98</v>
      </c>
      <c r="T1443" s="33">
        <f t="shared" si="136"/>
        <v>0.19000000000000006</v>
      </c>
      <c r="U1443" s="33" t="e">
        <f t="shared" si="137"/>
        <v>#DIV/0!</v>
      </c>
    </row>
    <row r="1444" spans="1:21">
      <c r="A1444" t="s">
        <v>2769</v>
      </c>
      <c r="B1444" t="s">
        <v>2768</v>
      </c>
      <c r="C1444">
        <v>400</v>
      </c>
      <c r="D1444" s="26">
        <v>2650</v>
      </c>
      <c r="E1444" s="26">
        <v>53</v>
      </c>
      <c r="F1444" s="26">
        <v>2332</v>
      </c>
      <c r="G1444" s="26">
        <v>46.639999999999901</v>
      </c>
      <c r="H1444" s="26">
        <v>5300</v>
      </c>
      <c r="I1444" s="26">
        <v>265</v>
      </c>
      <c r="J1444" s="26">
        <v>466.4</v>
      </c>
      <c r="K1444" s="26">
        <v>32.648000000000003</v>
      </c>
      <c r="L1444" s="26">
        <v>74.2</v>
      </c>
      <c r="M1444" s="26">
        <v>53.423999999999999</v>
      </c>
      <c r="N1444" s="26" t="s">
        <v>6082</v>
      </c>
      <c r="O1444" s="26" t="s">
        <v>6082</v>
      </c>
      <c r="P1444" s="33">
        <f t="shared" si="132"/>
        <v>0.98000000000000009</v>
      </c>
      <c r="Q1444" s="33">
        <f t="shared" si="133"/>
        <v>0.95</v>
      </c>
      <c r="R1444" s="33">
        <f t="shared" si="134"/>
        <v>0.98</v>
      </c>
      <c r="S1444" s="33">
        <f t="shared" si="135"/>
        <v>0.92999999999999994</v>
      </c>
      <c r="T1444" s="33">
        <f t="shared" si="136"/>
        <v>0.28000000000000003</v>
      </c>
      <c r="U1444" s="33" t="e">
        <f t="shared" si="137"/>
        <v>#DIV/0!</v>
      </c>
    </row>
    <row r="1445" spans="1:21">
      <c r="A1445" t="s">
        <v>2811</v>
      </c>
      <c r="B1445" t="s">
        <v>2810</v>
      </c>
      <c r="C1445">
        <v>380</v>
      </c>
      <c r="D1445" s="26">
        <v>1369.48</v>
      </c>
      <c r="E1445" s="26">
        <v>179.87200000000001</v>
      </c>
      <c r="F1445" s="26">
        <v>3035.34</v>
      </c>
      <c r="G1445" s="26">
        <v>80.738</v>
      </c>
      <c r="H1445" s="26">
        <v>8002.26</v>
      </c>
      <c r="I1445" s="26">
        <v>633.64</v>
      </c>
      <c r="J1445" s="26">
        <v>1165.08</v>
      </c>
      <c r="K1445" s="26">
        <v>45.0702</v>
      </c>
      <c r="L1445" s="26">
        <v>114.464</v>
      </c>
      <c r="M1445" s="26">
        <v>56.6188</v>
      </c>
      <c r="N1445" s="26">
        <v>1165.08</v>
      </c>
      <c r="O1445" s="26">
        <v>361.78800000000001</v>
      </c>
      <c r="P1445" s="33">
        <f t="shared" si="132"/>
        <v>0.97340067340067338</v>
      </c>
      <c r="Q1445" s="33">
        <f t="shared" si="133"/>
        <v>0.9208173690932312</v>
      </c>
      <c r="R1445" s="33">
        <f t="shared" si="134"/>
        <v>0.86865671641791042</v>
      </c>
      <c r="S1445" s="33">
        <f t="shared" si="135"/>
        <v>0.96131578947368423</v>
      </c>
      <c r="T1445" s="33">
        <f t="shared" si="136"/>
        <v>0.50535714285714284</v>
      </c>
      <c r="U1445" s="33">
        <f t="shared" si="137"/>
        <v>0.68947368421052624</v>
      </c>
    </row>
    <row r="1446" spans="1:21">
      <c r="A1446" t="s">
        <v>5564</v>
      </c>
      <c r="B1446" t="s">
        <v>5565</v>
      </c>
      <c r="C1446">
        <v>370</v>
      </c>
      <c r="D1446" s="26">
        <v>4500</v>
      </c>
      <c r="E1446" s="26">
        <v>270</v>
      </c>
      <c r="F1446" s="26">
        <v>3960</v>
      </c>
      <c r="G1446" s="26">
        <v>118.8</v>
      </c>
      <c r="H1446" s="26">
        <v>9000</v>
      </c>
      <c r="I1446" s="26">
        <v>450</v>
      </c>
      <c r="J1446" s="26">
        <v>792</v>
      </c>
      <c r="K1446" s="26">
        <v>55.44</v>
      </c>
      <c r="L1446" s="26">
        <v>126</v>
      </c>
      <c r="M1446" s="26">
        <v>6.3000000000000096</v>
      </c>
      <c r="N1446" s="26" t="s">
        <v>6082</v>
      </c>
      <c r="O1446" s="26" t="s">
        <v>6082</v>
      </c>
      <c r="P1446" s="33">
        <f t="shared" si="132"/>
        <v>0.97</v>
      </c>
      <c r="Q1446" s="33">
        <f t="shared" si="133"/>
        <v>0.95</v>
      </c>
      <c r="R1446" s="33">
        <f t="shared" si="134"/>
        <v>0.94</v>
      </c>
      <c r="S1446" s="33">
        <f t="shared" si="135"/>
        <v>0.93</v>
      </c>
      <c r="T1446" s="33">
        <f t="shared" si="136"/>
        <v>0.95</v>
      </c>
      <c r="U1446" s="33" t="e">
        <f t="shared" si="137"/>
        <v>#DIV/0!</v>
      </c>
    </row>
    <row r="1447" spans="1:21">
      <c r="A1447" t="s">
        <v>5451</v>
      </c>
      <c r="B1447" t="s">
        <v>6444</v>
      </c>
      <c r="C1447">
        <v>367</v>
      </c>
      <c r="D1447" s="26">
        <v>5780.2860000000001</v>
      </c>
      <c r="E1447" s="26">
        <v>116.07</v>
      </c>
      <c r="F1447" s="26">
        <v>5339.22</v>
      </c>
      <c r="G1447" s="26">
        <v>59.195700000000002</v>
      </c>
      <c r="H1447" s="26">
        <v>11920.388999999999</v>
      </c>
      <c r="I1447" s="26">
        <v>580.35</v>
      </c>
      <c r="J1447" s="26">
        <v>1241.9490000000001</v>
      </c>
      <c r="K1447" s="26">
        <v>88.213200000000001</v>
      </c>
      <c r="L1447" s="26">
        <v>150.89099999999999</v>
      </c>
      <c r="M1447" s="26">
        <v>149.7303</v>
      </c>
      <c r="N1447" s="26">
        <v>1253.556</v>
      </c>
      <c r="O1447" s="26">
        <v>1009.809</v>
      </c>
      <c r="P1447" s="33">
        <f t="shared" si="132"/>
        <v>0.98891304347826092</v>
      </c>
      <c r="Q1447" s="33">
        <f t="shared" si="133"/>
        <v>0.95131450827653363</v>
      </c>
      <c r="R1447" s="33">
        <f t="shared" si="134"/>
        <v>0.97991967871485941</v>
      </c>
      <c r="S1447" s="33">
        <f t="shared" si="135"/>
        <v>0.92897196261682247</v>
      </c>
      <c r="T1447" s="33">
        <f t="shared" si="136"/>
        <v>7.692307692307665E-3</v>
      </c>
      <c r="U1447" s="33">
        <f t="shared" si="137"/>
        <v>0.19444444444444453</v>
      </c>
    </row>
    <row r="1448" spans="1:21">
      <c r="A1448" t="s">
        <v>2815</v>
      </c>
      <c r="B1448" t="s">
        <v>6445</v>
      </c>
      <c r="C1448">
        <v>367</v>
      </c>
      <c r="D1448" s="26">
        <v>3578.46</v>
      </c>
      <c r="E1448" s="26">
        <v>753.36</v>
      </c>
      <c r="F1448" s="26">
        <v>2322.86</v>
      </c>
      <c r="G1448" s="26">
        <v>481.8365</v>
      </c>
      <c r="H1448" s="26">
        <v>9746.5949999999993</v>
      </c>
      <c r="I1448" s="26">
        <v>2150.2150000000001</v>
      </c>
      <c r="J1448" s="26">
        <v>845.96050000000002</v>
      </c>
      <c r="K1448" s="26">
        <v>663.89850000000001</v>
      </c>
      <c r="L1448" s="26">
        <v>104.8426</v>
      </c>
      <c r="M1448" s="26">
        <v>85.066900000000004</v>
      </c>
      <c r="N1448" s="26">
        <v>855.37750000000005</v>
      </c>
      <c r="O1448" s="26">
        <v>674.88499999999999</v>
      </c>
      <c r="P1448" s="33">
        <f t="shared" si="132"/>
        <v>0.79256756756756763</v>
      </c>
      <c r="Q1448" s="33">
        <f t="shared" si="133"/>
        <v>0.77938808373590973</v>
      </c>
      <c r="R1448" s="33">
        <f t="shared" si="134"/>
        <v>0.78947368421052633</v>
      </c>
      <c r="S1448" s="33">
        <f t="shared" si="135"/>
        <v>0.2152133580705009</v>
      </c>
      <c r="T1448" s="33">
        <f t="shared" si="136"/>
        <v>0.18862275449101795</v>
      </c>
      <c r="U1448" s="33">
        <f t="shared" si="137"/>
        <v>0.21100917431192667</v>
      </c>
    </row>
    <row r="1449" spans="1:21">
      <c r="A1449" t="s">
        <v>2816</v>
      </c>
      <c r="B1449" t="s">
        <v>2817</v>
      </c>
      <c r="C1449">
        <v>360</v>
      </c>
      <c r="D1449" s="26">
        <v>1609.1389999999999</v>
      </c>
      <c r="E1449" s="26">
        <v>16.352</v>
      </c>
      <c r="F1449" s="26">
        <v>5477.92</v>
      </c>
      <c r="G1449" s="26">
        <v>8.1760000000000002</v>
      </c>
      <c r="H1449" s="26">
        <v>13112.771000000001</v>
      </c>
      <c r="I1449" s="26">
        <v>95.775999999999996</v>
      </c>
      <c r="J1449" s="26">
        <v>1883.0350000000001</v>
      </c>
      <c r="K1449" s="26">
        <v>16.819199999999999</v>
      </c>
      <c r="L1449" s="26">
        <v>181.45609999999999</v>
      </c>
      <c r="M1449" s="26">
        <v>15.768000000000001</v>
      </c>
      <c r="N1449" s="26">
        <v>1900.1534999999999</v>
      </c>
      <c r="O1449" s="26">
        <v>62.955199999999998</v>
      </c>
      <c r="P1449" s="33">
        <f t="shared" si="132"/>
        <v>0.9985074626865672</v>
      </c>
      <c r="Q1449" s="33">
        <f t="shared" si="133"/>
        <v>0.99269597554933275</v>
      </c>
      <c r="R1449" s="33">
        <f t="shared" si="134"/>
        <v>0.98983804382343599</v>
      </c>
      <c r="S1449" s="33">
        <f t="shared" si="135"/>
        <v>0.99106803644117081</v>
      </c>
      <c r="T1449" s="33">
        <f t="shared" si="136"/>
        <v>0.91310294886752219</v>
      </c>
      <c r="U1449" s="33">
        <f t="shared" si="137"/>
        <v>0.9668683608982116</v>
      </c>
    </row>
    <row r="1450" spans="1:21">
      <c r="A1450" t="s">
        <v>5168</v>
      </c>
      <c r="B1450" t="s">
        <v>6446</v>
      </c>
      <c r="C1450">
        <v>360</v>
      </c>
      <c r="D1450" s="26">
        <v>1839.6</v>
      </c>
      <c r="E1450" s="26">
        <v>705.18</v>
      </c>
      <c r="F1450" s="26">
        <v>5672.1</v>
      </c>
      <c r="G1450" s="26">
        <v>766.5</v>
      </c>
      <c r="H1450" s="26">
        <v>10685.01</v>
      </c>
      <c r="I1450" s="26">
        <v>3265.29</v>
      </c>
      <c r="J1450" s="26">
        <v>1410.36</v>
      </c>
      <c r="K1450" s="26">
        <v>1011.78</v>
      </c>
      <c r="L1450" s="26">
        <v>229.95</v>
      </c>
      <c r="M1450" s="26">
        <v>214.62</v>
      </c>
      <c r="N1450" s="26">
        <v>1410.36</v>
      </c>
      <c r="O1450" s="26">
        <v>1011.78</v>
      </c>
      <c r="P1450" s="33">
        <f t="shared" si="132"/>
        <v>0.86486486486486491</v>
      </c>
      <c r="Q1450" s="33">
        <f t="shared" si="133"/>
        <v>0.69440459110473451</v>
      </c>
      <c r="R1450" s="33">
        <f t="shared" si="134"/>
        <v>0.6166666666666667</v>
      </c>
      <c r="S1450" s="33">
        <f t="shared" si="135"/>
        <v>0.28260869565217384</v>
      </c>
      <c r="T1450" s="33">
        <f t="shared" si="136"/>
        <v>6.6666666666666652E-2</v>
      </c>
      <c r="U1450" s="33">
        <f t="shared" si="137"/>
        <v>0.28260869565217384</v>
      </c>
    </row>
    <row r="1451" spans="1:21">
      <c r="A1451" t="s">
        <v>4991</v>
      </c>
      <c r="B1451" t="s">
        <v>4992</v>
      </c>
      <c r="C1451">
        <v>360</v>
      </c>
      <c r="D1451" s="26">
        <v>6175</v>
      </c>
      <c r="E1451" s="26">
        <v>185.25</v>
      </c>
      <c r="F1451" s="26">
        <v>5434</v>
      </c>
      <c r="G1451" s="26">
        <v>108.68</v>
      </c>
      <c r="H1451" s="26">
        <v>12350</v>
      </c>
      <c r="I1451" s="26">
        <v>864.49999999999898</v>
      </c>
      <c r="J1451" s="26">
        <v>1087</v>
      </c>
      <c r="K1451" s="26">
        <v>260.88</v>
      </c>
      <c r="L1451" s="26">
        <v>173</v>
      </c>
      <c r="M1451" s="26">
        <v>103.8</v>
      </c>
      <c r="N1451" s="26" t="s">
        <v>6082</v>
      </c>
      <c r="O1451" s="26" t="s">
        <v>6082</v>
      </c>
      <c r="P1451" s="33">
        <f t="shared" si="132"/>
        <v>0.98</v>
      </c>
      <c r="Q1451" s="33">
        <f t="shared" si="133"/>
        <v>0.93</v>
      </c>
      <c r="R1451" s="33">
        <f t="shared" si="134"/>
        <v>0.97</v>
      </c>
      <c r="S1451" s="33">
        <f t="shared" si="135"/>
        <v>0.76</v>
      </c>
      <c r="T1451" s="33">
        <f t="shared" si="136"/>
        <v>0.4</v>
      </c>
      <c r="U1451" s="33" t="e">
        <f t="shared" si="137"/>
        <v>#DIV/0!</v>
      </c>
    </row>
    <row r="1452" spans="1:21">
      <c r="A1452" t="s">
        <v>3990</v>
      </c>
      <c r="B1452" t="s">
        <v>3991</v>
      </c>
      <c r="C1452">
        <v>350</v>
      </c>
      <c r="D1452" s="26">
        <v>25112</v>
      </c>
      <c r="E1452" s="26">
        <v>159.87</v>
      </c>
      <c r="F1452" s="26">
        <v>16510.775000000001</v>
      </c>
      <c r="G1452" s="26">
        <v>170.82</v>
      </c>
      <c r="H1452" s="26">
        <v>38496.550000000003</v>
      </c>
      <c r="I1452" s="26">
        <v>945.31349999999998</v>
      </c>
      <c r="J1452" s="26">
        <v>4920.7475000000004</v>
      </c>
      <c r="K1452" s="26">
        <v>90.885000000000005</v>
      </c>
      <c r="L1452" s="26">
        <v>547.73725000000002</v>
      </c>
      <c r="M1452" s="26">
        <v>10.271100000000001</v>
      </c>
      <c r="N1452" s="26">
        <v>4920.7475000000004</v>
      </c>
      <c r="O1452" s="26">
        <v>243.85650000000001</v>
      </c>
      <c r="P1452" s="33">
        <f t="shared" si="132"/>
        <v>0.9896540289598762</v>
      </c>
      <c r="Q1452" s="33">
        <f t="shared" si="133"/>
        <v>0.97544420214278937</v>
      </c>
      <c r="R1452" s="33">
        <f t="shared" si="134"/>
        <v>0.99363372093023261</v>
      </c>
      <c r="S1452" s="33">
        <f t="shared" si="135"/>
        <v>0.98153024515076215</v>
      </c>
      <c r="T1452" s="33">
        <f t="shared" si="136"/>
        <v>0.98124812581214804</v>
      </c>
      <c r="U1452" s="33">
        <f t="shared" si="137"/>
        <v>0.9504431999406594</v>
      </c>
    </row>
    <row r="1453" spans="1:21">
      <c r="A1453" t="s">
        <v>1790</v>
      </c>
      <c r="B1453" t="s">
        <v>1791</v>
      </c>
      <c r="C1453">
        <v>350</v>
      </c>
      <c r="D1453" s="26">
        <v>113296</v>
      </c>
      <c r="E1453" s="26">
        <v>315.36</v>
      </c>
      <c r="F1453" s="26">
        <v>39653.599999999999</v>
      </c>
      <c r="G1453" s="26">
        <v>175.2</v>
      </c>
      <c r="H1453" s="26">
        <v>79599.199999999997</v>
      </c>
      <c r="I1453" s="26">
        <v>1985.6</v>
      </c>
      <c r="J1453" s="26">
        <v>4479.28</v>
      </c>
      <c r="K1453" s="26">
        <v>770.88</v>
      </c>
      <c r="L1453" s="26">
        <v>420.48</v>
      </c>
      <c r="M1453" s="26">
        <v>93.44</v>
      </c>
      <c r="N1453" s="26">
        <v>4479.28</v>
      </c>
      <c r="O1453" s="26">
        <v>811.76</v>
      </c>
      <c r="P1453" s="33">
        <f t="shared" si="132"/>
        <v>0.9955817378497791</v>
      </c>
      <c r="Q1453" s="33">
        <f t="shared" si="133"/>
        <v>0.97505502567864999</v>
      </c>
      <c r="R1453" s="33">
        <f t="shared" si="134"/>
        <v>0.99721649484536079</v>
      </c>
      <c r="S1453" s="33">
        <f t="shared" si="135"/>
        <v>0.82790091264667531</v>
      </c>
      <c r="T1453" s="33">
        <f t="shared" si="136"/>
        <v>0.77777777777777779</v>
      </c>
      <c r="U1453" s="33">
        <f t="shared" si="137"/>
        <v>0.8187744458930899</v>
      </c>
    </row>
    <row r="1454" spans="1:21">
      <c r="A1454" t="s">
        <v>1792</v>
      </c>
      <c r="B1454" t="s">
        <v>2842</v>
      </c>
      <c r="C1454">
        <v>350</v>
      </c>
      <c r="D1454" s="26">
        <v>4320.1400000000003</v>
      </c>
      <c r="E1454" s="26">
        <v>2061.8850000000002</v>
      </c>
      <c r="F1454" s="26">
        <v>3829.2150000000001</v>
      </c>
      <c r="G1454" s="26">
        <v>1570.96</v>
      </c>
      <c r="H1454" s="26">
        <v>11782.2</v>
      </c>
      <c r="I1454" s="26">
        <v>10702.165000000001</v>
      </c>
      <c r="J1454" s="26">
        <v>2199.3440000000001</v>
      </c>
      <c r="K1454" s="26">
        <v>2081.5219999999999</v>
      </c>
      <c r="L1454" s="26">
        <v>284.73649999999998</v>
      </c>
      <c r="M1454" s="26">
        <v>196.37</v>
      </c>
      <c r="N1454" s="26">
        <v>2199.3440000000001</v>
      </c>
      <c r="O1454" s="26">
        <v>2101.1590000000001</v>
      </c>
      <c r="P1454" s="33">
        <f t="shared" si="132"/>
        <v>0.58974358974358976</v>
      </c>
      <c r="Q1454" s="33">
        <f t="shared" si="133"/>
        <v>9.1666666666666674E-2</v>
      </c>
      <c r="R1454" s="33">
        <f t="shared" si="134"/>
        <v>0.52272727272727271</v>
      </c>
      <c r="S1454" s="33">
        <f t="shared" si="135"/>
        <v>5.3571428571428603E-2</v>
      </c>
      <c r="T1454" s="33">
        <f t="shared" si="136"/>
        <v>0.31034482758620685</v>
      </c>
      <c r="U1454" s="33">
        <f t="shared" si="137"/>
        <v>4.4642857142857095E-2</v>
      </c>
    </row>
    <row r="1455" spans="1:21">
      <c r="A1455" t="s">
        <v>2821</v>
      </c>
      <c r="B1455" t="s">
        <v>2820</v>
      </c>
      <c r="C1455">
        <v>350</v>
      </c>
      <c r="D1455" s="26">
        <v>3285</v>
      </c>
      <c r="E1455" s="26">
        <v>643.86</v>
      </c>
      <c r="F1455" s="26">
        <v>4369.05</v>
      </c>
      <c r="G1455" s="26">
        <v>192.17250000000001</v>
      </c>
      <c r="H1455" s="26">
        <v>10512</v>
      </c>
      <c r="I1455" s="26">
        <v>1839.6</v>
      </c>
      <c r="J1455" s="26">
        <v>1806.75</v>
      </c>
      <c r="K1455" s="26">
        <v>120.39525</v>
      </c>
      <c r="L1455" s="26">
        <v>169.17750000000001</v>
      </c>
      <c r="M1455" s="26">
        <v>144.86850000000001</v>
      </c>
      <c r="N1455" s="26">
        <v>1806.75</v>
      </c>
      <c r="O1455" s="26">
        <v>206.95500000000001</v>
      </c>
      <c r="P1455" s="33">
        <f t="shared" si="132"/>
        <v>0.95601503759398498</v>
      </c>
      <c r="Q1455" s="33">
        <f t="shared" si="133"/>
        <v>0.82499999999999996</v>
      </c>
      <c r="R1455" s="33">
        <f t="shared" si="134"/>
        <v>0.80400000000000005</v>
      </c>
      <c r="S1455" s="33">
        <f t="shared" si="135"/>
        <v>0.9333636363636364</v>
      </c>
      <c r="T1455" s="33">
        <f t="shared" si="136"/>
        <v>0.14368932038834947</v>
      </c>
      <c r="U1455" s="33">
        <f t="shared" si="137"/>
        <v>0.88545454545454549</v>
      </c>
    </row>
    <row r="1456" spans="1:21">
      <c r="A1456" t="s">
        <v>2837</v>
      </c>
      <c r="B1456" t="s">
        <v>2836</v>
      </c>
      <c r="C1456">
        <v>350</v>
      </c>
      <c r="D1456" s="26">
        <v>3036.8</v>
      </c>
      <c r="E1456" s="26">
        <v>163.52000000000001</v>
      </c>
      <c r="F1456" s="26">
        <v>5022.3999999999996</v>
      </c>
      <c r="G1456" s="26">
        <v>35.04</v>
      </c>
      <c r="H1456" s="26">
        <v>10512</v>
      </c>
      <c r="I1456" s="26">
        <v>303.68</v>
      </c>
      <c r="J1456" s="26">
        <v>1389.92</v>
      </c>
      <c r="K1456" s="26">
        <v>35.04</v>
      </c>
      <c r="L1456" s="26">
        <v>163.52000000000001</v>
      </c>
      <c r="M1456" s="26">
        <v>91.103999999999999</v>
      </c>
      <c r="N1456" s="26">
        <v>1389.92</v>
      </c>
      <c r="O1456" s="26">
        <v>353.904</v>
      </c>
      <c r="P1456" s="33">
        <f t="shared" si="132"/>
        <v>0.99302325581395345</v>
      </c>
      <c r="Q1456" s="33">
        <f t="shared" si="133"/>
        <v>0.97111111111111115</v>
      </c>
      <c r="R1456" s="33">
        <f t="shared" si="134"/>
        <v>0.94615384615384612</v>
      </c>
      <c r="S1456" s="33">
        <f t="shared" si="135"/>
        <v>0.97478991596638653</v>
      </c>
      <c r="T1456" s="33">
        <f t="shared" si="136"/>
        <v>0.44285714285714295</v>
      </c>
      <c r="U1456" s="33">
        <f t="shared" si="137"/>
        <v>0.74537815126050422</v>
      </c>
    </row>
    <row r="1457" spans="1:21">
      <c r="A1457" t="s">
        <v>2835</v>
      </c>
      <c r="B1457" t="s">
        <v>2834</v>
      </c>
      <c r="C1457">
        <v>350</v>
      </c>
      <c r="D1457" s="26">
        <v>11341.061</v>
      </c>
      <c r="E1457" s="26">
        <v>142.98875000000001</v>
      </c>
      <c r="F1457" s="26">
        <v>10850.482749999999</v>
      </c>
      <c r="G1457" s="26">
        <v>121.765095</v>
      </c>
      <c r="H1457" s="26">
        <v>21643.186000000002</v>
      </c>
      <c r="I1457" s="26">
        <v>632.52674999999999</v>
      </c>
      <c r="J1457" s="26">
        <v>1227.6957500000001</v>
      </c>
      <c r="K1457" s="26">
        <v>117.163175</v>
      </c>
      <c r="L1457" s="26">
        <v>245.63952499999999</v>
      </c>
      <c r="M1457" s="26">
        <v>63.196100000000001</v>
      </c>
      <c r="N1457" s="26">
        <v>1253.8297500000001</v>
      </c>
      <c r="O1457" s="26">
        <v>129.1171075</v>
      </c>
      <c r="P1457" s="33">
        <f t="shared" si="132"/>
        <v>0.98877790990451553</v>
      </c>
      <c r="Q1457" s="33">
        <f t="shared" si="133"/>
        <v>0.97077478565309194</v>
      </c>
      <c r="R1457" s="33">
        <f t="shared" si="134"/>
        <v>0.98739194242937234</v>
      </c>
      <c r="S1457" s="33">
        <f t="shared" si="135"/>
        <v>0.90456660373712294</v>
      </c>
      <c r="T1457" s="33">
        <f t="shared" si="136"/>
        <v>0.74272829260681883</v>
      </c>
      <c r="U1457" s="33">
        <f t="shared" si="137"/>
        <v>0.89702181855231944</v>
      </c>
    </row>
    <row r="1458" spans="1:21">
      <c r="A1458" t="s">
        <v>2824</v>
      </c>
      <c r="B1458" t="s">
        <v>2823</v>
      </c>
      <c r="C1458">
        <v>350</v>
      </c>
      <c r="D1458" s="26">
        <v>7019.607</v>
      </c>
      <c r="E1458" s="26">
        <v>35.04</v>
      </c>
      <c r="F1458" s="26">
        <v>4077.78</v>
      </c>
      <c r="G1458" s="26">
        <v>14.016</v>
      </c>
      <c r="H1458" s="26">
        <v>11234.7</v>
      </c>
      <c r="I1458" s="26">
        <v>238.27199999999999</v>
      </c>
      <c r="J1458" s="26">
        <v>790.59</v>
      </c>
      <c r="K1458" s="26">
        <v>64.823999999999998</v>
      </c>
      <c r="L1458" s="26">
        <v>109.43429999999999</v>
      </c>
      <c r="M1458" s="26">
        <v>46.953600000000002</v>
      </c>
      <c r="N1458" s="26">
        <v>794.75099999999998</v>
      </c>
      <c r="O1458" s="26">
        <v>303.79680000000002</v>
      </c>
      <c r="P1458" s="33">
        <f t="shared" si="132"/>
        <v>0.99656283566058002</v>
      </c>
      <c r="Q1458" s="33">
        <f t="shared" si="133"/>
        <v>0.97879142300194932</v>
      </c>
      <c r="R1458" s="33">
        <f t="shared" si="134"/>
        <v>0.99500826755685901</v>
      </c>
      <c r="S1458" s="33">
        <f t="shared" si="135"/>
        <v>0.91800554016620495</v>
      </c>
      <c r="T1458" s="33">
        <f t="shared" si="136"/>
        <v>0.57094256553932354</v>
      </c>
      <c r="U1458" s="33">
        <f t="shared" si="137"/>
        <v>0.6177459355194268</v>
      </c>
    </row>
    <row r="1459" spans="1:21">
      <c r="A1459" t="s">
        <v>5616</v>
      </c>
      <c r="B1459" t="s">
        <v>6447</v>
      </c>
      <c r="C1459">
        <v>350</v>
      </c>
      <c r="D1459" s="26">
        <v>5015.5015000000003</v>
      </c>
      <c r="E1459" s="26">
        <v>100.01</v>
      </c>
      <c r="F1459" s="26">
        <v>3650.3649999999998</v>
      </c>
      <c r="G1459" s="26">
        <v>30.003</v>
      </c>
      <c r="H1459" s="26">
        <v>10631.063</v>
      </c>
      <c r="I1459" s="26">
        <v>430.04300000000001</v>
      </c>
      <c r="J1459" s="26">
        <v>665.06650000000002</v>
      </c>
      <c r="K1459" s="26">
        <v>48.504849999999998</v>
      </c>
      <c r="L1459" s="26">
        <v>131.51315</v>
      </c>
      <c r="M1459" s="26">
        <v>35.503549999999997</v>
      </c>
      <c r="N1459" s="26">
        <v>670.06700000000001</v>
      </c>
      <c r="O1459" s="26">
        <v>52.005200000000002</v>
      </c>
      <c r="P1459" s="33">
        <f t="shared" si="132"/>
        <v>0.99178082191780825</v>
      </c>
      <c r="Q1459" s="33">
        <f t="shared" si="133"/>
        <v>0.95954844778927562</v>
      </c>
      <c r="R1459" s="33">
        <f t="shared" si="134"/>
        <v>0.98005982053838481</v>
      </c>
      <c r="S1459" s="33">
        <f t="shared" si="135"/>
        <v>0.92706766917293237</v>
      </c>
      <c r="T1459" s="33">
        <f t="shared" si="136"/>
        <v>0.73003802281368824</v>
      </c>
      <c r="U1459" s="33">
        <f t="shared" si="137"/>
        <v>0.92238805970149251</v>
      </c>
    </row>
    <row r="1460" spans="1:21">
      <c r="A1460" t="s">
        <v>5584</v>
      </c>
      <c r="B1460" t="s">
        <v>5585</v>
      </c>
      <c r="C1460">
        <v>350</v>
      </c>
      <c r="D1460" s="26">
        <v>2879.12</v>
      </c>
      <c r="E1460" s="26">
        <v>57.085999999999999</v>
      </c>
      <c r="F1460" s="26">
        <v>2916.35</v>
      </c>
      <c r="G1460" s="26">
        <v>18.614999999999998</v>
      </c>
      <c r="H1460" s="26">
        <v>7681.79</v>
      </c>
      <c r="I1460" s="26">
        <v>260.61</v>
      </c>
      <c r="J1460" s="26">
        <v>639.11500000000001</v>
      </c>
      <c r="K1460" s="26">
        <v>20.476500000000001</v>
      </c>
      <c r="L1460" s="26">
        <v>77.5625</v>
      </c>
      <c r="M1460" s="26">
        <v>26.061</v>
      </c>
      <c r="N1460" s="26">
        <v>639.11500000000001</v>
      </c>
      <c r="O1460" s="26">
        <v>21.717500000000001</v>
      </c>
      <c r="P1460" s="33">
        <f t="shared" si="132"/>
        <v>0.99361702127659579</v>
      </c>
      <c r="Q1460" s="33">
        <f t="shared" si="133"/>
        <v>0.96607431340872374</v>
      </c>
      <c r="R1460" s="33">
        <f t="shared" si="134"/>
        <v>0.98017241379310349</v>
      </c>
      <c r="S1460" s="33">
        <f t="shared" si="135"/>
        <v>0.96796116504854368</v>
      </c>
      <c r="T1460" s="33">
        <f t="shared" si="136"/>
        <v>0.66399999999999992</v>
      </c>
      <c r="U1460" s="33">
        <f t="shared" si="137"/>
        <v>0.96601941747572817</v>
      </c>
    </row>
    <row r="1461" spans="1:21">
      <c r="A1461" t="s">
        <v>2841</v>
      </c>
      <c r="B1461" t="s">
        <v>2840</v>
      </c>
      <c r="C1461">
        <v>350</v>
      </c>
      <c r="D1461" s="26">
        <v>4699.6670000000004</v>
      </c>
      <c r="E1461" s="26">
        <v>1944.1724999999999</v>
      </c>
      <c r="F1461" s="26">
        <v>3822.28</v>
      </c>
      <c r="G1461" s="26">
        <v>73.364999999999995</v>
      </c>
      <c r="H1461" s="26">
        <v>10641.575000000001</v>
      </c>
      <c r="I1461" s="26">
        <v>391.28</v>
      </c>
      <c r="J1461" s="26">
        <v>512.53300000000002</v>
      </c>
      <c r="K1461" s="26">
        <v>188.30350000000001</v>
      </c>
      <c r="L1461" s="26">
        <v>63.415100000000002</v>
      </c>
      <c r="M1461" s="26">
        <v>40.595300000000002</v>
      </c>
      <c r="N1461" s="26">
        <v>516.87649999999996</v>
      </c>
      <c r="O1461" s="26">
        <v>194.41725</v>
      </c>
      <c r="P1461" s="33">
        <f t="shared" si="132"/>
        <v>0.98080595874713516</v>
      </c>
      <c r="Q1461" s="33">
        <f t="shared" si="133"/>
        <v>0.96323100668838968</v>
      </c>
      <c r="R1461" s="33">
        <f t="shared" si="134"/>
        <v>0.58631696671274802</v>
      </c>
      <c r="S1461" s="33">
        <f t="shared" si="135"/>
        <v>0.63260219341974078</v>
      </c>
      <c r="T1461" s="33">
        <f t="shared" si="136"/>
        <v>0.35984804880856447</v>
      </c>
      <c r="U1461" s="33">
        <f t="shared" si="137"/>
        <v>0.62386130922957417</v>
      </c>
    </row>
    <row r="1462" spans="1:21">
      <c r="A1462" t="s">
        <v>1784</v>
      </c>
      <c r="B1462" t="s">
        <v>1785</v>
      </c>
      <c r="C1462">
        <v>350</v>
      </c>
      <c r="D1462" s="26">
        <v>1906.9936</v>
      </c>
      <c r="E1462" s="26">
        <v>115.0772</v>
      </c>
      <c r="F1462" s="26">
        <v>1623.4105</v>
      </c>
      <c r="G1462" s="26">
        <v>20.549499999999998</v>
      </c>
      <c r="H1462" s="26">
        <v>4171.5484999999999</v>
      </c>
      <c r="I1462" s="26">
        <v>415.09989999999999</v>
      </c>
      <c r="J1462" s="26">
        <v>388.79653999999999</v>
      </c>
      <c r="K1462" s="26">
        <v>147.54541</v>
      </c>
      <c r="L1462" s="26">
        <v>43.400543999999996</v>
      </c>
      <c r="M1462" s="26">
        <v>34.317664999999998</v>
      </c>
      <c r="N1462" s="26">
        <v>388.79653999999999</v>
      </c>
      <c r="O1462" s="26">
        <v>147.54541</v>
      </c>
      <c r="P1462" s="33">
        <f t="shared" si="132"/>
        <v>0.98734177215189878</v>
      </c>
      <c r="Q1462" s="33">
        <f t="shared" si="133"/>
        <v>0.90049261083743848</v>
      </c>
      <c r="R1462" s="33">
        <f t="shared" si="134"/>
        <v>0.93965517241379315</v>
      </c>
      <c r="S1462" s="33">
        <f t="shared" si="135"/>
        <v>0.62050739957716705</v>
      </c>
      <c r="T1462" s="33">
        <f t="shared" si="136"/>
        <v>0.20928030303030298</v>
      </c>
      <c r="U1462" s="33">
        <f t="shared" si="137"/>
        <v>0.62050739957716705</v>
      </c>
    </row>
    <row r="1463" spans="1:21">
      <c r="A1463" t="s">
        <v>2819</v>
      </c>
      <c r="B1463" t="s">
        <v>2818</v>
      </c>
      <c r="C1463">
        <v>350</v>
      </c>
      <c r="D1463" s="26">
        <v>1305.021</v>
      </c>
      <c r="E1463" s="26">
        <v>38.383400000000002</v>
      </c>
      <c r="F1463" s="26">
        <v>1324.4024999999999</v>
      </c>
      <c r="G1463" s="26">
        <v>52.341000000000001</v>
      </c>
      <c r="H1463" s="26">
        <v>4053.9637499999999</v>
      </c>
      <c r="I1463" s="26">
        <v>275.6626</v>
      </c>
      <c r="J1463" s="26">
        <v>352.09724999999997</v>
      </c>
      <c r="K1463" s="26">
        <v>30.357780000000002</v>
      </c>
      <c r="L1463" s="26">
        <v>51.643120000000003</v>
      </c>
      <c r="M1463" s="26">
        <v>41.024175</v>
      </c>
      <c r="N1463" s="26">
        <v>355.32749999999999</v>
      </c>
      <c r="O1463" s="26">
        <v>281.59458000000001</v>
      </c>
      <c r="P1463" s="33">
        <f t="shared" si="132"/>
        <v>0.96047953699875976</v>
      </c>
      <c r="Q1463" s="33">
        <f t="shared" si="133"/>
        <v>0.93200171067143855</v>
      </c>
      <c r="R1463" s="33">
        <f t="shared" si="134"/>
        <v>0.97058790624825197</v>
      </c>
      <c r="S1463" s="33">
        <f t="shared" si="135"/>
        <v>0.91378012750738613</v>
      </c>
      <c r="T1463" s="33">
        <f t="shared" si="136"/>
        <v>0.20562167816351917</v>
      </c>
      <c r="U1463" s="33">
        <f t="shared" si="137"/>
        <v>0.2075069337442218</v>
      </c>
    </row>
    <row r="1464" spans="1:21">
      <c r="A1464" t="s">
        <v>6448</v>
      </c>
      <c r="B1464" t="s">
        <v>6449</v>
      </c>
      <c r="C1464">
        <v>350</v>
      </c>
      <c r="D1464" s="26">
        <v>3372.6</v>
      </c>
      <c r="E1464" s="26">
        <v>70.518000000000001</v>
      </c>
      <c r="F1464" s="26">
        <v>2606.1</v>
      </c>
      <c r="G1464" s="26">
        <v>45.99</v>
      </c>
      <c r="H1464" s="26">
        <v>7695.66</v>
      </c>
      <c r="I1464" s="26">
        <v>490.56</v>
      </c>
      <c r="J1464" s="26">
        <v>850.81500000000005</v>
      </c>
      <c r="K1464" s="26">
        <v>40.624499999999998</v>
      </c>
      <c r="L1464" s="26">
        <v>88.914000000000001</v>
      </c>
      <c r="M1464" s="26">
        <v>24.527999999999999</v>
      </c>
      <c r="N1464" s="26">
        <v>0</v>
      </c>
      <c r="O1464" s="26">
        <v>439.2045</v>
      </c>
      <c r="P1464" s="33">
        <f t="shared" si="132"/>
        <v>0.98235294117647054</v>
      </c>
      <c r="Q1464" s="33">
        <f t="shared" si="133"/>
        <v>0.93625498007968133</v>
      </c>
      <c r="R1464" s="33">
        <f t="shared" si="134"/>
        <v>0.97909090909090912</v>
      </c>
      <c r="S1464" s="33">
        <f t="shared" si="135"/>
        <v>0.9522522522522523</v>
      </c>
      <c r="T1464" s="33">
        <f t="shared" si="136"/>
        <v>0.72413793103448276</v>
      </c>
      <c r="U1464" s="33" t="e">
        <f t="shared" si="137"/>
        <v>#DIV/0!</v>
      </c>
    </row>
    <row r="1465" spans="1:21">
      <c r="A1465" t="s">
        <v>2845</v>
      </c>
      <c r="B1465" t="s">
        <v>2846</v>
      </c>
      <c r="C1465">
        <v>350</v>
      </c>
      <c r="D1465" s="26">
        <v>6622.56</v>
      </c>
      <c r="E1465" s="26">
        <v>65.7</v>
      </c>
      <c r="F1465" s="26">
        <v>2844.81</v>
      </c>
      <c r="G1465" s="26">
        <v>32.85</v>
      </c>
      <c r="H1465" s="26">
        <v>8981.19</v>
      </c>
      <c r="I1465" s="26">
        <v>453.33</v>
      </c>
      <c r="J1465" s="26">
        <v>573.49530000000004</v>
      </c>
      <c r="K1465" s="26">
        <v>275.34870000000001</v>
      </c>
      <c r="L1465" s="26">
        <v>69.641999999999996</v>
      </c>
      <c r="M1465" s="26">
        <v>53.216999999999999</v>
      </c>
      <c r="N1465" s="26">
        <v>0</v>
      </c>
      <c r="O1465" s="26">
        <v>393.74009999999998</v>
      </c>
      <c r="P1465" s="33">
        <f t="shared" si="132"/>
        <v>0.98845265588914555</v>
      </c>
      <c r="Q1465" s="33">
        <f t="shared" si="133"/>
        <v>0.94952450621799567</v>
      </c>
      <c r="R1465" s="33">
        <f t="shared" si="134"/>
        <v>0.99007936507936511</v>
      </c>
      <c r="S1465" s="33">
        <f t="shared" si="135"/>
        <v>0.51987627448734108</v>
      </c>
      <c r="T1465" s="33">
        <f t="shared" si="136"/>
        <v>0.23584905660377353</v>
      </c>
      <c r="U1465" s="33" t="e">
        <f t="shared" si="137"/>
        <v>#DIV/0!</v>
      </c>
    </row>
    <row r="1466" spans="1:21">
      <c r="A1466" t="s">
        <v>4877</v>
      </c>
      <c r="B1466" t="s">
        <v>6450</v>
      </c>
      <c r="C1466">
        <v>350</v>
      </c>
      <c r="D1466" s="26">
        <v>7500</v>
      </c>
      <c r="E1466" s="26">
        <v>75</v>
      </c>
      <c r="F1466" s="26">
        <v>6600</v>
      </c>
      <c r="G1466" s="26">
        <v>66</v>
      </c>
      <c r="H1466" s="26">
        <v>15000</v>
      </c>
      <c r="I1466" s="26">
        <v>900</v>
      </c>
      <c r="J1466" s="26">
        <v>1320</v>
      </c>
      <c r="K1466" s="26">
        <v>277.2</v>
      </c>
      <c r="L1466" s="26">
        <v>210</v>
      </c>
      <c r="M1466" s="26">
        <v>180.6</v>
      </c>
      <c r="N1466" s="26" t="s">
        <v>6082</v>
      </c>
      <c r="O1466" s="26" t="s">
        <v>6082</v>
      </c>
      <c r="P1466" s="33">
        <f t="shared" si="132"/>
        <v>0.99</v>
      </c>
      <c r="Q1466" s="33">
        <f t="shared" si="133"/>
        <v>0.94</v>
      </c>
      <c r="R1466" s="33">
        <f t="shared" si="134"/>
        <v>0.99</v>
      </c>
      <c r="S1466" s="33">
        <f t="shared" si="135"/>
        <v>0.79</v>
      </c>
      <c r="T1466" s="33">
        <f t="shared" si="136"/>
        <v>0.14000000000000001</v>
      </c>
      <c r="U1466" s="33" t="e">
        <f t="shared" si="137"/>
        <v>#DIV/0!</v>
      </c>
    </row>
    <row r="1467" spans="1:21">
      <c r="A1467" t="s">
        <v>2848</v>
      </c>
      <c r="B1467" t="s">
        <v>2849</v>
      </c>
      <c r="C1467">
        <v>350</v>
      </c>
      <c r="D1467" s="26">
        <v>2925</v>
      </c>
      <c r="E1467" s="26">
        <v>585</v>
      </c>
      <c r="F1467" s="26">
        <v>2574</v>
      </c>
      <c r="G1467" s="26">
        <v>154.44</v>
      </c>
      <c r="H1467" s="26">
        <v>5850</v>
      </c>
      <c r="I1467" s="26">
        <v>994.5</v>
      </c>
      <c r="J1467" s="26">
        <v>514.79999999999995</v>
      </c>
      <c r="K1467" s="26">
        <v>51.48</v>
      </c>
      <c r="L1467" s="26">
        <v>81.900000000000006</v>
      </c>
      <c r="M1467" s="26">
        <v>53.234999999999999</v>
      </c>
      <c r="N1467" s="26" t="s">
        <v>6082</v>
      </c>
      <c r="O1467" s="26" t="s">
        <v>6082</v>
      </c>
      <c r="P1467" s="33">
        <f t="shared" si="132"/>
        <v>0.94</v>
      </c>
      <c r="Q1467" s="33">
        <f t="shared" si="133"/>
        <v>0.83</v>
      </c>
      <c r="R1467" s="33">
        <f t="shared" si="134"/>
        <v>0.8</v>
      </c>
      <c r="S1467" s="33">
        <f t="shared" si="135"/>
        <v>0.9</v>
      </c>
      <c r="T1467" s="33">
        <f t="shared" si="136"/>
        <v>0.35000000000000009</v>
      </c>
      <c r="U1467" s="33" t="e">
        <f t="shared" si="137"/>
        <v>#DIV/0!</v>
      </c>
    </row>
    <row r="1468" spans="1:21">
      <c r="A1468" t="s">
        <v>5433</v>
      </c>
      <c r="B1468" t="s">
        <v>5434</v>
      </c>
      <c r="C1468">
        <v>350</v>
      </c>
      <c r="D1468" s="26">
        <v>2750</v>
      </c>
      <c r="E1468" s="26">
        <v>27.5</v>
      </c>
      <c r="F1468" s="26">
        <v>2420</v>
      </c>
      <c r="G1468" s="26">
        <v>24.2</v>
      </c>
      <c r="H1468" s="26">
        <v>5500</v>
      </c>
      <c r="I1468" s="26">
        <v>165</v>
      </c>
      <c r="J1468" s="26">
        <v>484</v>
      </c>
      <c r="K1468" s="26">
        <v>14.52</v>
      </c>
      <c r="L1468" s="26">
        <v>77</v>
      </c>
      <c r="M1468" s="26">
        <v>51.59</v>
      </c>
      <c r="N1468" s="26" t="s">
        <v>6082</v>
      </c>
      <c r="O1468" s="26" t="s">
        <v>6082</v>
      </c>
      <c r="P1468" s="33">
        <f t="shared" si="132"/>
        <v>0.99</v>
      </c>
      <c r="Q1468" s="33">
        <f t="shared" si="133"/>
        <v>0.97</v>
      </c>
      <c r="R1468" s="33">
        <f t="shared" si="134"/>
        <v>0.99</v>
      </c>
      <c r="S1468" s="33">
        <f t="shared" si="135"/>
        <v>0.97</v>
      </c>
      <c r="T1468" s="33">
        <f t="shared" si="136"/>
        <v>0.32999999999999996</v>
      </c>
      <c r="U1468" s="33" t="e">
        <f t="shared" si="137"/>
        <v>#DIV/0!</v>
      </c>
    </row>
    <row r="1469" spans="1:21">
      <c r="A1469" t="s">
        <v>1684</v>
      </c>
      <c r="B1469" t="s">
        <v>1685</v>
      </c>
      <c r="C1469">
        <v>340</v>
      </c>
      <c r="D1469" s="26">
        <v>26980.799999999999</v>
      </c>
      <c r="E1469" s="26">
        <v>706.64</v>
      </c>
      <c r="F1469" s="26">
        <v>7789.1</v>
      </c>
      <c r="G1469" s="26">
        <v>521.95000000000005</v>
      </c>
      <c r="H1469" s="26">
        <v>17770.39</v>
      </c>
      <c r="I1469" s="26">
        <v>2152.04</v>
      </c>
      <c r="J1469" s="26">
        <v>1043.9000000000001</v>
      </c>
      <c r="K1469" s="26">
        <v>867.24</v>
      </c>
      <c r="L1469" s="26">
        <v>449.68</v>
      </c>
      <c r="M1469" s="26">
        <v>176.66</v>
      </c>
      <c r="N1469" s="26">
        <v>1166.759</v>
      </c>
      <c r="O1469" s="26">
        <v>1051.93</v>
      </c>
      <c r="P1469" s="33">
        <f t="shared" si="132"/>
        <v>0.9329896907216495</v>
      </c>
      <c r="Q1469" s="33">
        <f t="shared" si="133"/>
        <v>0.87889742431089024</v>
      </c>
      <c r="R1469" s="33">
        <f t="shared" si="134"/>
        <v>0.97380952380952379</v>
      </c>
      <c r="S1469" s="33">
        <f t="shared" si="135"/>
        <v>0.1692307692307693</v>
      </c>
      <c r="T1469" s="33">
        <f t="shared" si="136"/>
        <v>0.60714285714285721</v>
      </c>
      <c r="U1469" s="33">
        <f t="shared" si="137"/>
        <v>9.841706813489326E-2</v>
      </c>
    </row>
    <row r="1470" spans="1:21">
      <c r="A1470" t="s">
        <v>2851</v>
      </c>
      <c r="B1470" t="s">
        <v>2852</v>
      </c>
      <c r="C1470">
        <v>340</v>
      </c>
      <c r="D1470" s="26">
        <v>4675</v>
      </c>
      <c r="E1470" s="26">
        <v>841.5</v>
      </c>
      <c r="F1470" s="26">
        <v>4114</v>
      </c>
      <c r="G1470" s="26">
        <v>370.26</v>
      </c>
      <c r="H1470" s="26">
        <v>9350</v>
      </c>
      <c r="I1470" s="26">
        <v>1776.5</v>
      </c>
      <c r="J1470" s="26">
        <v>822.8</v>
      </c>
      <c r="K1470" s="26">
        <v>436.084</v>
      </c>
      <c r="L1470" s="26">
        <v>130.9</v>
      </c>
      <c r="M1470" s="26">
        <v>89.012</v>
      </c>
      <c r="N1470" s="26" t="s">
        <v>6082</v>
      </c>
      <c r="O1470" s="26" t="s">
        <v>6082</v>
      </c>
      <c r="P1470" s="33">
        <f t="shared" si="132"/>
        <v>0.91</v>
      </c>
      <c r="Q1470" s="33">
        <f t="shared" si="133"/>
        <v>0.81</v>
      </c>
      <c r="R1470" s="33">
        <f t="shared" si="134"/>
        <v>0.82000000000000006</v>
      </c>
      <c r="S1470" s="33">
        <f t="shared" si="135"/>
        <v>0.47</v>
      </c>
      <c r="T1470" s="33">
        <f t="shared" si="136"/>
        <v>0.32000000000000006</v>
      </c>
      <c r="U1470" s="33" t="e">
        <f t="shared" si="137"/>
        <v>#DIV/0!</v>
      </c>
    </row>
    <row r="1471" spans="1:21">
      <c r="A1471" t="s">
        <v>5320</v>
      </c>
      <c r="B1471" t="s">
        <v>6451</v>
      </c>
      <c r="C1471">
        <v>333</v>
      </c>
      <c r="D1471" s="26">
        <v>6570</v>
      </c>
      <c r="E1471" s="26">
        <v>1524.24</v>
      </c>
      <c r="F1471" s="26">
        <v>11563.2</v>
      </c>
      <c r="G1471" s="26">
        <v>446.76</v>
      </c>
      <c r="H1471" s="26">
        <v>20472.12</v>
      </c>
      <c r="I1471" s="26">
        <v>3547.8</v>
      </c>
      <c r="J1471" s="26" t="s">
        <v>6082</v>
      </c>
      <c r="K1471" s="26" t="s">
        <v>6082</v>
      </c>
      <c r="L1471" s="26" t="s">
        <v>6082</v>
      </c>
      <c r="M1471" s="26" t="s">
        <v>6082</v>
      </c>
      <c r="N1471" s="26" t="s">
        <v>6082</v>
      </c>
      <c r="O1471" s="26" t="s">
        <v>6082</v>
      </c>
      <c r="P1471" s="33">
        <f t="shared" si="132"/>
        <v>0.96136363636363642</v>
      </c>
      <c r="Q1471" s="33">
        <f t="shared" si="133"/>
        <v>0.82670089858793316</v>
      </c>
      <c r="R1471" s="33">
        <f t="shared" si="134"/>
        <v>0.76800000000000002</v>
      </c>
      <c r="S1471" s="33" t="e">
        <f t="shared" si="135"/>
        <v>#DIV/0!</v>
      </c>
      <c r="T1471" s="33" t="e">
        <f t="shared" si="136"/>
        <v>#DIV/0!</v>
      </c>
      <c r="U1471" s="33" t="e">
        <f t="shared" si="137"/>
        <v>#DIV/0!</v>
      </c>
    </row>
    <row r="1472" spans="1:21">
      <c r="A1472" t="s">
        <v>2856</v>
      </c>
      <c r="B1472" t="s">
        <v>2855</v>
      </c>
      <c r="C1472">
        <v>330</v>
      </c>
      <c r="D1472" s="26">
        <v>5387.4</v>
      </c>
      <c r="E1472" s="26">
        <v>5190.3</v>
      </c>
      <c r="F1472" s="26">
        <v>2956.5</v>
      </c>
      <c r="G1472" s="26">
        <v>197.1</v>
      </c>
      <c r="H1472" s="26">
        <v>10774.8</v>
      </c>
      <c r="I1472" s="26">
        <v>1971</v>
      </c>
      <c r="J1472" s="26">
        <v>2628</v>
      </c>
      <c r="K1472" s="26">
        <v>1248.3</v>
      </c>
      <c r="L1472" s="26">
        <v>315.36</v>
      </c>
      <c r="M1472" s="26">
        <v>229.95</v>
      </c>
      <c r="N1472" s="26">
        <v>2628</v>
      </c>
      <c r="O1472" s="26">
        <v>1419.12</v>
      </c>
      <c r="P1472" s="33">
        <f t="shared" si="132"/>
        <v>0.93333333333333335</v>
      </c>
      <c r="Q1472" s="33">
        <f t="shared" si="133"/>
        <v>0.81707317073170727</v>
      </c>
      <c r="R1472" s="33">
        <f t="shared" si="134"/>
        <v>3.6585365853658458E-2</v>
      </c>
      <c r="S1472" s="33">
        <f t="shared" si="135"/>
        <v>0.52500000000000002</v>
      </c>
      <c r="T1472" s="33">
        <f t="shared" si="136"/>
        <v>0.27083333333333337</v>
      </c>
      <c r="U1472" s="33">
        <f t="shared" si="137"/>
        <v>0.46000000000000008</v>
      </c>
    </row>
    <row r="1473" spans="1:21">
      <c r="A1473" t="s">
        <v>4076</v>
      </c>
      <c r="B1473" t="s">
        <v>4077</v>
      </c>
      <c r="C1473">
        <v>330</v>
      </c>
      <c r="D1473" s="26">
        <v>1197.2</v>
      </c>
      <c r="E1473" s="26">
        <v>344.19499999999999</v>
      </c>
      <c r="F1473" s="26">
        <v>478.88</v>
      </c>
      <c r="G1473" s="26">
        <v>119.72</v>
      </c>
      <c r="H1473" s="26">
        <v>2663.77</v>
      </c>
      <c r="I1473" s="26">
        <v>987.69</v>
      </c>
      <c r="J1473" s="26">
        <v>344.19499999999999</v>
      </c>
      <c r="K1473" s="26">
        <v>194.54499999999999</v>
      </c>
      <c r="L1473" s="26">
        <v>35.915999999999997</v>
      </c>
      <c r="M1473" s="26">
        <v>19.454499999999999</v>
      </c>
      <c r="N1473" s="26">
        <v>350.18099999999998</v>
      </c>
      <c r="O1473" s="26">
        <v>242.43299999999999</v>
      </c>
      <c r="P1473" s="33">
        <f t="shared" si="132"/>
        <v>0.75</v>
      </c>
      <c r="Q1473" s="33">
        <f t="shared" si="133"/>
        <v>0.6292134831460674</v>
      </c>
      <c r="R1473" s="33">
        <f t="shared" si="134"/>
        <v>0.71250000000000002</v>
      </c>
      <c r="S1473" s="33">
        <f t="shared" si="135"/>
        <v>0.43478260869565222</v>
      </c>
      <c r="T1473" s="33">
        <f t="shared" si="136"/>
        <v>0.45833333333333326</v>
      </c>
      <c r="U1473" s="33">
        <f t="shared" si="137"/>
        <v>0.30769230769230771</v>
      </c>
    </row>
    <row r="1474" spans="1:21">
      <c r="A1474" t="s">
        <v>2854</v>
      </c>
      <c r="B1474" t="s">
        <v>2853</v>
      </c>
      <c r="C1474">
        <v>330</v>
      </c>
      <c r="D1474" s="26">
        <v>183.96</v>
      </c>
      <c r="E1474" s="26">
        <v>33.725999999999999</v>
      </c>
      <c r="F1474" s="26">
        <v>166.44</v>
      </c>
      <c r="G1474" s="26">
        <v>26.28</v>
      </c>
      <c r="H1474" s="26">
        <v>713.94</v>
      </c>
      <c r="I1474" s="26">
        <v>262.8</v>
      </c>
      <c r="J1474" s="26">
        <v>78.84</v>
      </c>
      <c r="K1474" s="26">
        <v>13.14</v>
      </c>
      <c r="L1474" s="26">
        <v>52.56</v>
      </c>
      <c r="M1474" s="26">
        <v>52.56</v>
      </c>
      <c r="N1474" s="26">
        <v>215.49600000000001</v>
      </c>
      <c r="O1474" s="26">
        <v>162.49799999999999</v>
      </c>
      <c r="P1474" s="33">
        <f t="shared" ref="P1474:P1537" si="138">1-G1474/F1474</f>
        <v>0.84210526315789469</v>
      </c>
      <c r="Q1474" s="33">
        <f t="shared" ref="Q1474:Q1537" si="139">1-I1474/H1474</f>
        <v>0.63190184049079756</v>
      </c>
      <c r="R1474" s="33">
        <f t="shared" ref="R1474:R1537" si="140">1-E1474/D1474</f>
        <v>0.81666666666666665</v>
      </c>
      <c r="S1474" s="33">
        <f t="shared" ref="S1474:S1537" si="141">1-K1474/J1474</f>
        <v>0.83333333333333337</v>
      </c>
      <c r="T1474" s="33">
        <f t="shared" ref="T1474:T1537" si="142">1-M1474/L1474</f>
        <v>0</v>
      </c>
      <c r="U1474" s="33">
        <f t="shared" ref="U1474:U1537" si="143">1-O1474/N1474</f>
        <v>0.24593495934959353</v>
      </c>
    </row>
    <row r="1475" spans="1:21">
      <c r="A1475" t="s">
        <v>1794</v>
      </c>
      <c r="B1475" t="s">
        <v>1795</v>
      </c>
      <c r="C1475">
        <v>330</v>
      </c>
      <c r="D1475" s="26">
        <v>65481</v>
      </c>
      <c r="E1475" s="26">
        <v>369.38</v>
      </c>
      <c r="F1475" s="26">
        <v>81935.199999999997</v>
      </c>
      <c r="G1475" s="26">
        <v>235.06</v>
      </c>
      <c r="H1475" s="26">
        <v>193101.79</v>
      </c>
      <c r="I1475" s="26">
        <v>1947.64</v>
      </c>
      <c r="J1475" s="26">
        <v>6548.1</v>
      </c>
      <c r="K1475" s="26">
        <v>721.97</v>
      </c>
      <c r="L1475" s="26">
        <v>1108.1400000000001</v>
      </c>
      <c r="M1475" s="26">
        <v>167.9</v>
      </c>
      <c r="N1475" s="26">
        <v>0</v>
      </c>
      <c r="O1475" s="26">
        <v>730.36500000000001</v>
      </c>
      <c r="P1475" s="33">
        <f t="shared" si="138"/>
        <v>0.99713114754098364</v>
      </c>
      <c r="Q1475" s="33">
        <f t="shared" si="139"/>
        <v>0.98991392052864968</v>
      </c>
      <c r="R1475" s="33">
        <f t="shared" si="140"/>
        <v>0.99435897435897436</v>
      </c>
      <c r="S1475" s="33">
        <f t="shared" si="141"/>
        <v>0.88974358974358969</v>
      </c>
      <c r="T1475" s="33">
        <f t="shared" si="142"/>
        <v>0.84848484848484851</v>
      </c>
      <c r="U1475" s="33" t="e">
        <f t="shared" si="143"/>
        <v>#DIV/0!</v>
      </c>
    </row>
    <row r="1476" spans="1:21">
      <c r="A1476" t="s">
        <v>2857</v>
      </c>
      <c r="B1476" t="s">
        <v>6452</v>
      </c>
      <c r="C1476">
        <v>325</v>
      </c>
      <c r="D1476" s="26">
        <v>6774.4</v>
      </c>
      <c r="E1476" s="26">
        <v>70.08</v>
      </c>
      <c r="F1476" s="26">
        <v>4088</v>
      </c>
      <c r="G1476" s="26">
        <v>35.04</v>
      </c>
      <c r="H1476" s="26">
        <v>8853.44</v>
      </c>
      <c r="I1476" s="26">
        <v>315.36</v>
      </c>
      <c r="J1476" s="26">
        <v>1168</v>
      </c>
      <c r="K1476" s="26">
        <v>23.36</v>
      </c>
      <c r="L1476" s="26">
        <v>233.6</v>
      </c>
      <c r="M1476" s="26">
        <v>114.464</v>
      </c>
      <c r="N1476" s="26">
        <v>1168</v>
      </c>
      <c r="O1476" s="26">
        <v>620.20799999999997</v>
      </c>
      <c r="P1476" s="33">
        <f t="shared" si="138"/>
        <v>0.99142857142857144</v>
      </c>
      <c r="Q1476" s="33">
        <f t="shared" si="139"/>
        <v>0.96437994722955145</v>
      </c>
      <c r="R1476" s="33">
        <f t="shared" si="140"/>
        <v>0.98965517241379308</v>
      </c>
      <c r="S1476" s="33">
        <f t="shared" si="141"/>
        <v>0.98</v>
      </c>
      <c r="T1476" s="33">
        <f t="shared" si="142"/>
        <v>0.51</v>
      </c>
      <c r="U1476" s="33">
        <f t="shared" si="143"/>
        <v>0.46899999999999997</v>
      </c>
    </row>
    <row r="1477" spans="1:21">
      <c r="A1477" t="s">
        <v>2858</v>
      </c>
      <c r="B1477" t="s">
        <v>2859</v>
      </c>
      <c r="C1477">
        <v>322</v>
      </c>
      <c r="D1477" s="26">
        <v>3839.07</v>
      </c>
      <c r="E1477" s="26">
        <v>63.838500000000003</v>
      </c>
      <c r="F1477" s="26">
        <v>2523.7925</v>
      </c>
      <c r="G1477" s="26">
        <v>48.727499999999999</v>
      </c>
      <c r="H1477" s="26">
        <v>8755.8024999999998</v>
      </c>
      <c r="I1477" s="26">
        <v>282.875</v>
      </c>
      <c r="J1477" s="26">
        <v>863.28340000000003</v>
      </c>
      <c r="K1477" s="26">
        <v>197.77525</v>
      </c>
      <c r="L1477" s="26">
        <v>88.804500000000004</v>
      </c>
      <c r="M1477" s="26">
        <v>57.578749999999999</v>
      </c>
      <c r="N1477" s="26">
        <v>0</v>
      </c>
      <c r="O1477" s="26">
        <v>221.5915</v>
      </c>
      <c r="P1477" s="33">
        <f t="shared" si="138"/>
        <v>0.98069274712560561</v>
      </c>
      <c r="Q1477" s="33">
        <f t="shared" si="139"/>
        <v>0.96769285282531214</v>
      </c>
      <c r="R1477" s="33">
        <f t="shared" si="140"/>
        <v>0.98337136337706788</v>
      </c>
      <c r="S1477" s="33">
        <f t="shared" si="141"/>
        <v>0.7709034483924978</v>
      </c>
      <c r="T1477" s="33">
        <f t="shared" si="142"/>
        <v>0.35162351006987258</v>
      </c>
      <c r="U1477" s="33" t="e">
        <f t="shared" si="143"/>
        <v>#DIV/0!</v>
      </c>
    </row>
    <row r="1478" spans="1:21">
      <c r="A1478" t="s">
        <v>1796</v>
      </c>
      <c r="B1478" t="s">
        <v>6453</v>
      </c>
      <c r="C1478">
        <v>320</v>
      </c>
      <c r="D1478" s="26">
        <v>1379.7</v>
      </c>
      <c r="E1478" s="26">
        <v>260.245</v>
      </c>
      <c r="F1478" s="26">
        <v>1478.25</v>
      </c>
      <c r="G1478" s="26">
        <v>90.52</v>
      </c>
      <c r="H1478" s="26">
        <v>3193.02</v>
      </c>
      <c r="I1478" s="26">
        <v>588.38</v>
      </c>
      <c r="J1478" s="26">
        <v>433.62</v>
      </c>
      <c r="K1478" s="26">
        <v>62.232500000000002</v>
      </c>
      <c r="L1478" s="26">
        <v>51.246000000000002</v>
      </c>
      <c r="M1478" s="26">
        <v>37.339500000000001</v>
      </c>
      <c r="N1478" s="26">
        <v>450.37349999999998</v>
      </c>
      <c r="O1478" s="26">
        <v>158.41</v>
      </c>
      <c r="P1478" s="33">
        <f t="shared" si="138"/>
        <v>0.9387654320987654</v>
      </c>
      <c r="Q1478" s="33">
        <f t="shared" si="139"/>
        <v>0.81572930955647005</v>
      </c>
      <c r="R1478" s="33">
        <f t="shared" si="140"/>
        <v>0.81137566137566142</v>
      </c>
      <c r="S1478" s="33">
        <f t="shared" si="141"/>
        <v>0.85648148148148151</v>
      </c>
      <c r="T1478" s="33">
        <f t="shared" si="142"/>
        <v>0.2713675213675214</v>
      </c>
      <c r="U1478" s="33">
        <f t="shared" si="143"/>
        <v>0.64826971391522814</v>
      </c>
    </row>
    <row r="1479" spans="1:21">
      <c r="A1479" t="s">
        <v>4862</v>
      </c>
      <c r="B1479" t="s">
        <v>4863</v>
      </c>
      <c r="C1479">
        <v>320</v>
      </c>
      <c r="D1479" s="26">
        <v>4800</v>
      </c>
      <c r="E1479" s="26">
        <v>24</v>
      </c>
      <c r="F1479" s="26">
        <v>4224</v>
      </c>
      <c r="G1479" s="26">
        <v>29.568000000000001</v>
      </c>
      <c r="H1479" s="26">
        <v>9600</v>
      </c>
      <c r="I1479" s="26">
        <v>393.6</v>
      </c>
      <c r="J1479" s="26">
        <v>845</v>
      </c>
      <c r="K1479" s="26">
        <v>57.46</v>
      </c>
      <c r="L1479" s="26">
        <v>134</v>
      </c>
      <c r="M1479" s="26">
        <v>79.462000000000003</v>
      </c>
      <c r="N1479" s="26" t="s">
        <v>6082</v>
      </c>
      <c r="O1479" s="26" t="s">
        <v>6082</v>
      </c>
      <c r="P1479" s="33">
        <f t="shared" si="138"/>
        <v>0.99299999999999999</v>
      </c>
      <c r="Q1479" s="33">
        <f t="shared" si="139"/>
        <v>0.95899999999999996</v>
      </c>
      <c r="R1479" s="33">
        <f t="shared" si="140"/>
        <v>0.995</v>
      </c>
      <c r="S1479" s="33">
        <f t="shared" si="141"/>
        <v>0.93199999999999994</v>
      </c>
      <c r="T1479" s="33">
        <f t="shared" si="142"/>
        <v>0.40700000000000003</v>
      </c>
      <c r="U1479" s="33" t="e">
        <f t="shared" si="143"/>
        <v>#DIV/0!</v>
      </c>
    </row>
    <row r="1480" spans="1:21">
      <c r="A1480" t="s">
        <v>5488</v>
      </c>
      <c r="B1480" t="s">
        <v>6454</v>
      </c>
      <c r="C1480">
        <v>320</v>
      </c>
      <c r="D1480" s="26">
        <v>3100</v>
      </c>
      <c r="E1480" s="26">
        <v>86.800000000000097</v>
      </c>
      <c r="F1480" s="26">
        <v>2728</v>
      </c>
      <c r="G1480" s="26">
        <v>109.12</v>
      </c>
      <c r="H1480" s="26">
        <v>6200</v>
      </c>
      <c r="I1480" s="26">
        <v>719.2</v>
      </c>
      <c r="J1480" s="26">
        <v>546</v>
      </c>
      <c r="K1480" s="26">
        <v>429.15600000000001</v>
      </c>
      <c r="L1480" s="26">
        <v>87</v>
      </c>
      <c r="M1480" s="26">
        <v>60.9</v>
      </c>
      <c r="N1480" s="26" t="s">
        <v>6082</v>
      </c>
      <c r="O1480" s="26" t="s">
        <v>6082</v>
      </c>
      <c r="P1480" s="33">
        <f t="shared" si="138"/>
        <v>0.96</v>
      </c>
      <c r="Q1480" s="33">
        <f t="shared" si="139"/>
        <v>0.88400000000000001</v>
      </c>
      <c r="R1480" s="33">
        <f t="shared" si="140"/>
        <v>0.97199999999999998</v>
      </c>
      <c r="S1480" s="33">
        <f t="shared" si="141"/>
        <v>0.21399999999999997</v>
      </c>
      <c r="T1480" s="33">
        <f t="shared" si="142"/>
        <v>0.30000000000000004</v>
      </c>
      <c r="U1480" s="33" t="e">
        <f t="shared" si="143"/>
        <v>#DIV/0!</v>
      </c>
    </row>
    <row r="1481" spans="1:21">
      <c r="A1481" t="s">
        <v>5514</v>
      </c>
      <c r="B1481" t="s">
        <v>6455</v>
      </c>
      <c r="C1481">
        <v>320</v>
      </c>
      <c r="D1481" s="26">
        <v>2250</v>
      </c>
      <c r="E1481" s="26">
        <v>45</v>
      </c>
      <c r="F1481" s="26">
        <v>1980</v>
      </c>
      <c r="G1481" s="26">
        <v>39.600000000000101</v>
      </c>
      <c r="H1481" s="26">
        <v>4500</v>
      </c>
      <c r="I1481" s="26">
        <v>135</v>
      </c>
      <c r="J1481" s="26">
        <v>396</v>
      </c>
      <c r="K1481" s="26">
        <v>27.72</v>
      </c>
      <c r="L1481" s="26">
        <v>63</v>
      </c>
      <c r="M1481" s="26">
        <v>50.4</v>
      </c>
      <c r="N1481" s="26" t="s">
        <v>6082</v>
      </c>
      <c r="O1481" s="26" t="s">
        <v>6082</v>
      </c>
      <c r="P1481" s="33">
        <f t="shared" si="138"/>
        <v>0.98</v>
      </c>
      <c r="Q1481" s="33">
        <f t="shared" si="139"/>
        <v>0.97</v>
      </c>
      <c r="R1481" s="33">
        <f t="shared" si="140"/>
        <v>0.98</v>
      </c>
      <c r="S1481" s="33">
        <f t="shared" si="141"/>
        <v>0.93</v>
      </c>
      <c r="T1481" s="33">
        <f t="shared" si="142"/>
        <v>0.20000000000000007</v>
      </c>
      <c r="U1481" s="33" t="e">
        <f t="shared" si="143"/>
        <v>#DIV/0!</v>
      </c>
    </row>
    <row r="1482" spans="1:21">
      <c r="A1482" t="s">
        <v>2863</v>
      </c>
      <c r="B1482" t="s">
        <v>6456</v>
      </c>
      <c r="C1482">
        <v>316</v>
      </c>
      <c r="D1482" s="26">
        <v>1883.9110000000001</v>
      </c>
      <c r="E1482" s="26">
        <v>659.84699999999998</v>
      </c>
      <c r="F1482" s="26">
        <v>2390.75</v>
      </c>
      <c r="G1482" s="26">
        <v>382.52</v>
      </c>
      <c r="H1482" s="26">
        <v>6980.99</v>
      </c>
      <c r="I1482" s="26">
        <v>1262.316</v>
      </c>
      <c r="J1482" s="26">
        <v>1032.8040000000001</v>
      </c>
      <c r="K1482" s="26">
        <v>99.455200000000005</v>
      </c>
      <c r="L1482" s="26">
        <v>91.8048</v>
      </c>
      <c r="M1482" s="26">
        <v>46.858699999999999</v>
      </c>
      <c r="N1482" s="26">
        <v>1415.3240000000001</v>
      </c>
      <c r="O1482" s="26">
        <v>1032.8040000000001</v>
      </c>
      <c r="P1482" s="33">
        <f t="shared" si="138"/>
        <v>0.84</v>
      </c>
      <c r="Q1482" s="33">
        <f t="shared" si="139"/>
        <v>0.81917808219178079</v>
      </c>
      <c r="R1482" s="33">
        <f t="shared" si="140"/>
        <v>0.64974619289340096</v>
      </c>
      <c r="S1482" s="33">
        <f t="shared" si="141"/>
        <v>0.90370370370370368</v>
      </c>
      <c r="T1482" s="33">
        <f t="shared" si="142"/>
        <v>0.48958333333333337</v>
      </c>
      <c r="U1482" s="33">
        <f t="shared" si="143"/>
        <v>0.27027027027027029</v>
      </c>
    </row>
    <row r="1483" spans="1:21">
      <c r="A1483" t="s">
        <v>5966</v>
      </c>
      <c r="B1483" t="s">
        <v>6457</v>
      </c>
      <c r="C1483">
        <v>315</v>
      </c>
      <c r="D1483" s="26">
        <v>2715.6</v>
      </c>
      <c r="E1483" s="26">
        <v>158.41</v>
      </c>
      <c r="F1483" s="26">
        <v>2602.4499999999998</v>
      </c>
      <c r="G1483" s="26">
        <v>101.83499999999999</v>
      </c>
      <c r="H1483" s="26">
        <v>4752.3</v>
      </c>
      <c r="I1483" s="26">
        <v>803.36500000000001</v>
      </c>
      <c r="J1483" s="26">
        <v>804.49649999999997</v>
      </c>
      <c r="K1483" s="26">
        <v>257.98200000000003</v>
      </c>
      <c r="L1483" s="26">
        <v>81.468000000000004</v>
      </c>
      <c r="M1483" s="26">
        <v>75.810500000000005</v>
      </c>
      <c r="N1483" s="26">
        <v>818.07449999999994</v>
      </c>
      <c r="O1483" s="26">
        <v>272.69150000000002</v>
      </c>
      <c r="P1483" s="33">
        <f t="shared" si="138"/>
        <v>0.96086956521739131</v>
      </c>
      <c r="Q1483" s="33">
        <f t="shared" si="139"/>
        <v>0.830952380952381</v>
      </c>
      <c r="R1483" s="33">
        <f t="shared" si="140"/>
        <v>0.94166666666666665</v>
      </c>
      <c r="S1483" s="33">
        <f t="shared" si="141"/>
        <v>0.67932489451476785</v>
      </c>
      <c r="T1483" s="33">
        <f t="shared" si="142"/>
        <v>6.944444444444442E-2</v>
      </c>
      <c r="U1483" s="33">
        <f t="shared" si="143"/>
        <v>0.66666666666666663</v>
      </c>
    </row>
    <row r="1484" spans="1:21">
      <c r="A1484" t="s">
        <v>5445</v>
      </c>
      <c r="B1484" t="s">
        <v>6458</v>
      </c>
      <c r="C1484">
        <v>310</v>
      </c>
      <c r="D1484" s="26">
        <v>4750</v>
      </c>
      <c r="E1484" s="26">
        <v>760</v>
      </c>
      <c r="F1484" s="26">
        <v>4180</v>
      </c>
      <c r="G1484" s="26">
        <v>334.4</v>
      </c>
      <c r="H1484" s="26">
        <v>9500</v>
      </c>
      <c r="I1484" s="26">
        <v>1520</v>
      </c>
      <c r="J1484" s="26">
        <v>836</v>
      </c>
      <c r="K1484" s="26">
        <v>125.4</v>
      </c>
      <c r="L1484" s="26">
        <v>133</v>
      </c>
      <c r="M1484" s="26">
        <v>46.55</v>
      </c>
      <c r="N1484" s="26" t="s">
        <v>6082</v>
      </c>
      <c r="O1484" s="26" t="s">
        <v>6082</v>
      </c>
      <c r="P1484" s="33">
        <f t="shared" si="138"/>
        <v>0.92</v>
      </c>
      <c r="Q1484" s="33">
        <f t="shared" si="139"/>
        <v>0.84</v>
      </c>
      <c r="R1484" s="33">
        <f t="shared" si="140"/>
        <v>0.84</v>
      </c>
      <c r="S1484" s="33">
        <f t="shared" si="141"/>
        <v>0.85</v>
      </c>
      <c r="T1484" s="33">
        <f t="shared" si="142"/>
        <v>0.65</v>
      </c>
      <c r="U1484" s="33" t="e">
        <f t="shared" si="143"/>
        <v>#DIV/0!</v>
      </c>
    </row>
    <row r="1485" spans="1:21">
      <c r="A1485" t="s">
        <v>3905</v>
      </c>
      <c r="B1485" t="s">
        <v>3906</v>
      </c>
      <c r="C1485">
        <v>300</v>
      </c>
      <c r="D1485" s="26">
        <v>73584</v>
      </c>
      <c r="E1485" s="26">
        <v>2575.44</v>
      </c>
      <c r="F1485" s="26">
        <v>40996.800000000003</v>
      </c>
      <c r="G1485" s="26">
        <v>210.24</v>
      </c>
      <c r="H1485" s="26">
        <v>107222.39999999999</v>
      </c>
      <c r="I1485" s="26">
        <v>4362.4799999999996</v>
      </c>
      <c r="J1485" s="26">
        <v>8409.6</v>
      </c>
      <c r="K1485" s="26">
        <v>373.17599999999999</v>
      </c>
      <c r="L1485" s="26">
        <v>1576.8</v>
      </c>
      <c r="M1485" s="26">
        <v>42.048000000000002</v>
      </c>
      <c r="N1485" s="26">
        <v>8409.6</v>
      </c>
      <c r="O1485" s="26">
        <v>423.108</v>
      </c>
      <c r="P1485" s="33">
        <f t="shared" si="138"/>
        <v>0.99487179487179489</v>
      </c>
      <c r="Q1485" s="33">
        <f t="shared" si="139"/>
        <v>0.95931372549019611</v>
      </c>
      <c r="R1485" s="33">
        <f t="shared" si="140"/>
        <v>0.96499999999999997</v>
      </c>
      <c r="S1485" s="33">
        <f t="shared" si="141"/>
        <v>0.95562499999999995</v>
      </c>
      <c r="T1485" s="33">
        <f t="shared" si="142"/>
        <v>0.97333333333333338</v>
      </c>
      <c r="U1485" s="33">
        <f t="shared" si="143"/>
        <v>0.94968750000000002</v>
      </c>
    </row>
    <row r="1486" spans="1:21">
      <c r="A1486" t="s">
        <v>2882</v>
      </c>
      <c r="B1486" t="s">
        <v>6459</v>
      </c>
      <c r="C1486">
        <v>300</v>
      </c>
      <c r="D1486" s="26">
        <v>4599</v>
      </c>
      <c r="E1486" s="26">
        <v>657</v>
      </c>
      <c r="F1486" s="26">
        <v>4599</v>
      </c>
      <c r="G1486" s="26">
        <v>114.97499999999999</v>
      </c>
      <c r="H1486" s="26">
        <v>11908.125</v>
      </c>
      <c r="I1486" s="26">
        <v>1281.1500000000001</v>
      </c>
      <c r="J1486" s="26">
        <v>1806.75</v>
      </c>
      <c r="K1486" s="26">
        <v>82.125</v>
      </c>
      <c r="L1486" s="26">
        <v>197.1</v>
      </c>
      <c r="M1486" s="26">
        <v>152.7525</v>
      </c>
      <c r="N1486" s="26">
        <v>1806.75</v>
      </c>
      <c r="O1486" s="26">
        <v>1491.39</v>
      </c>
      <c r="P1486" s="33">
        <f t="shared" si="138"/>
        <v>0.97499999999999998</v>
      </c>
      <c r="Q1486" s="33">
        <f t="shared" si="139"/>
        <v>0.89241379310344826</v>
      </c>
      <c r="R1486" s="33">
        <f t="shared" si="140"/>
        <v>0.85714285714285721</v>
      </c>
      <c r="S1486" s="33">
        <f t="shared" si="141"/>
        <v>0.95454545454545459</v>
      </c>
      <c r="T1486" s="33">
        <f t="shared" si="142"/>
        <v>0.22499999999999998</v>
      </c>
      <c r="U1486" s="33">
        <f t="shared" si="143"/>
        <v>0.17454545454545445</v>
      </c>
    </row>
    <row r="1487" spans="1:21">
      <c r="A1487" t="s">
        <v>2926</v>
      </c>
      <c r="B1487" t="s">
        <v>2925</v>
      </c>
      <c r="C1487">
        <v>300</v>
      </c>
      <c r="D1487" s="26">
        <v>2890.8</v>
      </c>
      <c r="E1487" s="26">
        <v>674.52</v>
      </c>
      <c r="F1487" s="26">
        <v>6102.8</v>
      </c>
      <c r="G1487" s="26">
        <v>337.26</v>
      </c>
      <c r="H1487" s="26">
        <v>14020.38</v>
      </c>
      <c r="I1487" s="26">
        <v>1365.1</v>
      </c>
      <c r="J1487" s="26">
        <v>1766.6</v>
      </c>
      <c r="K1487" s="26">
        <v>497.86</v>
      </c>
      <c r="L1487" s="26">
        <v>208.78</v>
      </c>
      <c r="M1487" s="26">
        <v>122.056</v>
      </c>
      <c r="N1487" s="26">
        <v>1782.66</v>
      </c>
      <c r="O1487" s="26">
        <v>507.49599999999998</v>
      </c>
      <c r="P1487" s="33">
        <f t="shared" si="138"/>
        <v>0.94473684210526321</v>
      </c>
      <c r="Q1487" s="33">
        <f t="shared" si="139"/>
        <v>0.90263459335624285</v>
      </c>
      <c r="R1487" s="33">
        <f t="shared" si="140"/>
        <v>0.76666666666666672</v>
      </c>
      <c r="S1487" s="33">
        <f t="shared" si="141"/>
        <v>0.71818181818181814</v>
      </c>
      <c r="T1487" s="33">
        <f t="shared" si="142"/>
        <v>0.41538461538461535</v>
      </c>
      <c r="U1487" s="33">
        <f t="shared" si="143"/>
        <v>0.71531531531531534</v>
      </c>
    </row>
    <row r="1488" spans="1:21">
      <c r="A1488" t="s">
        <v>2866</v>
      </c>
      <c r="B1488" t="s">
        <v>2865</v>
      </c>
      <c r="C1488">
        <v>300</v>
      </c>
      <c r="D1488" s="26">
        <v>6887.55</v>
      </c>
      <c r="E1488" s="26">
        <v>154.50450000000001</v>
      </c>
      <c r="F1488" s="26">
        <v>7446</v>
      </c>
      <c r="G1488" s="26">
        <v>74.459999999999994</v>
      </c>
      <c r="H1488" s="26">
        <v>17851.785</v>
      </c>
      <c r="I1488" s="26">
        <v>856.29</v>
      </c>
      <c r="J1488" s="26">
        <v>1749.81</v>
      </c>
      <c r="K1488" s="26">
        <v>1098.2850000000001</v>
      </c>
      <c r="L1488" s="26">
        <v>241.995</v>
      </c>
      <c r="M1488" s="26">
        <v>81.906000000000006</v>
      </c>
      <c r="N1488" s="26">
        <v>1760.979</v>
      </c>
      <c r="O1488" s="26">
        <v>1161.576</v>
      </c>
      <c r="P1488" s="33">
        <f t="shared" si="138"/>
        <v>0.99</v>
      </c>
      <c r="Q1488" s="33">
        <f t="shared" si="139"/>
        <v>0.95203336809176231</v>
      </c>
      <c r="R1488" s="33">
        <f t="shared" si="140"/>
        <v>0.97756756756756757</v>
      </c>
      <c r="S1488" s="33">
        <f t="shared" si="141"/>
        <v>0.37234042553191482</v>
      </c>
      <c r="T1488" s="33">
        <f t="shared" si="142"/>
        <v>0.66153846153846152</v>
      </c>
      <c r="U1488" s="33">
        <f t="shared" si="143"/>
        <v>0.34038054968287523</v>
      </c>
    </row>
    <row r="1489" spans="1:21">
      <c r="A1489" t="s">
        <v>2884</v>
      </c>
      <c r="B1489" t="s">
        <v>2258</v>
      </c>
      <c r="C1489">
        <v>300</v>
      </c>
      <c r="D1489" s="26">
        <v>1634.251</v>
      </c>
      <c r="E1489" s="26">
        <v>910.89400000000001</v>
      </c>
      <c r="F1489" s="26">
        <v>3348.875</v>
      </c>
      <c r="G1489" s="26">
        <v>174.14150000000001</v>
      </c>
      <c r="H1489" s="26">
        <v>9229.4994999999999</v>
      </c>
      <c r="I1489" s="26">
        <v>1044.8489999999999</v>
      </c>
      <c r="J1489" s="26">
        <v>1446.7139999999999</v>
      </c>
      <c r="K1489" s="26">
        <v>588.06245000000001</v>
      </c>
      <c r="L1489" s="26">
        <v>123.50651000000001</v>
      </c>
      <c r="M1489" s="26">
        <v>92.696860000000001</v>
      </c>
      <c r="N1489" s="26">
        <v>1460.1095</v>
      </c>
      <c r="O1489" s="26">
        <v>594.76020000000005</v>
      </c>
      <c r="P1489" s="33">
        <f t="shared" si="138"/>
        <v>0.94799999999999995</v>
      </c>
      <c r="Q1489" s="33">
        <f t="shared" si="139"/>
        <v>0.8867924528301887</v>
      </c>
      <c r="R1489" s="33">
        <f t="shared" si="140"/>
        <v>0.44262295081967207</v>
      </c>
      <c r="S1489" s="33">
        <f t="shared" si="141"/>
        <v>0.59351851851851856</v>
      </c>
      <c r="T1489" s="33">
        <f t="shared" si="142"/>
        <v>0.24945770065075923</v>
      </c>
      <c r="U1489" s="33">
        <f t="shared" si="143"/>
        <v>0.59266055045871557</v>
      </c>
    </row>
    <row r="1490" spans="1:21">
      <c r="A1490" t="s">
        <v>2924</v>
      </c>
      <c r="B1490" t="s">
        <v>2923</v>
      </c>
      <c r="C1490">
        <v>300</v>
      </c>
      <c r="D1490" s="26">
        <v>3292.3</v>
      </c>
      <c r="E1490" s="26">
        <v>1077.48</v>
      </c>
      <c r="F1490" s="26">
        <v>3890.9</v>
      </c>
      <c r="G1490" s="26">
        <v>314.26499999999999</v>
      </c>
      <c r="H1490" s="26">
        <v>12645.424999999999</v>
      </c>
      <c r="I1490" s="26">
        <v>1900.5550000000001</v>
      </c>
      <c r="J1490" s="26">
        <v>1331.885</v>
      </c>
      <c r="K1490" s="26">
        <v>344.19499999999999</v>
      </c>
      <c r="L1490" s="26">
        <v>179.58</v>
      </c>
      <c r="M1490" s="26">
        <v>40.405500000000004</v>
      </c>
      <c r="N1490" s="26">
        <v>1342.3605</v>
      </c>
      <c r="O1490" s="26">
        <v>365.14600000000002</v>
      </c>
      <c r="P1490" s="33">
        <f t="shared" si="138"/>
        <v>0.9192307692307693</v>
      </c>
      <c r="Q1490" s="33">
        <f t="shared" si="139"/>
        <v>0.84970414201183431</v>
      </c>
      <c r="R1490" s="33">
        <f t="shared" si="140"/>
        <v>0.67272727272727273</v>
      </c>
      <c r="S1490" s="33">
        <f t="shared" si="141"/>
        <v>0.7415730337078652</v>
      </c>
      <c r="T1490" s="33">
        <f t="shared" si="142"/>
        <v>0.77500000000000002</v>
      </c>
      <c r="U1490" s="33">
        <f t="shared" si="143"/>
        <v>0.72798216276477146</v>
      </c>
    </row>
    <row r="1491" spans="1:21">
      <c r="A1491" t="s">
        <v>2919</v>
      </c>
      <c r="B1491" t="s">
        <v>6460</v>
      </c>
      <c r="C1491">
        <v>300</v>
      </c>
      <c r="D1491" s="26">
        <v>1175.3</v>
      </c>
      <c r="E1491" s="26">
        <v>16.79</v>
      </c>
      <c r="F1491" s="26">
        <v>2266.65</v>
      </c>
      <c r="G1491" s="26">
        <v>16.79</v>
      </c>
      <c r="H1491" s="26">
        <v>3710.59</v>
      </c>
      <c r="I1491" s="26">
        <v>184.69</v>
      </c>
      <c r="J1491" s="26">
        <v>386.17</v>
      </c>
      <c r="K1491" s="26">
        <v>21.827000000000002</v>
      </c>
      <c r="L1491" s="26">
        <v>92.344999999999999</v>
      </c>
      <c r="M1491" s="26">
        <v>41.975000000000001</v>
      </c>
      <c r="N1491" s="26">
        <v>1032.585</v>
      </c>
      <c r="O1491" s="26">
        <v>389.52800000000002</v>
      </c>
      <c r="P1491" s="33">
        <f t="shared" si="138"/>
        <v>0.99259259259259258</v>
      </c>
      <c r="Q1491" s="33">
        <f t="shared" si="139"/>
        <v>0.95022624434389136</v>
      </c>
      <c r="R1491" s="33">
        <f t="shared" si="140"/>
        <v>0.98571428571428577</v>
      </c>
      <c r="S1491" s="33">
        <f t="shared" si="141"/>
        <v>0.94347826086956521</v>
      </c>
      <c r="T1491" s="33">
        <f t="shared" si="142"/>
        <v>0.54545454545454541</v>
      </c>
      <c r="U1491" s="33">
        <f t="shared" si="143"/>
        <v>0.62276422764227646</v>
      </c>
    </row>
    <row r="1492" spans="1:21">
      <c r="A1492" t="s">
        <v>2868</v>
      </c>
      <c r="B1492" t="s">
        <v>2867</v>
      </c>
      <c r="C1492">
        <v>300</v>
      </c>
      <c r="D1492" s="26">
        <v>2277.6</v>
      </c>
      <c r="E1492" s="26">
        <v>186.15</v>
      </c>
      <c r="F1492" s="26">
        <v>3471.15</v>
      </c>
      <c r="G1492" s="26">
        <v>153.30000000000001</v>
      </c>
      <c r="H1492" s="26">
        <v>7697.85</v>
      </c>
      <c r="I1492" s="26">
        <v>6940.11</v>
      </c>
      <c r="J1492" s="26">
        <v>929.65499999999997</v>
      </c>
      <c r="K1492" s="26">
        <v>113.88</v>
      </c>
      <c r="L1492" s="26">
        <v>0</v>
      </c>
      <c r="M1492" s="26">
        <v>0</v>
      </c>
      <c r="N1492" s="26">
        <v>929.65499999999997</v>
      </c>
      <c r="O1492" s="26">
        <v>0</v>
      </c>
      <c r="P1492" s="33">
        <f t="shared" si="138"/>
        <v>0.95583596214511046</v>
      </c>
      <c r="Q1492" s="33">
        <f t="shared" si="139"/>
        <v>9.8435277382645903E-2</v>
      </c>
      <c r="R1492" s="33">
        <f t="shared" si="140"/>
        <v>0.91826923076923073</v>
      </c>
      <c r="S1492" s="33">
        <f t="shared" si="141"/>
        <v>0.87750294464075385</v>
      </c>
      <c r="T1492" s="33" t="e">
        <f t="shared" si="142"/>
        <v>#DIV/0!</v>
      </c>
      <c r="U1492" s="33">
        <f t="shared" si="143"/>
        <v>1</v>
      </c>
    </row>
    <row r="1493" spans="1:21">
      <c r="A1493" t="s">
        <v>2872</v>
      </c>
      <c r="B1493" t="s">
        <v>2871</v>
      </c>
      <c r="C1493">
        <v>300</v>
      </c>
      <c r="D1493" s="26">
        <v>12316.56</v>
      </c>
      <c r="E1493" s="26">
        <v>194.18</v>
      </c>
      <c r="F1493" s="26">
        <v>7767.2</v>
      </c>
      <c r="G1493" s="26">
        <v>16.643999999999998</v>
      </c>
      <c r="H1493" s="26">
        <v>18308.400000000001</v>
      </c>
      <c r="I1493" s="26">
        <v>266.30399999999997</v>
      </c>
      <c r="J1493" s="26">
        <v>887.68</v>
      </c>
      <c r="K1493" s="26">
        <v>16.643999999999998</v>
      </c>
      <c r="L1493" s="26">
        <v>86.5488</v>
      </c>
      <c r="M1493" s="26">
        <v>33.842799999999997</v>
      </c>
      <c r="N1493" s="26">
        <v>887.68</v>
      </c>
      <c r="O1493" s="26">
        <v>112.62439999999999</v>
      </c>
      <c r="P1493" s="33">
        <f t="shared" si="138"/>
        <v>0.99785714285714289</v>
      </c>
      <c r="Q1493" s="33">
        <f t="shared" si="139"/>
        <v>0.98545454545454547</v>
      </c>
      <c r="R1493" s="33">
        <f t="shared" si="140"/>
        <v>0.98423423423423428</v>
      </c>
      <c r="S1493" s="33">
        <f t="shared" si="141"/>
        <v>0.98124999999999996</v>
      </c>
      <c r="T1493" s="33">
        <f t="shared" si="142"/>
        <v>0.60897435897435903</v>
      </c>
      <c r="U1493" s="33">
        <f t="shared" si="143"/>
        <v>0.87312500000000004</v>
      </c>
    </row>
    <row r="1494" spans="1:21">
      <c r="A1494" t="s">
        <v>2921</v>
      </c>
      <c r="B1494" t="s">
        <v>2920</v>
      </c>
      <c r="C1494">
        <v>300</v>
      </c>
      <c r="D1494" s="26">
        <v>1387</v>
      </c>
      <c r="E1494" s="26">
        <v>87.6</v>
      </c>
      <c r="F1494" s="26">
        <v>2628</v>
      </c>
      <c r="G1494" s="26">
        <v>51.1</v>
      </c>
      <c r="H1494" s="26">
        <v>6124.7</v>
      </c>
      <c r="I1494" s="26">
        <v>554.79999999999995</v>
      </c>
      <c r="J1494" s="26">
        <v>876</v>
      </c>
      <c r="K1494" s="26">
        <v>87.6</v>
      </c>
      <c r="L1494" s="26">
        <v>94.9</v>
      </c>
      <c r="M1494" s="26">
        <v>40.880000000000003</v>
      </c>
      <c r="N1494" s="26">
        <v>883.3</v>
      </c>
      <c r="O1494" s="26">
        <v>91.25</v>
      </c>
      <c r="P1494" s="33">
        <f t="shared" si="138"/>
        <v>0.98055555555555551</v>
      </c>
      <c r="Q1494" s="33">
        <f t="shared" si="139"/>
        <v>0.90941597139451724</v>
      </c>
      <c r="R1494" s="33">
        <f t="shared" si="140"/>
        <v>0.93684210526315792</v>
      </c>
      <c r="S1494" s="33">
        <f t="shared" si="141"/>
        <v>0.9</v>
      </c>
      <c r="T1494" s="33">
        <f t="shared" si="142"/>
        <v>0.56923076923076921</v>
      </c>
      <c r="U1494" s="33">
        <f t="shared" si="143"/>
        <v>0.89669421487603307</v>
      </c>
    </row>
    <row r="1495" spans="1:21">
      <c r="A1495" t="s">
        <v>4396</v>
      </c>
      <c r="B1495" t="s">
        <v>4397</v>
      </c>
      <c r="C1495">
        <v>300</v>
      </c>
      <c r="D1495" s="26">
        <v>20120.990000000002</v>
      </c>
      <c r="E1495" s="26">
        <v>233.965</v>
      </c>
      <c r="F1495" s="26">
        <v>7018.95</v>
      </c>
      <c r="G1495" s="26">
        <v>70.189499999999995</v>
      </c>
      <c r="H1495" s="26">
        <v>20939.8675</v>
      </c>
      <c r="I1495" s="26">
        <v>701.89499999999998</v>
      </c>
      <c r="J1495" s="26">
        <v>868.01014999999995</v>
      </c>
      <c r="K1495" s="26">
        <v>56.151600000000002</v>
      </c>
      <c r="L1495" s="26">
        <v>161.43584999999999</v>
      </c>
      <c r="M1495" s="26">
        <v>63.170549999999999</v>
      </c>
      <c r="N1495" s="26">
        <v>882.04804999999999</v>
      </c>
      <c r="O1495" s="26">
        <v>135.69970000000001</v>
      </c>
      <c r="P1495" s="33">
        <f t="shared" si="138"/>
        <v>0.99</v>
      </c>
      <c r="Q1495" s="33">
        <f t="shared" si="139"/>
        <v>0.96648044692737434</v>
      </c>
      <c r="R1495" s="33">
        <f t="shared" si="140"/>
        <v>0.98837209302325579</v>
      </c>
      <c r="S1495" s="33">
        <f t="shared" si="141"/>
        <v>0.93530997304582209</v>
      </c>
      <c r="T1495" s="33">
        <f t="shared" si="142"/>
        <v>0.60869565217391308</v>
      </c>
      <c r="U1495" s="33">
        <f t="shared" si="143"/>
        <v>0.84615384615384615</v>
      </c>
    </row>
    <row r="1496" spans="1:21">
      <c r="A1496" t="s">
        <v>6461</v>
      </c>
      <c r="B1496" t="s">
        <v>6462</v>
      </c>
      <c r="C1496">
        <v>300</v>
      </c>
      <c r="D1496" s="26">
        <v>1545.2639999999999</v>
      </c>
      <c r="E1496" s="26">
        <v>37.558500000000002</v>
      </c>
      <c r="F1496" s="26">
        <v>1985.2349999999999</v>
      </c>
      <c r="G1496" s="26">
        <v>21.998550000000002</v>
      </c>
      <c r="H1496" s="26">
        <v>4533.8474999999999</v>
      </c>
      <c r="I1496" s="26">
        <v>219.9855</v>
      </c>
      <c r="J1496" s="26">
        <v>794.09400000000005</v>
      </c>
      <c r="K1496" s="26">
        <v>5.3654999999999999</v>
      </c>
      <c r="L1496" s="26">
        <v>69.751499999999993</v>
      </c>
      <c r="M1496" s="26">
        <v>64.385999999999996</v>
      </c>
      <c r="N1496" s="26">
        <v>795.43537500000002</v>
      </c>
      <c r="O1496" s="26">
        <v>391.03764000000001</v>
      </c>
      <c r="P1496" s="33">
        <f t="shared" si="138"/>
        <v>0.98891891891891892</v>
      </c>
      <c r="Q1496" s="33">
        <f t="shared" si="139"/>
        <v>0.95147928994082842</v>
      </c>
      <c r="R1496" s="33">
        <f t="shared" si="140"/>
        <v>0.97569444444444442</v>
      </c>
      <c r="S1496" s="33">
        <f t="shared" si="141"/>
        <v>0.9932432432432432</v>
      </c>
      <c r="T1496" s="33">
        <f t="shared" si="142"/>
        <v>7.6923076923076872E-2</v>
      </c>
      <c r="U1496" s="33">
        <f t="shared" si="143"/>
        <v>0.50839797639123097</v>
      </c>
    </row>
    <row r="1497" spans="1:21">
      <c r="A1497" t="s">
        <v>2898</v>
      </c>
      <c r="B1497" t="s">
        <v>2897</v>
      </c>
      <c r="C1497">
        <v>300</v>
      </c>
      <c r="D1497" s="26">
        <v>766.5</v>
      </c>
      <c r="E1497" s="26">
        <v>158.41</v>
      </c>
      <c r="F1497" s="26">
        <v>1890.7</v>
      </c>
      <c r="G1497" s="26">
        <v>168.63</v>
      </c>
      <c r="H1497" s="26">
        <v>4225.97</v>
      </c>
      <c r="I1497" s="26">
        <v>924.91</v>
      </c>
      <c r="J1497" s="26">
        <v>766.5</v>
      </c>
      <c r="K1497" s="26">
        <v>240.17</v>
      </c>
      <c r="L1497" s="26">
        <v>86.87</v>
      </c>
      <c r="M1497" s="26">
        <v>45.478999999999999</v>
      </c>
      <c r="N1497" s="26">
        <v>771.61</v>
      </c>
      <c r="O1497" s="26">
        <v>242.72499999999999</v>
      </c>
      <c r="P1497" s="33">
        <f t="shared" si="138"/>
        <v>0.91081081081081083</v>
      </c>
      <c r="Q1497" s="33">
        <f t="shared" si="139"/>
        <v>0.78113663845223702</v>
      </c>
      <c r="R1497" s="33">
        <f t="shared" si="140"/>
        <v>0.79333333333333333</v>
      </c>
      <c r="S1497" s="33">
        <f t="shared" si="141"/>
        <v>0.68666666666666676</v>
      </c>
      <c r="T1497" s="33">
        <f t="shared" si="142"/>
        <v>0.4764705882352942</v>
      </c>
      <c r="U1497" s="33">
        <f t="shared" si="143"/>
        <v>0.685430463576159</v>
      </c>
    </row>
    <row r="1498" spans="1:21">
      <c r="A1498" t="s">
        <v>2910</v>
      </c>
      <c r="B1498" t="s">
        <v>6463</v>
      </c>
      <c r="C1498">
        <v>300</v>
      </c>
      <c r="D1498" s="26">
        <v>1241</v>
      </c>
      <c r="E1498" s="26">
        <v>34.31</v>
      </c>
      <c r="F1498" s="26">
        <v>1460</v>
      </c>
      <c r="G1498" s="26">
        <v>21.9</v>
      </c>
      <c r="H1498" s="26">
        <v>4401.8999999999996</v>
      </c>
      <c r="I1498" s="26">
        <v>262.8</v>
      </c>
      <c r="J1498" s="26">
        <v>700.8</v>
      </c>
      <c r="K1498" s="26">
        <v>23.36</v>
      </c>
      <c r="L1498" s="26">
        <v>66.210999999999999</v>
      </c>
      <c r="M1498" s="26">
        <v>18.834</v>
      </c>
      <c r="N1498" s="26">
        <v>700.8</v>
      </c>
      <c r="O1498" s="26">
        <v>23.36</v>
      </c>
      <c r="P1498" s="33">
        <f t="shared" si="138"/>
        <v>0.98499999999999999</v>
      </c>
      <c r="Q1498" s="33">
        <f t="shared" si="139"/>
        <v>0.94029850746268662</v>
      </c>
      <c r="R1498" s="33">
        <f t="shared" si="140"/>
        <v>0.97235294117647064</v>
      </c>
      <c r="S1498" s="33">
        <f t="shared" si="141"/>
        <v>0.96666666666666667</v>
      </c>
      <c r="T1498" s="33">
        <f t="shared" si="142"/>
        <v>0.71554575523704522</v>
      </c>
      <c r="U1498" s="33">
        <f t="shared" si="143"/>
        <v>0.96666666666666667</v>
      </c>
    </row>
    <row r="1499" spans="1:21">
      <c r="A1499" t="s">
        <v>1808</v>
      </c>
      <c r="B1499" t="s">
        <v>1809</v>
      </c>
      <c r="C1499">
        <v>300</v>
      </c>
      <c r="D1499" s="26">
        <v>3416.4</v>
      </c>
      <c r="E1499" s="26">
        <v>18.98</v>
      </c>
      <c r="F1499" s="26">
        <v>3321.5</v>
      </c>
      <c r="G1499" s="26">
        <v>28.47</v>
      </c>
      <c r="H1499" s="26">
        <v>9319.18</v>
      </c>
      <c r="I1499" s="26">
        <v>161.33000000000001</v>
      </c>
      <c r="J1499" s="26">
        <v>688.97400000000005</v>
      </c>
      <c r="K1499" s="26">
        <v>140.452</v>
      </c>
      <c r="L1499" s="26">
        <v>82.563000000000002</v>
      </c>
      <c r="M1499" s="26">
        <v>58.838000000000001</v>
      </c>
      <c r="N1499" s="26">
        <v>694.66800000000001</v>
      </c>
      <c r="O1499" s="26">
        <v>332.15</v>
      </c>
      <c r="P1499" s="33">
        <f t="shared" si="138"/>
        <v>0.99142857142857144</v>
      </c>
      <c r="Q1499" s="33">
        <f t="shared" si="139"/>
        <v>0.98268839103869654</v>
      </c>
      <c r="R1499" s="33">
        <f t="shared" si="140"/>
        <v>0.99444444444444446</v>
      </c>
      <c r="S1499" s="33">
        <f t="shared" si="141"/>
        <v>0.79614325068870528</v>
      </c>
      <c r="T1499" s="33">
        <f t="shared" si="142"/>
        <v>0.28735632183908044</v>
      </c>
      <c r="U1499" s="33">
        <f t="shared" si="143"/>
        <v>0.52185792349726778</v>
      </c>
    </row>
    <row r="1500" spans="1:21">
      <c r="A1500" t="s">
        <v>2928</v>
      </c>
      <c r="B1500" t="s">
        <v>2929</v>
      </c>
      <c r="C1500">
        <v>300</v>
      </c>
      <c r="D1500" s="26">
        <v>2277.6</v>
      </c>
      <c r="E1500" s="26">
        <v>59.786999999999999</v>
      </c>
      <c r="F1500" s="26">
        <v>1518.4</v>
      </c>
      <c r="G1500" s="26">
        <v>75.92</v>
      </c>
      <c r="H1500" s="26">
        <v>5618.08</v>
      </c>
      <c r="I1500" s="26">
        <v>521.95000000000005</v>
      </c>
      <c r="J1500" s="26">
        <v>607.36</v>
      </c>
      <c r="K1500" s="26">
        <v>71.174999999999997</v>
      </c>
      <c r="L1500" s="26">
        <v>58.838000000000001</v>
      </c>
      <c r="M1500" s="26">
        <v>53.143999999999998</v>
      </c>
      <c r="N1500" s="26">
        <v>614.952</v>
      </c>
      <c r="O1500" s="26">
        <v>357.77300000000002</v>
      </c>
      <c r="P1500" s="33">
        <f t="shared" si="138"/>
        <v>0.95</v>
      </c>
      <c r="Q1500" s="33">
        <f t="shared" si="139"/>
        <v>0.90709459459459463</v>
      </c>
      <c r="R1500" s="33">
        <f t="shared" si="140"/>
        <v>0.97375</v>
      </c>
      <c r="S1500" s="33">
        <f t="shared" si="141"/>
        <v>0.8828125</v>
      </c>
      <c r="T1500" s="33">
        <f t="shared" si="142"/>
        <v>9.6774193548387122E-2</v>
      </c>
      <c r="U1500" s="33">
        <f t="shared" si="143"/>
        <v>0.41820987654320985</v>
      </c>
    </row>
    <row r="1501" spans="1:21">
      <c r="A1501" t="s">
        <v>2936</v>
      </c>
      <c r="B1501" t="s">
        <v>6464</v>
      </c>
      <c r="C1501">
        <v>300</v>
      </c>
      <c r="D1501" s="26">
        <v>1138.8</v>
      </c>
      <c r="E1501" s="26">
        <v>459.9</v>
      </c>
      <c r="F1501" s="26">
        <v>1270.2</v>
      </c>
      <c r="G1501" s="26">
        <v>65.7</v>
      </c>
      <c r="H1501" s="26">
        <v>4686.6000000000004</v>
      </c>
      <c r="I1501" s="26">
        <v>343.83</v>
      </c>
      <c r="J1501" s="26">
        <v>543.12</v>
      </c>
      <c r="K1501" s="26">
        <v>78.84</v>
      </c>
      <c r="L1501" s="26">
        <v>74.459999999999994</v>
      </c>
      <c r="M1501" s="26">
        <v>48.18</v>
      </c>
      <c r="N1501" s="26">
        <v>556.26</v>
      </c>
      <c r="O1501" s="26">
        <v>141.255</v>
      </c>
      <c r="P1501" s="33">
        <f t="shared" si="138"/>
        <v>0.94827586206896552</v>
      </c>
      <c r="Q1501" s="33">
        <f t="shared" si="139"/>
        <v>0.9266355140186916</v>
      </c>
      <c r="R1501" s="33">
        <f t="shared" si="140"/>
        <v>0.59615384615384615</v>
      </c>
      <c r="S1501" s="33">
        <f t="shared" si="141"/>
        <v>0.85483870967741937</v>
      </c>
      <c r="T1501" s="33">
        <f t="shared" si="142"/>
        <v>0.3529411764705882</v>
      </c>
      <c r="U1501" s="33">
        <f t="shared" si="143"/>
        <v>0.74606299212598426</v>
      </c>
    </row>
    <row r="1502" spans="1:21">
      <c r="A1502" t="s">
        <v>2917</v>
      </c>
      <c r="B1502" t="s">
        <v>2918</v>
      </c>
      <c r="C1502">
        <v>300</v>
      </c>
      <c r="D1502" s="26">
        <v>1078.0640000000001</v>
      </c>
      <c r="E1502" s="26">
        <v>69.846400000000003</v>
      </c>
      <c r="F1502" s="26">
        <v>561.80799999999999</v>
      </c>
      <c r="G1502" s="26">
        <v>45.552</v>
      </c>
      <c r="H1502" s="26">
        <v>1685.424</v>
      </c>
      <c r="I1502" s="26">
        <v>212.57599999999999</v>
      </c>
      <c r="J1502" s="26">
        <v>303.68</v>
      </c>
      <c r="K1502" s="26">
        <v>21.2576</v>
      </c>
      <c r="L1502" s="26">
        <v>28.849599999999999</v>
      </c>
      <c r="M1502" s="26">
        <v>7.7438399999999996</v>
      </c>
      <c r="N1502" s="26">
        <v>312.79039999999998</v>
      </c>
      <c r="O1502" s="26">
        <v>170.0608</v>
      </c>
      <c r="P1502" s="33">
        <f t="shared" si="138"/>
        <v>0.91891891891891886</v>
      </c>
      <c r="Q1502" s="33">
        <f t="shared" si="139"/>
        <v>0.87387387387387383</v>
      </c>
      <c r="R1502" s="33">
        <f t="shared" si="140"/>
        <v>0.93521126760563378</v>
      </c>
      <c r="S1502" s="33">
        <f t="shared" si="141"/>
        <v>0.93</v>
      </c>
      <c r="T1502" s="33">
        <f t="shared" si="142"/>
        <v>0.73157894736842111</v>
      </c>
      <c r="U1502" s="33">
        <f t="shared" si="143"/>
        <v>0.45631067961165039</v>
      </c>
    </row>
    <row r="1503" spans="1:21">
      <c r="A1503" t="s">
        <v>5655</v>
      </c>
      <c r="B1503" t="s">
        <v>6465</v>
      </c>
      <c r="C1503">
        <v>300</v>
      </c>
      <c r="D1503" s="26">
        <v>963.6</v>
      </c>
      <c r="E1503" s="26">
        <v>24.09</v>
      </c>
      <c r="F1503" s="26">
        <v>883.3</v>
      </c>
      <c r="G1503" s="26">
        <v>12.045</v>
      </c>
      <c r="H1503" s="26">
        <v>2557.5549999999998</v>
      </c>
      <c r="I1503" s="26">
        <v>120.45</v>
      </c>
      <c r="J1503" s="26">
        <v>297.11</v>
      </c>
      <c r="K1503" s="26">
        <v>8.0299999999999994</v>
      </c>
      <c r="L1503" s="26">
        <v>42.558999999999997</v>
      </c>
      <c r="M1503" s="26">
        <v>23.1264</v>
      </c>
      <c r="N1503" s="26">
        <v>297.11</v>
      </c>
      <c r="O1503" s="26">
        <v>12.2859</v>
      </c>
      <c r="P1503" s="33">
        <f t="shared" si="138"/>
        <v>0.98636363636363633</v>
      </c>
      <c r="Q1503" s="33">
        <f t="shared" si="139"/>
        <v>0.95290423861852436</v>
      </c>
      <c r="R1503" s="33">
        <f t="shared" si="140"/>
        <v>0.97499999999999998</v>
      </c>
      <c r="S1503" s="33">
        <f t="shared" si="141"/>
        <v>0.97297297297297303</v>
      </c>
      <c r="T1503" s="33">
        <f t="shared" si="142"/>
        <v>0.45660377358490567</v>
      </c>
      <c r="U1503" s="33">
        <f t="shared" si="143"/>
        <v>0.95864864864864863</v>
      </c>
    </row>
    <row r="1504" spans="1:21">
      <c r="A1504" t="s">
        <v>5608</v>
      </c>
      <c r="B1504" t="s">
        <v>6466</v>
      </c>
      <c r="C1504">
        <v>300</v>
      </c>
      <c r="D1504" s="26">
        <v>1073.0999999999999</v>
      </c>
      <c r="E1504" s="26">
        <v>153.30000000000001</v>
      </c>
      <c r="F1504" s="26">
        <v>919.8</v>
      </c>
      <c r="G1504" s="26">
        <v>91.98</v>
      </c>
      <c r="H1504" s="26">
        <v>3640.875</v>
      </c>
      <c r="I1504" s="26">
        <v>436.90499999999997</v>
      </c>
      <c r="J1504" s="26">
        <v>275.94</v>
      </c>
      <c r="K1504" s="26">
        <v>45.99</v>
      </c>
      <c r="L1504" s="26">
        <v>33.725999999999999</v>
      </c>
      <c r="M1504" s="26">
        <v>31.426500000000001</v>
      </c>
      <c r="N1504" s="26">
        <v>280.53899999999999</v>
      </c>
      <c r="O1504" s="26">
        <v>222.285</v>
      </c>
      <c r="P1504" s="33">
        <f t="shared" si="138"/>
        <v>0.9</v>
      </c>
      <c r="Q1504" s="33">
        <f t="shared" si="139"/>
        <v>0.88</v>
      </c>
      <c r="R1504" s="33">
        <f t="shared" si="140"/>
        <v>0.8571428571428571</v>
      </c>
      <c r="S1504" s="33">
        <f t="shared" si="141"/>
        <v>0.83333333333333326</v>
      </c>
      <c r="T1504" s="33">
        <f t="shared" si="142"/>
        <v>6.8181818181818121E-2</v>
      </c>
      <c r="U1504" s="33">
        <f t="shared" si="143"/>
        <v>0.20765027322404372</v>
      </c>
    </row>
    <row r="1505" spans="1:21">
      <c r="A1505" t="s">
        <v>2864</v>
      </c>
      <c r="B1505" t="s">
        <v>6467</v>
      </c>
      <c r="C1505">
        <v>300</v>
      </c>
      <c r="D1505" s="26">
        <v>1073.0999999999999</v>
      </c>
      <c r="E1505" s="26">
        <v>48.18</v>
      </c>
      <c r="F1505" s="26">
        <v>525.6</v>
      </c>
      <c r="G1505" s="26">
        <v>30.66</v>
      </c>
      <c r="H1505" s="26">
        <v>2628</v>
      </c>
      <c r="I1505" s="26">
        <v>131.4</v>
      </c>
      <c r="J1505" s="26">
        <v>225.57</v>
      </c>
      <c r="K1505" s="26">
        <v>5.3874000000000004</v>
      </c>
      <c r="L1505" s="26">
        <v>33.725999999999999</v>
      </c>
      <c r="M1505" s="26">
        <v>8.76</v>
      </c>
      <c r="N1505" s="26">
        <v>236.52</v>
      </c>
      <c r="O1505" s="26">
        <v>12.702</v>
      </c>
      <c r="P1505" s="33">
        <f t="shared" si="138"/>
        <v>0.94166666666666665</v>
      </c>
      <c r="Q1505" s="33">
        <f t="shared" si="139"/>
        <v>0.95</v>
      </c>
      <c r="R1505" s="33">
        <f t="shared" si="140"/>
        <v>0.95510204081632655</v>
      </c>
      <c r="S1505" s="33">
        <f t="shared" si="141"/>
        <v>0.97611650485436896</v>
      </c>
      <c r="T1505" s="33">
        <f t="shared" si="142"/>
        <v>0.74025974025974028</v>
      </c>
      <c r="U1505" s="33">
        <f t="shared" si="143"/>
        <v>0.9462962962962963</v>
      </c>
    </row>
    <row r="1506" spans="1:21">
      <c r="A1506" t="s">
        <v>2875</v>
      </c>
      <c r="B1506" t="s">
        <v>3550</v>
      </c>
      <c r="C1506">
        <v>300</v>
      </c>
      <c r="D1506" s="26">
        <v>206.44399999999999</v>
      </c>
      <c r="E1506" s="26">
        <v>21.024000000000001</v>
      </c>
      <c r="F1506" s="26">
        <v>552.97500000000002</v>
      </c>
      <c r="G1506" s="26">
        <v>28.908000000000001</v>
      </c>
      <c r="H1506" s="26">
        <v>1222.07475</v>
      </c>
      <c r="I1506" s="26">
        <v>110.376</v>
      </c>
      <c r="J1506" s="26">
        <v>223.03325000000001</v>
      </c>
      <c r="K1506" s="26">
        <v>42.3108</v>
      </c>
      <c r="L1506" s="26">
        <v>20.275749999999999</v>
      </c>
      <c r="M1506" s="26">
        <v>9.1454400000000007</v>
      </c>
      <c r="N1506" s="26">
        <v>224.87649999999999</v>
      </c>
      <c r="O1506" s="26">
        <v>92.111400000000003</v>
      </c>
      <c r="P1506" s="33">
        <f t="shared" si="138"/>
        <v>0.94772277227722768</v>
      </c>
      <c r="Q1506" s="33">
        <f t="shared" si="139"/>
        <v>0.909681465884145</v>
      </c>
      <c r="R1506" s="33">
        <f t="shared" si="140"/>
        <v>0.8981612446958982</v>
      </c>
      <c r="S1506" s="33">
        <f t="shared" si="141"/>
        <v>0.81029375664839209</v>
      </c>
      <c r="T1506" s="33">
        <f t="shared" si="142"/>
        <v>0.54894689468946889</v>
      </c>
      <c r="U1506" s="33">
        <f t="shared" si="143"/>
        <v>0.59039117026456744</v>
      </c>
    </row>
    <row r="1507" spans="1:21">
      <c r="A1507" t="s">
        <v>4272</v>
      </c>
      <c r="B1507" t="s">
        <v>4273</v>
      </c>
      <c r="C1507">
        <v>300</v>
      </c>
      <c r="D1507" s="26">
        <v>4982.25</v>
      </c>
      <c r="E1507" s="26">
        <v>153.30000000000001</v>
      </c>
      <c r="F1507" s="26">
        <v>5876.5</v>
      </c>
      <c r="G1507" s="26">
        <v>127.75</v>
      </c>
      <c r="H1507" s="26">
        <v>12008.5</v>
      </c>
      <c r="I1507" s="26">
        <v>898.08249999999998</v>
      </c>
      <c r="J1507" s="26">
        <v>1609.65</v>
      </c>
      <c r="K1507" s="26">
        <v>80.482500000000002</v>
      </c>
      <c r="L1507" s="26">
        <v>153.30000000000001</v>
      </c>
      <c r="M1507" s="26">
        <v>153.30000000000001</v>
      </c>
      <c r="N1507" s="26">
        <v>0</v>
      </c>
      <c r="O1507" s="26">
        <v>830.375</v>
      </c>
      <c r="P1507" s="33">
        <f t="shared" si="138"/>
        <v>0.97826086956521741</v>
      </c>
      <c r="Q1507" s="33">
        <f t="shared" si="139"/>
        <v>0.92521276595744684</v>
      </c>
      <c r="R1507" s="33">
        <f t="shared" si="140"/>
        <v>0.96923076923076923</v>
      </c>
      <c r="S1507" s="33">
        <f t="shared" si="141"/>
        <v>0.95</v>
      </c>
      <c r="T1507" s="33">
        <f t="shared" si="142"/>
        <v>0</v>
      </c>
      <c r="U1507" s="33" t="e">
        <f t="shared" si="143"/>
        <v>#DIV/0!</v>
      </c>
    </row>
    <row r="1508" spans="1:21">
      <c r="A1508" t="s">
        <v>1800</v>
      </c>
      <c r="B1508" t="s">
        <v>1801</v>
      </c>
      <c r="C1508">
        <v>300</v>
      </c>
      <c r="D1508" s="26">
        <v>2920</v>
      </c>
      <c r="E1508" s="26">
        <v>2409</v>
      </c>
      <c r="F1508" s="26">
        <v>2774</v>
      </c>
      <c r="G1508" s="26">
        <v>365</v>
      </c>
      <c r="H1508" s="26">
        <v>5299.8</v>
      </c>
      <c r="I1508" s="26">
        <v>2642.6</v>
      </c>
      <c r="J1508" s="26">
        <v>730</v>
      </c>
      <c r="K1508" s="26">
        <v>357.7</v>
      </c>
      <c r="L1508" s="26">
        <v>116.8</v>
      </c>
      <c r="M1508" s="26">
        <v>87.6</v>
      </c>
      <c r="N1508" s="26">
        <v>0</v>
      </c>
      <c r="O1508" s="26">
        <v>365.73</v>
      </c>
      <c r="P1508" s="33">
        <f t="shared" si="138"/>
        <v>0.86842105263157898</v>
      </c>
      <c r="Q1508" s="33">
        <f t="shared" si="139"/>
        <v>0.50137741046831952</v>
      </c>
      <c r="R1508" s="33">
        <f t="shared" si="140"/>
        <v>0.17500000000000004</v>
      </c>
      <c r="S1508" s="33">
        <f t="shared" si="141"/>
        <v>0.51</v>
      </c>
      <c r="T1508" s="33">
        <f t="shared" si="142"/>
        <v>0.25</v>
      </c>
      <c r="U1508" s="33" t="e">
        <f t="shared" si="143"/>
        <v>#DIV/0!</v>
      </c>
    </row>
    <row r="1509" spans="1:21">
      <c r="A1509" t="s">
        <v>2874</v>
      </c>
      <c r="B1509" t="s">
        <v>2873</v>
      </c>
      <c r="C1509">
        <v>300</v>
      </c>
      <c r="D1509" s="26">
        <v>1941.8</v>
      </c>
      <c r="E1509" s="26">
        <v>471.58</v>
      </c>
      <c r="F1509" s="26">
        <v>374.49</v>
      </c>
      <c r="G1509" s="26">
        <v>41.61</v>
      </c>
      <c r="H1509" s="26">
        <v>2066.63</v>
      </c>
      <c r="I1509" s="26">
        <v>610.28</v>
      </c>
      <c r="J1509" s="26">
        <v>112.34699999999999</v>
      </c>
      <c r="K1509" s="26">
        <v>83.22</v>
      </c>
      <c r="L1509" s="26">
        <v>45.771000000000001</v>
      </c>
      <c r="M1509" s="26">
        <v>20.805</v>
      </c>
      <c r="N1509" s="26">
        <v>0</v>
      </c>
      <c r="O1509" s="26">
        <v>138.69999999999999</v>
      </c>
      <c r="P1509" s="33">
        <f t="shared" si="138"/>
        <v>0.88888888888888884</v>
      </c>
      <c r="Q1509" s="33">
        <f t="shared" si="139"/>
        <v>0.70469798657718119</v>
      </c>
      <c r="R1509" s="33">
        <f t="shared" si="140"/>
        <v>0.75714285714285712</v>
      </c>
      <c r="S1509" s="33">
        <f t="shared" si="141"/>
        <v>0.25925925925925919</v>
      </c>
      <c r="T1509" s="33">
        <f t="shared" si="142"/>
        <v>0.54545454545454541</v>
      </c>
      <c r="U1509" s="33" t="e">
        <f t="shared" si="143"/>
        <v>#DIV/0!</v>
      </c>
    </row>
    <row r="1510" spans="1:21">
      <c r="A1510" t="s">
        <v>2906</v>
      </c>
      <c r="B1510" t="s">
        <v>2905</v>
      </c>
      <c r="C1510">
        <v>300</v>
      </c>
      <c r="D1510" s="26">
        <v>10840.5</v>
      </c>
      <c r="E1510" s="26">
        <v>2135.25</v>
      </c>
      <c r="F1510" s="26">
        <v>0</v>
      </c>
      <c r="G1510" s="26">
        <v>0</v>
      </c>
      <c r="H1510" s="26">
        <v>15423.075000000001</v>
      </c>
      <c r="I1510" s="26">
        <v>4270.5</v>
      </c>
      <c r="J1510" s="26">
        <v>0</v>
      </c>
      <c r="K1510" s="26">
        <v>0</v>
      </c>
      <c r="L1510" s="26">
        <v>0</v>
      </c>
      <c r="M1510" s="26">
        <v>0</v>
      </c>
      <c r="N1510" s="26">
        <v>0</v>
      </c>
      <c r="O1510" s="26">
        <v>0</v>
      </c>
      <c r="P1510" s="33" t="e">
        <f t="shared" si="138"/>
        <v>#DIV/0!</v>
      </c>
      <c r="Q1510" s="33">
        <f t="shared" si="139"/>
        <v>0.72310969116080936</v>
      </c>
      <c r="R1510" s="33">
        <f t="shared" si="140"/>
        <v>0.80303030303030298</v>
      </c>
      <c r="S1510" s="33" t="e">
        <f t="shared" si="141"/>
        <v>#DIV/0!</v>
      </c>
      <c r="T1510" s="33" t="e">
        <f t="shared" si="142"/>
        <v>#DIV/0!</v>
      </c>
      <c r="U1510" s="33" t="e">
        <f t="shared" si="143"/>
        <v>#DIV/0!</v>
      </c>
    </row>
    <row r="1511" spans="1:21">
      <c r="A1511" t="s">
        <v>4979</v>
      </c>
      <c r="B1511" t="s">
        <v>4980</v>
      </c>
      <c r="C1511">
        <v>300</v>
      </c>
      <c r="D1511" s="26">
        <v>7000</v>
      </c>
      <c r="E1511" s="26">
        <v>280</v>
      </c>
      <c r="F1511" s="26">
        <v>6160</v>
      </c>
      <c r="G1511" s="26">
        <v>985.6</v>
      </c>
      <c r="H1511" s="26">
        <v>14000</v>
      </c>
      <c r="I1511" s="26">
        <v>3220</v>
      </c>
      <c r="J1511" s="26">
        <v>1232</v>
      </c>
      <c r="K1511" s="26">
        <v>603.67999999999995</v>
      </c>
      <c r="L1511" s="26">
        <v>196</v>
      </c>
      <c r="M1511" s="26">
        <v>72.52</v>
      </c>
      <c r="N1511" s="26" t="s">
        <v>6082</v>
      </c>
      <c r="O1511" s="26" t="s">
        <v>6082</v>
      </c>
      <c r="P1511" s="33">
        <f t="shared" si="138"/>
        <v>0.84</v>
      </c>
      <c r="Q1511" s="33">
        <f t="shared" si="139"/>
        <v>0.77</v>
      </c>
      <c r="R1511" s="33">
        <f t="shared" si="140"/>
        <v>0.96</v>
      </c>
      <c r="S1511" s="33">
        <f t="shared" si="141"/>
        <v>0.51</v>
      </c>
      <c r="T1511" s="33">
        <f t="shared" si="142"/>
        <v>0.63</v>
      </c>
      <c r="U1511" s="33" t="e">
        <f t="shared" si="143"/>
        <v>#DIV/0!</v>
      </c>
    </row>
    <row r="1512" spans="1:21">
      <c r="A1512" t="s">
        <v>2888</v>
      </c>
      <c r="B1512" t="s">
        <v>2887</v>
      </c>
      <c r="C1512">
        <v>300</v>
      </c>
      <c r="D1512" s="26">
        <v>6525</v>
      </c>
      <c r="E1512" s="26">
        <v>652.5</v>
      </c>
      <c r="F1512" s="26">
        <v>5742</v>
      </c>
      <c r="G1512" s="26">
        <v>1148.4000000000001</v>
      </c>
      <c r="H1512" s="26">
        <v>13050</v>
      </c>
      <c r="I1512" s="26">
        <v>3262.5</v>
      </c>
      <c r="J1512" s="26">
        <v>1148.4000000000001</v>
      </c>
      <c r="K1512" s="26">
        <v>229.68</v>
      </c>
      <c r="L1512" s="26">
        <v>182.7</v>
      </c>
      <c r="M1512" s="26">
        <v>127.89</v>
      </c>
      <c r="N1512" s="26" t="s">
        <v>6082</v>
      </c>
      <c r="O1512" s="26" t="s">
        <v>6082</v>
      </c>
      <c r="P1512" s="33">
        <f t="shared" si="138"/>
        <v>0.8</v>
      </c>
      <c r="Q1512" s="33">
        <f t="shared" si="139"/>
        <v>0.75</v>
      </c>
      <c r="R1512" s="33">
        <f t="shared" si="140"/>
        <v>0.9</v>
      </c>
      <c r="S1512" s="33">
        <f t="shared" si="141"/>
        <v>0.8</v>
      </c>
      <c r="T1512" s="33">
        <f t="shared" si="142"/>
        <v>0.29999999999999993</v>
      </c>
      <c r="U1512" s="33" t="e">
        <f t="shared" si="143"/>
        <v>#DIV/0!</v>
      </c>
    </row>
    <row r="1513" spans="1:21">
      <c r="A1513" t="s">
        <v>2938</v>
      </c>
      <c r="B1513" t="s">
        <v>2937</v>
      </c>
      <c r="C1513">
        <v>300</v>
      </c>
      <c r="D1513" s="26">
        <v>5825</v>
      </c>
      <c r="E1513" s="26">
        <v>611.625</v>
      </c>
      <c r="F1513" s="26">
        <v>5126</v>
      </c>
      <c r="G1513" s="26">
        <v>1466.0360000000001</v>
      </c>
      <c r="H1513" s="26">
        <v>11650</v>
      </c>
      <c r="I1513" s="26">
        <v>4951.25</v>
      </c>
      <c r="J1513" s="26">
        <v>1025.2</v>
      </c>
      <c r="K1513" s="26">
        <v>578.21280000000002</v>
      </c>
      <c r="L1513" s="26">
        <v>163.1</v>
      </c>
      <c r="M1513" s="26">
        <v>91.662199999999999</v>
      </c>
      <c r="N1513" s="26" t="s">
        <v>6082</v>
      </c>
      <c r="O1513" s="26" t="s">
        <v>6082</v>
      </c>
      <c r="P1513" s="33">
        <f t="shared" si="138"/>
        <v>0.71399999999999997</v>
      </c>
      <c r="Q1513" s="33">
        <f t="shared" si="139"/>
        <v>0.57499999999999996</v>
      </c>
      <c r="R1513" s="33">
        <f t="shared" si="140"/>
        <v>0.89500000000000002</v>
      </c>
      <c r="S1513" s="33">
        <f t="shared" si="141"/>
        <v>0.43600000000000005</v>
      </c>
      <c r="T1513" s="33">
        <f t="shared" si="142"/>
        <v>0.43799999999999994</v>
      </c>
      <c r="U1513" s="33" t="e">
        <f t="shared" si="143"/>
        <v>#DIV/0!</v>
      </c>
    </row>
    <row r="1514" spans="1:21">
      <c r="A1514" t="s">
        <v>1798</v>
      </c>
      <c r="B1514" t="s">
        <v>1799</v>
      </c>
      <c r="C1514">
        <v>300</v>
      </c>
      <c r="D1514" s="26">
        <v>5650</v>
      </c>
      <c r="E1514" s="26">
        <v>339</v>
      </c>
      <c r="F1514" s="26">
        <v>4972</v>
      </c>
      <c r="G1514" s="26">
        <v>99.440000000000097</v>
      </c>
      <c r="H1514" s="26">
        <v>11300</v>
      </c>
      <c r="I1514" s="26">
        <v>904</v>
      </c>
      <c r="J1514" s="26">
        <v>994.4</v>
      </c>
      <c r="K1514" s="26">
        <v>507.14400000000001</v>
      </c>
      <c r="L1514" s="26">
        <v>158.19999999999999</v>
      </c>
      <c r="M1514" s="26">
        <v>33.222000000000001</v>
      </c>
      <c r="N1514" s="26" t="s">
        <v>6082</v>
      </c>
      <c r="O1514" s="26" t="s">
        <v>6082</v>
      </c>
      <c r="P1514" s="33">
        <f t="shared" si="138"/>
        <v>0.98</v>
      </c>
      <c r="Q1514" s="33">
        <f t="shared" si="139"/>
        <v>0.92</v>
      </c>
      <c r="R1514" s="33">
        <f t="shared" si="140"/>
        <v>0.94</v>
      </c>
      <c r="S1514" s="33">
        <f t="shared" si="141"/>
        <v>0.49</v>
      </c>
      <c r="T1514" s="33">
        <f t="shared" si="142"/>
        <v>0.79</v>
      </c>
      <c r="U1514" s="33" t="e">
        <f t="shared" si="143"/>
        <v>#DIV/0!</v>
      </c>
    </row>
    <row r="1515" spans="1:21">
      <c r="A1515" t="s">
        <v>2968</v>
      </c>
      <c r="B1515" t="s">
        <v>6468</v>
      </c>
      <c r="C1515">
        <v>300</v>
      </c>
      <c r="D1515" s="26">
        <v>4775</v>
      </c>
      <c r="E1515" s="26">
        <v>477.5</v>
      </c>
      <c r="F1515" s="26">
        <v>4202</v>
      </c>
      <c r="G1515" s="26">
        <v>210.1</v>
      </c>
      <c r="H1515" s="26">
        <v>9550</v>
      </c>
      <c r="I1515" s="26">
        <v>1432.5</v>
      </c>
      <c r="J1515" s="26">
        <v>840.4</v>
      </c>
      <c r="K1515" s="26">
        <v>462.22</v>
      </c>
      <c r="L1515" s="26">
        <v>133.69999999999999</v>
      </c>
      <c r="M1515" s="26">
        <v>70.861000000000004</v>
      </c>
      <c r="N1515" s="26" t="s">
        <v>6082</v>
      </c>
      <c r="O1515" s="26" t="s">
        <v>6082</v>
      </c>
      <c r="P1515" s="33">
        <f t="shared" si="138"/>
        <v>0.95</v>
      </c>
      <c r="Q1515" s="33">
        <f t="shared" si="139"/>
        <v>0.85</v>
      </c>
      <c r="R1515" s="33">
        <f t="shared" si="140"/>
        <v>0.9</v>
      </c>
      <c r="S1515" s="33">
        <f t="shared" si="141"/>
        <v>0.44999999999999996</v>
      </c>
      <c r="T1515" s="33">
        <f t="shared" si="142"/>
        <v>0.47</v>
      </c>
      <c r="U1515" s="33" t="e">
        <f t="shared" si="143"/>
        <v>#DIV/0!</v>
      </c>
    </row>
    <row r="1516" spans="1:21">
      <c r="A1516" t="s">
        <v>2934</v>
      </c>
      <c r="B1516" t="s">
        <v>2935</v>
      </c>
      <c r="C1516">
        <v>300</v>
      </c>
      <c r="D1516" s="26">
        <v>4650</v>
      </c>
      <c r="E1516" s="26">
        <v>418.5</v>
      </c>
      <c r="F1516" s="26">
        <v>4092</v>
      </c>
      <c r="G1516" s="26">
        <v>81.840000000000103</v>
      </c>
      <c r="H1516" s="26">
        <v>9300</v>
      </c>
      <c r="I1516" s="26">
        <v>1395</v>
      </c>
      <c r="J1516" s="26">
        <v>818.4</v>
      </c>
      <c r="K1516" s="26">
        <v>212.78399999999999</v>
      </c>
      <c r="L1516" s="26">
        <v>130.19999999999999</v>
      </c>
      <c r="M1516" s="26">
        <v>87.233999999999995</v>
      </c>
      <c r="N1516" s="26" t="s">
        <v>6082</v>
      </c>
      <c r="O1516" s="26" t="s">
        <v>6082</v>
      </c>
      <c r="P1516" s="33">
        <f t="shared" si="138"/>
        <v>0.98</v>
      </c>
      <c r="Q1516" s="33">
        <f t="shared" si="139"/>
        <v>0.85</v>
      </c>
      <c r="R1516" s="33">
        <f t="shared" si="140"/>
        <v>0.91</v>
      </c>
      <c r="S1516" s="33">
        <f t="shared" si="141"/>
        <v>0.74</v>
      </c>
      <c r="T1516" s="33">
        <f t="shared" si="142"/>
        <v>0.32999999999999996</v>
      </c>
      <c r="U1516" s="33" t="e">
        <f t="shared" si="143"/>
        <v>#DIV/0!</v>
      </c>
    </row>
    <row r="1517" spans="1:21">
      <c r="A1517" t="s">
        <v>5162</v>
      </c>
      <c r="B1517" t="s">
        <v>5163</v>
      </c>
      <c r="C1517">
        <v>300</v>
      </c>
      <c r="D1517" s="26">
        <v>3225</v>
      </c>
      <c r="E1517" s="26">
        <v>612.75</v>
      </c>
      <c r="F1517" s="26">
        <v>2838</v>
      </c>
      <c r="G1517" s="26">
        <v>936.54</v>
      </c>
      <c r="H1517" s="26">
        <v>6450</v>
      </c>
      <c r="I1517" s="26">
        <v>2257.5</v>
      </c>
      <c r="J1517" s="26">
        <v>567.6</v>
      </c>
      <c r="K1517" s="26">
        <v>147.57599999999999</v>
      </c>
      <c r="L1517" s="26">
        <v>90.3</v>
      </c>
      <c r="M1517" s="26">
        <v>90.3</v>
      </c>
      <c r="N1517" s="26" t="s">
        <v>6082</v>
      </c>
      <c r="O1517" s="26" t="s">
        <v>6082</v>
      </c>
      <c r="P1517" s="33">
        <f t="shared" si="138"/>
        <v>0.67</v>
      </c>
      <c r="Q1517" s="33">
        <f t="shared" si="139"/>
        <v>0.65</v>
      </c>
      <c r="R1517" s="33">
        <f t="shared" si="140"/>
        <v>0.81</v>
      </c>
      <c r="S1517" s="33">
        <f t="shared" si="141"/>
        <v>0.74</v>
      </c>
      <c r="T1517" s="33">
        <f t="shared" si="142"/>
        <v>0</v>
      </c>
      <c r="U1517" s="33" t="e">
        <f t="shared" si="143"/>
        <v>#DIV/0!</v>
      </c>
    </row>
    <row r="1518" spans="1:21">
      <c r="A1518" t="s">
        <v>5477</v>
      </c>
      <c r="B1518" t="s">
        <v>6469</v>
      </c>
      <c r="C1518">
        <v>300</v>
      </c>
      <c r="D1518" s="26">
        <v>3050</v>
      </c>
      <c r="E1518" s="26">
        <v>61.000000000000099</v>
      </c>
      <c r="F1518" s="26">
        <v>2684</v>
      </c>
      <c r="G1518" s="26">
        <v>26.84</v>
      </c>
      <c r="H1518" s="26">
        <v>6100</v>
      </c>
      <c r="I1518" s="26">
        <v>244</v>
      </c>
      <c r="J1518" s="26">
        <v>537</v>
      </c>
      <c r="K1518" s="26">
        <v>198.69</v>
      </c>
      <c r="L1518" s="26">
        <v>85</v>
      </c>
      <c r="M1518" s="26">
        <v>62.05</v>
      </c>
      <c r="N1518" s="26" t="s">
        <v>6082</v>
      </c>
      <c r="O1518" s="26" t="s">
        <v>6082</v>
      </c>
      <c r="P1518" s="33">
        <f t="shared" si="138"/>
        <v>0.99</v>
      </c>
      <c r="Q1518" s="33">
        <f t="shared" si="139"/>
        <v>0.96</v>
      </c>
      <c r="R1518" s="33">
        <f t="shared" si="140"/>
        <v>0.98</v>
      </c>
      <c r="S1518" s="33">
        <f t="shared" si="141"/>
        <v>0.63</v>
      </c>
      <c r="T1518" s="33">
        <f t="shared" si="142"/>
        <v>0.27</v>
      </c>
      <c r="U1518" s="33" t="e">
        <f t="shared" si="143"/>
        <v>#DIV/0!</v>
      </c>
    </row>
    <row r="1519" spans="1:21">
      <c r="A1519" t="s">
        <v>2932</v>
      </c>
      <c r="B1519" t="s">
        <v>2933</v>
      </c>
      <c r="C1519">
        <v>300</v>
      </c>
      <c r="D1519" s="26">
        <v>2325</v>
      </c>
      <c r="E1519" s="26">
        <v>69.750000000000099</v>
      </c>
      <c r="F1519" s="26">
        <v>2046</v>
      </c>
      <c r="G1519" s="26">
        <v>61.380000000000102</v>
      </c>
      <c r="H1519" s="26">
        <v>4650</v>
      </c>
      <c r="I1519" s="26">
        <v>744</v>
      </c>
      <c r="J1519" s="26">
        <v>409.2</v>
      </c>
      <c r="K1519" s="26">
        <v>249.61199999999999</v>
      </c>
      <c r="L1519" s="26">
        <v>65.099999999999994</v>
      </c>
      <c r="M1519" s="26">
        <v>35.805</v>
      </c>
      <c r="N1519" s="26" t="s">
        <v>6082</v>
      </c>
      <c r="O1519" s="26" t="s">
        <v>6082</v>
      </c>
      <c r="P1519" s="33">
        <f t="shared" si="138"/>
        <v>0.97</v>
      </c>
      <c r="Q1519" s="33">
        <f t="shared" si="139"/>
        <v>0.84</v>
      </c>
      <c r="R1519" s="33">
        <f t="shared" si="140"/>
        <v>0.97</v>
      </c>
      <c r="S1519" s="33">
        <f t="shared" si="141"/>
        <v>0.39</v>
      </c>
      <c r="T1519" s="33">
        <f t="shared" si="142"/>
        <v>0.44999999999999996</v>
      </c>
      <c r="U1519" s="33" t="e">
        <f t="shared" si="143"/>
        <v>#DIV/0!</v>
      </c>
    </row>
    <row r="1520" spans="1:21">
      <c r="A1520" t="s">
        <v>2890</v>
      </c>
      <c r="B1520" t="s">
        <v>2889</v>
      </c>
      <c r="C1520">
        <v>300</v>
      </c>
      <c r="D1520" s="26">
        <v>2325</v>
      </c>
      <c r="E1520" s="26">
        <v>255.75</v>
      </c>
      <c r="F1520" s="26">
        <v>2046</v>
      </c>
      <c r="G1520" s="26">
        <v>102.3</v>
      </c>
      <c r="H1520" s="26">
        <v>4650</v>
      </c>
      <c r="I1520" s="26">
        <v>558</v>
      </c>
      <c r="J1520" s="26">
        <v>409.2</v>
      </c>
      <c r="K1520" s="26">
        <v>229.15199999999999</v>
      </c>
      <c r="L1520" s="26">
        <v>65.099999999999994</v>
      </c>
      <c r="M1520" s="26">
        <v>33.851999999999997</v>
      </c>
      <c r="N1520" s="26" t="s">
        <v>6082</v>
      </c>
      <c r="O1520" s="26" t="s">
        <v>6082</v>
      </c>
      <c r="P1520" s="33">
        <f t="shared" si="138"/>
        <v>0.95</v>
      </c>
      <c r="Q1520" s="33">
        <f t="shared" si="139"/>
        <v>0.88</v>
      </c>
      <c r="R1520" s="33">
        <f t="shared" si="140"/>
        <v>0.89</v>
      </c>
      <c r="S1520" s="33">
        <f t="shared" si="141"/>
        <v>0.44000000000000006</v>
      </c>
      <c r="T1520" s="33">
        <f t="shared" si="142"/>
        <v>0.48</v>
      </c>
      <c r="U1520" s="33" t="e">
        <f t="shared" si="143"/>
        <v>#DIV/0!</v>
      </c>
    </row>
    <row r="1521" spans="1:21">
      <c r="A1521" t="s">
        <v>2940</v>
      </c>
      <c r="B1521" t="s">
        <v>6470</v>
      </c>
      <c r="C1521">
        <v>290</v>
      </c>
      <c r="D1521" s="26">
        <v>1349.04</v>
      </c>
      <c r="E1521" s="26">
        <v>16.352</v>
      </c>
      <c r="F1521" s="26">
        <v>1461.46</v>
      </c>
      <c r="G1521" s="26">
        <v>15.33</v>
      </c>
      <c r="H1521" s="26">
        <v>2917.299</v>
      </c>
      <c r="I1521" s="26">
        <v>181.405</v>
      </c>
      <c r="J1521" s="26">
        <v>444.05900000000003</v>
      </c>
      <c r="K1521" s="26">
        <v>9.7089999999999996</v>
      </c>
      <c r="L1521" s="26">
        <v>41.314349999999997</v>
      </c>
      <c r="M1521" s="26">
        <v>28.616</v>
      </c>
      <c r="N1521" s="26">
        <v>444.05900000000003</v>
      </c>
      <c r="O1521" s="26">
        <v>83.293000000000006</v>
      </c>
      <c r="P1521" s="33">
        <f t="shared" si="138"/>
        <v>0.98951048951048948</v>
      </c>
      <c r="Q1521" s="33">
        <f t="shared" si="139"/>
        <v>0.93781748117008235</v>
      </c>
      <c r="R1521" s="33">
        <f t="shared" si="140"/>
        <v>0.98787878787878791</v>
      </c>
      <c r="S1521" s="33">
        <f t="shared" si="141"/>
        <v>0.97813578826237058</v>
      </c>
      <c r="T1521" s="33">
        <f t="shared" si="142"/>
        <v>0.30735930735930728</v>
      </c>
      <c r="U1521" s="33">
        <f t="shared" si="143"/>
        <v>0.81242807825086305</v>
      </c>
    </row>
    <row r="1522" spans="1:21">
      <c r="A1522" t="s">
        <v>5531</v>
      </c>
      <c r="B1522" t="s">
        <v>6471</v>
      </c>
      <c r="C1522">
        <v>290</v>
      </c>
      <c r="D1522" s="26">
        <v>4050</v>
      </c>
      <c r="E1522" s="26">
        <v>40.5</v>
      </c>
      <c r="F1522" s="26">
        <v>3564</v>
      </c>
      <c r="G1522" s="26">
        <v>35.64</v>
      </c>
      <c r="H1522" s="26">
        <v>8100</v>
      </c>
      <c r="I1522" s="26">
        <v>405</v>
      </c>
      <c r="J1522" s="26">
        <v>713</v>
      </c>
      <c r="K1522" s="26">
        <v>57.04</v>
      </c>
      <c r="L1522" s="26">
        <v>113</v>
      </c>
      <c r="M1522" s="26">
        <v>72.319999999999993</v>
      </c>
      <c r="N1522" s="26" t="s">
        <v>6082</v>
      </c>
      <c r="O1522" s="26" t="s">
        <v>6082</v>
      </c>
      <c r="P1522" s="33">
        <f t="shared" si="138"/>
        <v>0.99</v>
      </c>
      <c r="Q1522" s="33">
        <f t="shared" si="139"/>
        <v>0.95</v>
      </c>
      <c r="R1522" s="33">
        <f t="shared" si="140"/>
        <v>0.99</v>
      </c>
      <c r="S1522" s="33">
        <f t="shared" si="141"/>
        <v>0.92</v>
      </c>
      <c r="T1522" s="33">
        <f t="shared" si="142"/>
        <v>0.3600000000000001</v>
      </c>
      <c r="U1522" s="33" t="e">
        <f t="shared" si="143"/>
        <v>#DIV/0!</v>
      </c>
    </row>
    <row r="1523" spans="1:21">
      <c r="A1523" t="s">
        <v>5533</v>
      </c>
      <c r="B1523" t="s">
        <v>5534</v>
      </c>
      <c r="C1523">
        <v>290</v>
      </c>
      <c r="D1523" s="26">
        <v>3900</v>
      </c>
      <c r="E1523" s="26">
        <v>39</v>
      </c>
      <c r="F1523" s="26">
        <v>3432</v>
      </c>
      <c r="G1523" s="26">
        <v>34.320000000000199</v>
      </c>
      <c r="H1523" s="26">
        <v>7800</v>
      </c>
      <c r="I1523" s="26">
        <v>390</v>
      </c>
      <c r="J1523" s="26">
        <v>686.4</v>
      </c>
      <c r="K1523" s="26">
        <v>13.728000000000099</v>
      </c>
      <c r="L1523" s="26">
        <v>109.2</v>
      </c>
      <c r="M1523" s="26">
        <v>76.44</v>
      </c>
      <c r="N1523" s="26" t="s">
        <v>6082</v>
      </c>
      <c r="O1523" s="26" t="s">
        <v>6082</v>
      </c>
      <c r="P1523" s="33">
        <f t="shared" si="138"/>
        <v>0.99</v>
      </c>
      <c r="Q1523" s="33">
        <f t="shared" si="139"/>
        <v>0.95</v>
      </c>
      <c r="R1523" s="33">
        <f t="shared" si="140"/>
        <v>0.99</v>
      </c>
      <c r="S1523" s="33">
        <f t="shared" si="141"/>
        <v>0.97999999999999987</v>
      </c>
      <c r="T1523" s="33">
        <f t="shared" si="142"/>
        <v>0.30000000000000004</v>
      </c>
      <c r="U1523" s="33" t="e">
        <f t="shared" si="143"/>
        <v>#DIV/0!</v>
      </c>
    </row>
    <row r="1524" spans="1:21">
      <c r="A1524" t="s">
        <v>1812</v>
      </c>
      <c r="B1524" t="s">
        <v>1813</v>
      </c>
      <c r="C1524">
        <v>280</v>
      </c>
      <c r="D1524" s="26">
        <v>3932.875</v>
      </c>
      <c r="E1524" s="26">
        <v>239.25749999999999</v>
      </c>
      <c r="F1524" s="26">
        <v>2660.85</v>
      </c>
      <c r="G1524" s="26">
        <v>92.162499999999994</v>
      </c>
      <c r="H1524" s="26">
        <v>8300.4650000000001</v>
      </c>
      <c r="I1524" s="26">
        <v>928.92499999999995</v>
      </c>
      <c r="J1524" s="26">
        <v>1050.47</v>
      </c>
      <c r="K1524" s="26">
        <v>288.53250000000003</v>
      </c>
      <c r="L1524" s="26">
        <v>119.9025</v>
      </c>
      <c r="M1524" s="26">
        <v>110.24825</v>
      </c>
      <c r="N1524" s="26">
        <v>1059.2190499999999</v>
      </c>
      <c r="O1524" s="26">
        <v>888.59249999999997</v>
      </c>
      <c r="P1524" s="33">
        <f t="shared" si="138"/>
        <v>0.96536351165980794</v>
      </c>
      <c r="Q1524" s="33">
        <f t="shared" si="139"/>
        <v>0.88808759509256407</v>
      </c>
      <c r="R1524" s="33">
        <f t="shared" si="140"/>
        <v>0.93916473317865434</v>
      </c>
      <c r="S1524" s="33">
        <f t="shared" si="141"/>
        <v>0.72533009034051421</v>
      </c>
      <c r="T1524" s="33">
        <f t="shared" si="142"/>
        <v>8.0517503805175084E-2</v>
      </c>
      <c r="U1524" s="33">
        <f t="shared" si="143"/>
        <v>0.16108712357467514</v>
      </c>
    </row>
    <row r="1525" spans="1:21">
      <c r="A1525" t="s">
        <v>1810</v>
      </c>
      <c r="B1525" t="s">
        <v>6472</v>
      </c>
      <c r="C1525">
        <v>280</v>
      </c>
      <c r="D1525" s="26">
        <v>7492.5375000000004</v>
      </c>
      <c r="E1525" s="26">
        <v>71.503500000000003</v>
      </c>
      <c r="F1525" s="26">
        <v>4809.7875000000004</v>
      </c>
      <c r="G1525" s="26">
        <v>42.431249999999999</v>
      </c>
      <c r="H1525" s="26">
        <v>13483.282499999999</v>
      </c>
      <c r="I1525" s="26">
        <v>315.63375000000002</v>
      </c>
      <c r="J1525" s="26">
        <v>929.10749999999996</v>
      </c>
      <c r="K1525" s="26">
        <v>95.483999999999995</v>
      </c>
      <c r="L1525" s="26">
        <v>125.76075</v>
      </c>
      <c r="M1525" s="26">
        <v>101.53387499999999</v>
      </c>
      <c r="N1525" s="26">
        <v>938.14672499999995</v>
      </c>
      <c r="O1525" s="26">
        <v>727.55084999999997</v>
      </c>
      <c r="P1525" s="33">
        <f t="shared" si="138"/>
        <v>0.99117814456459874</v>
      </c>
      <c r="Q1525" s="33">
        <f t="shared" si="139"/>
        <v>0.97659073374751293</v>
      </c>
      <c r="R1525" s="33">
        <f t="shared" si="140"/>
        <v>0.99045670442089884</v>
      </c>
      <c r="S1525" s="33">
        <f t="shared" si="141"/>
        <v>0.89723040659988218</v>
      </c>
      <c r="T1525" s="33">
        <f t="shared" si="142"/>
        <v>0.19264257727470624</v>
      </c>
      <c r="U1525" s="33">
        <f t="shared" si="143"/>
        <v>0.22448074420341868</v>
      </c>
    </row>
    <row r="1526" spans="1:21">
      <c r="A1526" t="s">
        <v>1816</v>
      </c>
      <c r="B1526" t="s">
        <v>6473</v>
      </c>
      <c r="C1526">
        <v>280</v>
      </c>
      <c r="D1526" s="26">
        <v>10862.4</v>
      </c>
      <c r="E1526" s="26">
        <v>37.229999999999997</v>
      </c>
      <c r="F1526" s="26">
        <v>4336.2</v>
      </c>
      <c r="G1526" s="26">
        <v>13.14</v>
      </c>
      <c r="H1526" s="26">
        <v>16455.66</v>
      </c>
      <c r="I1526" s="26">
        <v>278.13</v>
      </c>
      <c r="J1526" s="26">
        <v>832.2</v>
      </c>
      <c r="K1526" s="26">
        <v>44.895000000000003</v>
      </c>
      <c r="L1526" s="26">
        <v>137.97</v>
      </c>
      <c r="M1526" s="26">
        <v>24.747</v>
      </c>
      <c r="N1526" s="26">
        <v>836.58</v>
      </c>
      <c r="O1526" s="26">
        <v>48.837000000000003</v>
      </c>
      <c r="P1526" s="33">
        <f t="shared" si="138"/>
        <v>0.99696969696969695</v>
      </c>
      <c r="Q1526" s="33">
        <f t="shared" si="139"/>
        <v>0.98309821666223052</v>
      </c>
      <c r="R1526" s="33">
        <f t="shared" si="140"/>
        <v>0.9965725806451613</v>
      </c>
      <c r="S1526" s="33">
        <f t="shared" si="141"/>
        <v>0.94605263157894737</v>
      </c>
      <c r="T1526" s="33">
        <f t="shared" si="142"/>
        <v>0.82063492063492061</v>
      </c>
      <c r="U1526" s="33">
        <f t="shared" si="143"/>
        <v>0.94162303664921465</v>
      </c>
    </row>
    <row r="1527" spans="1:21">
      <c r="A1527" t="s">
        <v>1814</v>
      </c>
      <c r="B1527" t="s">
        <v>6474</v>
      </c>
      <c r="C1527">
        <v>280</v>
      </c>
      <c r="D1527" s="26">
        <v>1830.84</v>
      </c>
      <c r="E1527" s="26">
        <v>42.194000000000003</v>
      </c>
      <c r="F1527" s="26">
        <v>1497.96</v>
      </c>
      <c r="G1527" s="26">
        <v>34.747999999999998</v>
      </c>
      <c r="H1527" s="26">
        <v>3420.3420000000001</v>
      </c>
      <c r="I1527" s="26">
        <v>193.596</v>
      </c>
      <c r="J1527" s="26">
        <v>368.94200000000001</v>
      </c>
      <c r="K1527" s="26">
        <v>42.194000000000003</v>
      </c>
      <c r="L1527" s="26">
        <v>41.61</v>
      </c>
      <c r="M1527" s="26">
        <v>17.373999999999999</v>
      </c>
      <c r="N1527" s="26">
        <v>371.71600000000001</v>
      </c>
      <c r="O1527" s="26">
        <v>59.567999999999998</v>
      </c>
      <c r="P1527" s="33">
        <f t="shared" si="138"/>
        <v>0.97680311890838212</v>
      </c>
      <c r="Q1527" s="33">
        <f t="shared" si="139"/>
        <v>0.94339864259188122</v>
      </c>
      <c r="R1527" s="33">
        <f t="shared" si="140"/>
        <v>0.97695374800637957</v>
      </c>
      <c r="S1527" s="33">
        <f t="shared" si="141"/>
        <v>0.88563514048278591</v>
      </c>
      <c r="T1527" s="33">
        <f t="shared" si="142"/>
        <v>0.58245614035087723</v>
      </c>
      <c r="U1527" s="33">
        <f t="shared" si="143"/>
        <v>0.83974862529457972</v>
      </c>
    </row>
    <row r="1528" spans="1:21">
      <c r="A1528" t="s">
        <v>1818</v>
      </c>
      <c r="B1528" t="s">
        <v>6475</v>
      </c>
      <c r="C1528">
        <v>280</v>
      </c>
      <c r="D1528" s="26">
        <v>1022</v>
      </c>
      <c r="E1528" s="26">
        <v>77.38</v>
      </c>
      <c r="F1528" s="26">
        <v>773.8</v>
      </c>
      <c r="G1528" s="26">
        <v>15.33</v>
      </c>
      <c r="H1528" s="26">
        <v>2691.875</v>
      </c>
      <c r="I1528" s="26">
        <v>253.67500000000001</v>
      </c>
      <c r="J1528" s="26">
        <v>371.57</v>
      </c>
      <c r="K1528" s="26">
        <v>24.8565</v>
      </c>
      <c r="L1528" s="26">
        <v>41.354500000000002</v>
      </c>
      <c r="M1528" s="26">
        <v>11.278499999999999</v>
      </c>
      <c r="N1528" s="26">
        <v>371.57</v>
      </c>
      <c r="O1528" s="26">
        <v>59.458500000000001</v>
      </c>
      <c r="P1528" s="33">
        <f t="shared" si="138"/>
        <v>0.98018867924528297</v>
      </c>
      <c r="Q1528" s="33">
        <f t="shared" si="139"/>
        <v>0.90576271186440682</v>
      </c>
      <c r="R1528" s="33">
        <f t="shared" si="140"/>
        <v>0.92428571428571427</v>
      </c>
      <c r="S1528" s="33">
        <f t="shared" si="141"/>
        <v>0.93310412573673873</v>
      </c>
      <c r="T1528" s="33">
        <f t="shared" si="142"/>
        <v>0.72727272727272729</v>
      </c>
      <c r="U1528" s="33">
        <f t="shared" si="143"/>
        <v>0.83998035363457757</v>
      </c>
    </row>
    <row r="1529" spans="1:21">
      <c r="A1529" t="s">
        <v>5431</v>
      </c>
      <c r="B1529" t="s">
        <v>5432</v>
      </c>
      <c r="C1529">
        <v>280</v>
      </c>
      <c r="D1529" s="26">
        <v>3075</v>
      </c>
      <c r="E1529" s="26">
        <v>153.75</v>
      </c>
      <c r="F1529" s="26">
        <v>2706</v>
      </c>
      <c r="G1529" s="26">
        <v>54.119999999999898</v>
      </c>
      <c r="H1529" s="26">
        <v>6150</v>
      </c>
      <c r="I1529" s="26">
        <v>430.5</v>
      </c>
      <c r="J1529" s="26">
        <v>541.20000000000005</v>
      </c>
      <c r="K1529" s="26">
        <v>43.295999999999999</v>
      </c>
      <c r="L1529" s="26">
        <v>86.1</v>
      </c>
      <c r="M1529" s="26">
        <v>60.27</v>
      </c>
      <c r="N1529" s="26" t="s">
        <v>6082</v>
      </c>
      <c r="O1529" s="26" t="s">
        <v>6082</v>
      </c>
      <c r="P1529" s="33">
        <f t="shared" si="138"/>
        <v>0.98</v>
      </c>
      <c r="Q1529" s="33">
        <f t="shared" si="139"/>
        <v>0.92999999999999994</v>
      </c>
      <c r="R1529" s="33">
        <f t="shared" si="140"/>
        <v>0.95</v>
      </c>
      <c r="S1529" s="33">
        <f t="shared" si="141"/>
        <v>0.92</v>
      </c>
      <c r="T1529" s="33">
        <f t="shared" si="142"/>
        <v>0.29999999999999993</v>
      </c>
      <c r="U1529" s="33" t="e">
        <f t="shared" si="143"/>
        <v>#DIV/0!</v>
      </c>
    </row>
    <row r="1530" spans="1:21">
      <c r="A1530" t="s">
        <v>2943</v>
      </c>
      <c r="B1530" t="s">
        <v>2944</v>
      </c>
      <c r="C1530">
        <v>280</v>
      </c>
      <c r="D1530" s="26">
        <v>2475</v>
      </c>
      <c r="E1530" s="26">
        <v>24.75</v>
      </c>
      <c r="F1530" s="26">
        <v>2178</v>
      </c>
      <c r="G1530" s="26">
        <v>21.78</v>
      </c>
      <c r="H1530" s="26">
        <v>4950</v>
      </c>
      <c r="I1530" s="26">
        <v>297</v>
      </c>
      <c r="J1530" s="26">
        <v>435.6</v>
      </c>
      <c r="K1530" s="26">
        <v>13.068</v>
      </c>
      <c r="L1530" s="26">
        <v>69.3</v>
      </c>
      <c r="M1530" s="26">
        <v>43.658999999999999</v>
      </c>
      <c r="N1530" s="26" t="s">
        <v>6082</v>
      </c>
      <c r="O1530" s="26" t="s">
        <v>6082</v>
      </c>
      <c r="P1530" s="33">
        <f t="shared" si="138"/>
        <v>0.99</v>
      </c>
      <c r="Q1530" s="33">
        <f t="shared" si="139"/>
        <v>0.94</v>
      </c>
      <c r="R1530" s="33">
        <f t="shared" si="140"/>
        <v>0.99</v>
      </c>
      <c r="S1530" s="33">
        <f t="shared" si="141"/>
        <v>0.97</v>
      </c>
      <c r="T1530" s="33">
        <f t="shared" si="142"/>
        <v>0.37</v>
      </c>
      <c r="U1530" s="33" t="e">
        <f t="shared" si="143"/>
        <v>#DIV/0!</v>
      </c>
    </row>
    <row r="1531" spans="1:21">
      <c r="A1531" t="s">
        <v>5485</v>
      </c>
      <c r="B1531" t="s">
        <v>6476</v>
      </c>
      <c r="C1531">
        <v>280</v>
      </c>
      <c r="D1531" s="26">
        <v>2100</v>
      </c>
      <c r="E1531" s="26">
        <v>21</v>
      </c>
      <c r="F1531" s="26">
        <v>1848</v>
      </c>
      <c r="G1531" s="26">
        <v>18.48</v>
      </c>
      <c r="H1531" s="26">
        <v>4200</v>
      </c>
      <c r="I1531" s="26">
        <v>168</v>
      </c>
      <c r="J1531" s="26">
        <v>369.6</v>
      </c>
      <c r="K1531" s="26">
        <v>14.784000000000001</v>
      </c>
      <c r="L1531" s="26">
        <v>58.8</v>
      </c>
      <c r="M1531" s="26">
        <v>30.576000000000001</v>
      </c>
      <c r="N1531" s="26" t="s">
        <v>6082</v>
      </c>
      <c r="O1531" s="26" t="s">
        <v>6082</v>
      </c>
      <c r="P1531" s="33">
        <f t="shared" si="138"/>
        <v>0.99</v>
      </c>
      <c r="Q1531" s="33">
        <f t="shared" si="139"/>
        <v>0.96</v>
      </c>
      <c r="R1531" s="33">
        <f t="shared" si="140"/>
        <v>0.99</v>
      </c>
      <c r="S1531" s="33">
        <f t="shared" si="141"/>
        <v>0.96</v>
      </c>
      <c r="T1531" s="33">
        <f t="shared" si="142"/>
        <v>0.48</v>
      </c>
      <c r="U1531" s="33" t="e">
        <f t="shared" si="143"/>
        <v>#DIV/0!</v>
      </c>
    </row>
    <row r="1532" spans="1:21">
      <c r="A1532" t="s">
        <v>2945</v>
      </c>
      <c r="B1532" t="s">
        <v>2946</v>
      </c>
      <c r="C1532">
        <v>275</v>
      </c>
      <c r="D1532" s="26">
        <v>8739.56</v>
      </c>
      <c r="E1532" s="26">
        <v>89.79</v>
      </c>
      <c r="F1532" s="26">
        <v>5073.1350000000002</v>
      </c>
      <c r="G1532" s="26">
        <v>64.349500000000006</v>
      </c>
      <c r="H1532" s="26">
        <v>18107.650000000001</v>
      </c>
      <c r="I1532" s="26">
        <v>1197.2</v>
      </c>
      <c r="J1532" s="26">
        <v>1990.345</v>
      </c>
      <c r="K1532" s="26">
        <v>56.418050000000001</v>
      </c>
      <c r="L1532" s="26">
        <v>246.92250000000001</v>
      </c>
      <c r="M1532" s="26">
        <v>114.3326</v>
      </c>
      <c r="N1532" s="26">
        <v>1990.345</v>
      </c>
      <c r="O1532" s="26">
        <v>263.38400000000001</v>
      </c>
      <c r="P1532" s="33">
        <f t="shared" si="138"/>
        <v>0.98731563421828905</v>
      </c>
      <c r="Q1532" s="33">
        <f t="shared" si="139"/>
        <v>0.93388429752066116</v>
      </c>
      <c r="R1532" s="33">
        <f t="shared" si="140"/>
        <v>0.98972602739726023</v>
      </c>
      <c r="S1532" s="33">
        <f t="shared" si="141"/>
        <v>0.97165413533834588</v>
      </c>
      <c r="T1532" s="33">
        <f t="shared" si="142"/>
        <v>0.53696969696969699</v>
      </c>
      <c r="U1532" s="33">
        <f t="shared" si="143"/>
        <v>0.86766917293233081</v>
      </c>
    </row>
    <row r="1533" spans="1:21">
      <c r="A1533" t="s">
        <v>3588</v>
      </c>
      <c r="B1533" t="s">
        <v>6477</v>
      </c>
      <c r="C1533">
        <v>275</v>
      </c>
      <c r="D1533" s="26">
        <v>662.07349999999997</v>
      </c>
      <c r="E1533" s="26">
        <v>7.0810000000000004</v>
      </c>
      <c r="F1533" s="26">
        <v>991.34</v>
      </c>
      <c r="G1533" s="26">
        <v>10.621499999999999</v>
      </c>
      <c r="H1533" s="26">
        <v>2747.4279999999999</v>
      </c>
      <c r="I1533" s="26">
        <v>198.268</v>
      </c>
      <c r="J1533" s="26">
        <v>375.29300000000001</v>
      </c>
      <c r="K1533" s="26">
        <v>88.158450000000002</v>
      </c>
      <c r="L1533" s="26">
        <v>38.591450000000002</v>
      </c>
      <c r="M1533" s="26">
        <v>36.467149999999997</v>
      </c>
      <c r="N1533" s="26">
        <v>0</v>
      </c>
      <c r="O1533" s="26">
        <v>0</v>
      </c>
      <c r="P1533" s="33">
        <f t="shared" si="138"/>
        <v>0.98928571428571432</v>
      </c>
      <c r="Q1533" s="33">
        <f t="shared" si="139"/>
        <v>0.92783505154639179</v>
      </c>
      <c r="R1533" s="33">
        <f t="shared" si="140"/>
        <v>0.98930481283422456</v>
      </c>
      <c r="S1533" s="33">
        <f t="shared" si="141"/>
        <v>0.76509433962264151</v>
      </c>
      <c r="T1533" s="33">
        <f t="shared" si="142"/>
        <v>5.5045871559633142E-2</v>
      </c>
      <c r="U1533" s="33" t="e">
        <f t="shared" si="143"/>
        <v>#DIV/0!</v>
      </c>
    </row>
    <row r="1534" spans="1:21">
      <c r="A1534" t="s">
        <v>5970</v>
      </c>
      <c r="B1534" t="s">
        <v>6478</v>
      </c>
      <c r="C1534">
        <v>270</v>
      </c>
      <c r="D1534" s="26">
        <v>24993.74</v>
      </c>
      <c r="E1534" s="26">
        <v>13464.12</v>
      </c>
      <c r="F1534" s="26">
        <v>23214</v>
      </c>
      <c r="G1534" s="26">
        <v>3869</v>
      </c>
      <c r="H1534" s="26">
        <v>48439.88</v>
      </c>
      <c r="I1534" s="26">
        <v>16636.7</v>
      </c>
      <c r="J1534" s="26">
        <v>5687.43</v>
      </c>
      <c r="K1534" s="26">
        <v>1114.2719999999999</v>
      </c>
      <c r="L1534" s="26">
        <v>773.8</v>
      </c>
      <c r="M1534" s="26">
        <v>673.20600000000002</v>
      </c>
      <c r="N1534" s="26">
        <v>5733.8580000000002</v>
      </c>
      <c r="O1534" s="26">
        <v>1524.386</v>
      </c>
      <c r="P1534" s="33">
        <f t="shared" si="138"/>
        <v>0.83333333333333337</v>
      </c>
      <c r="Q1534" s="33">
        <f t="shared" si="139"/>
        <v>0.65654952076677309</v>
      </c>
      <c r="R1534" s="33">
        <f t="shared" si="140"/>
        <v>0.46130030959752322</v>
      </c>
      <c r="S1534" s="33">
        <f t="shared" si="141"/>
        <v>0.80408163265306121</v>
      </c>
      <c r="T1534" s="33">
        <f t="shared" si="142"/>
        <v>0.12999999999999989</v>
      </c>
      <c r="U1534" s="33">
        <f t="shared" si="143"/>
        <v>0.73414304993252366</v>
      </c>
    </row>
    <row r="1535" spans="1:21">
      <c r="A1535" t="s">
        <v>4419</v>
      </c>
      <c r="B1535" t="s">
        <v>6479</v>
      </c>
      <c r="C1535">
        <v>270</v>
      </c>
      <c r="D1535" s="26">
        <v>57914.55</v>
      </c>
      <c r="E1535" s="26">
        <v>134.685</v>
      </c>
      <c r="F1535" s="26">
        <v>20921.07</v>
      </c>
      <c r="G1535" s="26">
        <v>76.3215</v>
      </c>
      <c r="H1535" s="26">
        <v>100686.0165</v>
      </c>
      <c r="I1535" s="26">
        <v>439.971</v>
      </c>
      <c r="J1535" s="26">
        <v>1701.5205000000001</v>
      </c>
      <c r="K1535" s="26">
        <v>224.47499999999999</v>
      </c>
      <c r="L1535" s="26">
        <v>251.41200000000001</v>
      </c>
      <c r="M1535" s="26">
        <v>13.468500000000001</v>
      </c>
      <c r="N1535" s="26">
        <v>1706.01</v>
      </c>
      <c r="O1535" s="26">
        <v>228.96449999999999</v>
      </c>
      <c r="P1535" s="33">
        <f t="shared" si="138"/>
        <v>0.99635193133047206</v>
      </c>
      <c r="Q1535" s="33">
        <f t="shared" si="139"/>
        <v>0.99563026708877689</v>
      </c>
      <c r="R1535" s="33">
        <f t="shared" si="140"/>
        <v>0.99767441860465111</v>
      </c>
      <c r="S1535" s="33">
        <f t="shared" si="141"/>
        <v>0.86807387862796836</v>
      </c>
      <c r="T1535" s="33">
        <f t="shared" si="142"/>
        <v>0.9464285714285714</v>
      </c>
      <c r="U1535" s="33">
        <f t="shared" si="143"/>
        <v>0.86578947368421055</v>
      </c>
    </row>
    <row r="1536" spans="1:21">
      <c r="A1536" t="s">
        <v>5510</v>
      </c>
      <c r="B1536" t="s">
        <v>5511</v>
      </c>
      <c r="C1536">
        <v>270</v>
      </c>
      <c r="D1536" s="26">
        <v>10470.39</v>
      </c>
      <c r="E1536" s="26">
        <v>268.27499999999998</v>
      </c>
      <c r="F1536" s="26">
        <v>2100.21</v>
      </c>
      <c r="G1536" s="26">
        <v>68.984999999999999</v>
      </c>
      <c r="H1536" s="26">
        <v>13352.43</v>
      </c>
      <c r="I1536" s="26">
        <v>528.88499999999999</v>
      </c>
      <c r="J1536" s="26">
        <v>701.34749999999997</v>
      </c>
      <c r="K1536" s="26">
        <v>45.223500000000001</v>
      </c>
      <c r="L1536" s="26">
        <v>99.644999999999996</v>
      </c>
      <c r="M1536" s="26">
        <v>43.767150000000001</v>
      </c>
      <c r="N1536" s="26">
        <v>707.47950000000003</v>
      </c>
      <c r="O1536" s="26">
        <v>93.513000000000005</v>
      </c>
      <c r="P1536" s="33">
        <f t="shared" si="138"/>
        <v>0.96715328467153283</v>
      </c>
      <c r="Q1536" s="33">
        <f t="shared" si="139"/>
        <v>0.96039035591274402</v>
      </c>
      <c r="R1536" s="33">
        <f t="shared" si="140"/>
        <v>0.97437774524158127</v>
      </c>
      <c r="S1536" s="33">
        <f t="shared" si="141"/>
        <v>0.93551912568306006</v>
      </c>
      <c r="T1536" s="33">
        <f t="shared" si="142"/>
        <v>0.56076923076923069</v>
      </c>
      <c r="U1536" s="33">
        <f t="shared" si="143"/>
        <v>0.8678223185265439</v>
      </c>
    </row>
    <row r="1537" spans="1:21">
      <c r="A1537" t="s">
        <v>2953</v>
      </c>
      <c r="B1537" t="s">
        <v>6480</v>
      </c>
      <c r="C1537">
        <v>260</v>
      </c>
      <c r="D1537" s="26">
        <v>15417.6</v>
      </c>
      <c r="E1537" s="26">
        <v>700.8</v>
      </c>
      <c r="F1537" s="26">
        <v>10862.4</v>
      </c>
      <c r="G1537" s="26">
        <v>280.32</v>
      </c>
      <c r="H1537" s="26">
        <v>22145.279999999999</v>
      </c>
      <c r="I1537" s="26">
        <v>1261.44</v>
      </c>
      <c r="J1537" s="26">
        <v>1664.4</v>
      </c>
      <c r="K1537" s="26">
        <v>823.44</v>
      </c>
      <c r="L1537" s="26">
        <v>245.28</v>
      </c>
      <c r="M1537" s="26">
        <v>162.93600000000001</v>
      </c>
      <c r="N1537" s="26">
        <v>1664.4</v>
      </c>
      <c r="O1537" s="26">
        <v>1436.64</v>
      </c>
      <c r="P1537" s="33">
        <f t="shared" si="138"/>
        <v>0.97419354838709682</v>
      </c>
      <c r="Q1537" s="33">
        <f t="shared" si="139"/>
        <v>0.94303797468354433</v>
      </c>
      <c r="R1537" s="33">
        <f t="shared" si="140"/>
        <v>0.95454545454545459</v>
      </c>
      <c r="S1537" s="33">
        <f t="shared" si="141"/>
        <v>0.50526315789473686</v>
      </c>
      <c r="T1537" s="33">
        <f t="shared" si="142"/>
        <v>0.33571428571428574</v>
      </c>
      <c r="U1537" s="33">
        <f t="shared" si="143"/>
        <v>0.13684210526315788</v>
      </c>
    </row>
    <row r="1538" spans="1:21">
      <c r="A1538" t="s">
        <v>2958</v>
      </c>
      <c r="B1538" t="s">
        <v>6481</v>
      </c>
      <c r="C1538">
        <v>250</v>
      </c>
      <c r="D1538" s="26">
        <v>11890.021000000001</v>
      </c>
      <c r="E1538" s="26">
        <v>540.45550000000003</v>
      </c>
      <c r="F1538" s="26">
        <v>8265.7900000000009</v>
      </c>
      <c r="G1538" s="26">
        <v>95.374499999999998</v>
      </c>
      <c r="H1538" s="26">
        <v>21459.262500000001</v>
      </c>
      <c r="I1538" s="26">
        <v>2638.6945000000001</v>
      </c>
      <c r="J1538" s="26">
        <v>2266.7339499999998</v>
      </c>
      <c r="K1538" s="26">
        <v>1106.3442</v>
      </c>
      <c r="L1538" s="26">
        <v>330.63159999999999</v>
      </c>
      <c r="M1538" s="26">
        <v>247.97370000000001</v>
      </c>
      <c r="N1538" s="26">
        <v>2266.7339499999998</v>
      </c>
      <c r="O1538" s="26">
        <v>1106.3442</v>
      </c>
      <c r="P1538" s="33">
        <f t="shared" ref="P1538:P1601" si="144">1-G1538/F1538</f>
        <v>0.9884615384615385</v>
      </c>
      <c r="Q1538" s="33">
        <f t="shared" ref="Q1538:Q1601" si="145">1-I1538/H1538</f>
        <v>0.87703703703703706</v>
      </c>
      <c r="R1538" s="33">
        <f t="shared" ref="R1538:R1601" si="146">1-E1538/D1538</f>
        <v>0.95454545454545459</v>
      </c>
      <c r="S1538" s="33">
        <f t="shared" ref="S1538:S1601" si="147">1-K1538/J1538</f>
        <v>0.51192145862552585</v>
      </c>
      <c r="T1538" s="33">
        <f t="shared" ref="T1538:T1601" si="148">1-M1538/L1538</f>
        <v>0.25</v>
      </c>
      <c r="U1538" s="33">
        <f t="shared" ref="U1538:U1601" si="149">1-O1538/N1538</f>
        <v>0.51192145862552585</v>
      </c>
    </row>
    <row r="1539" spans="1:21">
      <c r="A1539" t="s">
        <v>3818</v>
      </c>
      <c r="B1539" t="s">
        <v>3819</v>
      </c>
      <c r="C1539">
        <v>250</v>
      </c>
      <c r="D1539" s="26">
        <v>10599.6</v>
      </c>
      <c r="E1539" s="26">
        <v>385.44</v>
      </c>
      <c r="F1539" s="26">
        <v>4496.8</v>
      </c>
      <c r="G1539" s="26">
        <v>96.36</v>
      </c>
      <c r="H1539" s="26">
        <v>17794.48</v>
      </c>
      <c r="I1539" s="26">
        <v>738.76</v>
      </c>
      <c r="J1539" s="26">
        <v>1862.96</v>
      </c>
      <c r="K1539" s="26">
        <v>154.17599999999999</v>
      </c>
      <c r="L1539" s="26">
        <v>221.62799999999999</v>
      </c>
      <c r="M1539" s="26">
        <v>17.344799999999999</v>
      </c>
      <c r="N1539" s="26">
        <v>1862.96</v>
      </c>
      <c r="O1539" s="26">
        <v>228.05199999999999</v>
      </c>
      <c r="P1539" s="33">
        <f t="shared" si="144"/>
        <v>0.97857142857142854</v>
      </c>
      <c r="Q1539" s="33">
        <f t="shared" si="145"/>
        <v>0.95848375451263534</v>
      </c>
      <c r="R1539" s="33">
        <f t="shared" si="146"/>
        <v>0.96363636363636362</v>
      </c>
      <c r="S1539" s="33">
        <f t="shared" si="147"/>
        <v>0.91724137931034488</v>
      </c>
      <c r="T1539" s="33">
        <f t="shared" si="148"/>
        <v>0.92173913043478262</v>
      </c>
      <c r="U1539" s="33">
        <f t="shared" si="149"/>
        <v>0.87758620689655176</v>
      </c>
    </row>
    <row r="1540" spans="1:21">
      <c r="A1540" t="s">
        <v>2956</v>
      </c>
      <c r="B1540" t="s">
        <v>2957</v>
      </c>
      <c r="C1540">
        <v>250</v>
      </c>
      <c r="D1540" s="26">
        <v>2407.54</v>
      </c>
      <c r="E1540" s="26">
        <v>2407.54</v>
      </c>
      <c r="F1540" s="26">
        <v>6089.66</v>
      </c>
      <c r="G1540" s="26">
        <v>764.74800000000005</v>
      </c>
      <c r="H1540" s="26">
        <v>11896.08</v>
      </c>
      <c r="I1540" s="26">
        <v>3257.26</v>
      </c>
      <c r="J1540" s="26">
        <v>1699.44</v>
      </c>
      <c r="K1540" s="26">
        <v>382.37400000000002</v>
      </c>
      <c r="L1540" s="26">
        <v>184.10599999999999</v>
      </c>
      <c r="M1540" s="26">
        <v>134.53899999999999</v>
      </c>
      <c r="N1540" s="26">
        <v>1699.44</v>
      </c>
      <c r="O1540" s="26">
        <v>453.18400000000003</v>
      </c>
      <c r="P1540" s="33">
        <f t="shared" si="144"/>
        <v>0.87441860465116283</v>
      </c>
      <c r="Q1540" s="33">
        <f t="shared" si="145"/>
        <v>0.72619047619047616</v>
      </c>
      <c r="R1540" s="33">
        <f t="shared" si="146"/>
        <v>0</v>
      </c>
      <c r="S1540" s="33">
        <f t="shared" si="147"/>
        <v>0.77500000000000002</v>
      </c>
      <c r="T1540" s="33">
        <f t="shared" si="148"/>
        <v>0.26923076923076927</v>
      </c>
      <c r="U1540" s="33">
        <f t="shared" si="149"/>
        <v>0.73333333333333339</v>
      </c>
    </row>
    <row r="1541" spans="1:21">
      <c r="A1541" t="s">
        <v>1826</v>
      </c>
      <c r="B1541" t="s">
        <v>1827</v>
      </c>
      <c r="C1541">
        <v>250</v>
      </c>
      <c r="D1541" s="26">
        <v>10731</v>
      </c>
      <c r="E1541" s="26">
        <v>1533</v>
      </c>
      <c r="F1541" s="26">
        <v>4139.1000000000004</v>
      </c>
      <c r="G1541" s="26">
        <v>321.93</v>
      </c>
      <c r="H1541" s="26">
        <v>15866.55</v>
      </c>
      <c r="I1541" s="26">
        <v>1655.64</v>
      </c>
      <c r="J1541" s="26">
        <v>1686.3</v>
      </c>
      <c r="K1541" s="26">
        <v>643.86</v>
      </c>
      <c r="L1541" s="26">
        <v>183.96</v>
      </c>
      <c r="M1541" s="26">
        <v>72.051000000000002</v>
      </c>
      <c r="N1541" s="26">
        <v>1686.3</v>
      </c>
      <c r="O1541" s="26">
        <v>648.45899999999995</v>
      </c>
      <c r="P1541" s="33">
        <f t="shared" si="144"/>
        <v>0.92222222222222228</v>
      </c>
      <c r="Q1541" s="33">
        <f t="shared" si="145"/>
        <v>0.89565217391304341</v>
      </c>
      <c r="R1541" s="33">
        <f t="shared" si="146"/>
        <v>0.85714285714285721</v>
      </c>
      <c r="S1541" s="33">
        <f t="shared" si="147"/>
        <v>0.61818181818181817</v>
      </c>
      <c r="T1541" s="33">
        <f t="shared" si="148"/>
        <v>0.60833333333333339</v>
      </c>
      <c r="U1541" s="33">
        <f t="shared" si="149"/>
        <v>0.61545454545454548</v>
      </c>
    </row>
    <row r="1542" spans="1:21">
      <c r="A1542" t="s">
        <v>2986</v>
      </c>
      <c r="B1542" t="s">
        <v>2985</v>
      </c>
      <c r="C1542">
        <v>250</v>
      </c>
      <c r="D1542" s="26">
        <v>1905.3</v>
      </c>
      <c r="E1542" s="26">
        <v>222.285</v>
      </c>
      <c r="F1542" s="26">
        <v>4445.7</v>
      </c>
      <c r="G1542" s="26">
        <v>31.754999999999999</v>
      </c>
      <c r="H1542" s="26">
        <v>8404.49</v>
      </c>
      <c r="I1542" s="26">
        <v>719.78</v>
      </c>
      <c r="J1542" s="26">
        <v>1270.2</v>
      </c>
      <c r="K1542" s="26">
        <v>476.32499999999999</v>
      </c>
      <c r="L1542" s="26">
        <v>137.60499999999999</v>
      </c>
      <c r="M1542" s="26">
        <v>83.621499999999997</v>
      </c>
      <c r="N1542" s="26">
        <v>1270.2</v>
      </c>
      <c r="O1542" s="26">
        <v>476.32499999999999</v>
      </c>
      <c r="P1542" s="33">
        <f t="shared" si="144"/>
        <v>0.99285714285714288</v>
      </c>
      <c r="Q1542" s="33">
        <f t="shared" si="145"/>
        <v>0.91435768261964734</v>
      </c>
      <c r="R1542" s="33">
        <f t="shared" si="146"/>
        <v>0.8833333333333333</v>
      </c>
      <c r="S1542" s="33">
        <f t="shared" si="147"/>
        <v>0.625</v>
      </c>
      <c r="T1542" s="33">
        <f t="shared" si="148"/>
        <v>0.39230769230769225</v>
      </c>
      <c r="U1542" s="33">
        <f t="shared" si="149"/>
        <v>0.625</v>
      </c>
    </row>
    <row r="1543" spans="1:21">
      <c r="A1543" t="s">
        <v>5425</v>
      </c>
      <c r="B1543" t="s">
        <v>5426</v>
      </c>
      <c r="C1543">
        <v>250</v>
      </c>
      <c r="D1543" s="26">
        <v>6519.192</v>
      </c>
      <c r="E1543" s="26">
        <v>432.48849999999999</v>
      </c>
      <c r="F1543" s="26">
        <v>5610.78</v>
      </c>
      <c r="G1543" s="26">
        <v>254.405</v>
      </c>
      <c r="H1543" s="26">
        <v>10286.43</v>
      </c>
      <c r="I1543" s="26">
        <v>1679.0730000000001</v>
      </c>
      <c r="J1543" s="26">
        <v>1098.1098</v>
      </c>
      <c r="K1543" s="26">
        <v>559.69100000000003</v>
      </c>
      <c r="L1543" s="26">
        <v>133.59</v>
      </c>
      <c r="M1543" s="26">
        <v>86.243295000000003</v>
      </c>
      <c r="N1543" s="26">
        <v>1194.2945999999999</v>
      </c>
      <c r="O1543" s="26">
        <v>737.77449999999999</v>
      </c>
      <c r="P1543" s="33">
        <f t="shared" si="144"/>
        <v>0.95465781941191774</v>
      </c>
      <c r="Q1543" s="33">
        <f t="shared" si="145"/>
        <v>0.83676814988290404</v>
      </c>
      <c r="R1543" s="33">
        <f t="shared" si="146"/>
        <v>0.9336591865985846</v>
      </c>
      <c r="S1543" s="33">
        <f t="shared" si="147"/>
        <v>0.4903141744113384</v>
      </c>
      <c r="T1543" s="33">
        <f t="shared" si="148"/>
        <v>0.35441803278688522</v>
      </c>
      <c r="U1543" s="33">
        <f t="shared" si="149"/>
        <v>0.38225082822948375</v>
      </c>
    </row>
    <row r="1544" spans="1:21">
      <c r="A1544" t="s">
        <v>1834</v>
      </c>
      <c r="B1544" t="s">
        <v>6482</v>
      </c>
      <c r="C1544">
        <v>250</v>
      </c>
      <c r="D1544" s="26">
        <v>2518.5</v>
      </c>
      <c r="E1544" s="26">
        <v>229.95</v>
      </c>
      <c r="F1544" s="26">
        <v>1971</v>
      </c>
      <c r="G1544" s="26">
        <v>27.375</v>
      </c>
      <c r="H1544" s="26">
        <v>6668.55</v>
      </c>
      <c r="I1544" s="26">
        <v>384.34500000000003</v>
      </c>
      <c r="J1544" s="26">
        <v>1100.4749999999999</v>
      </c>
      <c r="K1544" s="26">
        <v>32.85</v>
      </c>
      <c r="L1544" s="26">
        <v>109.5</v>
      </c>
      <c r="M1544" s="26">
        <v>42.704999999999998</v>
      </c>
      <c r="N1544" s="26">
        <v>1100.4749999999999</v>
      </c>
      <c r="O1544" s="26">
        <v>55.297499999999999</v>
      </c>
      <c r="P1544" s="33">
        <f t="shared" si="144"/>
        <v>0.98611111111111116</v>
      </c>
      <c r="Q1544" s="33">
        <f t="shared" si="145"/>
        <v>0.94236453201970438</v>
      </c>
      <c r="R1544" s="33">
        <f t="shared" si="146"/>
        <v>0.90869565217391302</v>
      </c>
      <c r="S1544" s="33">
        <f t="shared" si="147"/>
        <v>0.97014925373134331</v>
      </c>
      <c r="T1544" s="33">
        <f t="shared" si="148"/>
        <v>0.6100000000000001</v>
      </c>
      <c r="U1544" s="33">
        <f t="shared" si="149"/>
        <v>0.94975124378109455</v>
      </c>
    </row>
    <row r="1545" spans="1:21">
      <c r="A1545" t="s">
        <v>5471</v>
      </c>
      <c r="B1545" t="s">
        <v>6483</v>
      </c>
      <c r="C1545">
        <v>250</v>
      </c>
      <c r="D1545" s="26">
        <v>3309.8564999999999</v>
      </c>
      <c r="E1545" s="26">
        <v>102.0175</v>
      </c>
      <c r="F1545" s="26">
        <v>2255.335</v>
      </c>
      <c r="G1545" s="26">
        <v>62.78</v>
      </c>
      <c r="H1545" s="26">
        <v>5351.8490000000002</v>
      </c>
      <c r="I1545" s="26">
        <v>235.42500000000001</v>
      </c>
      <c r="J1545" s="26">
        <v>664.40949999999998</v>
      </c>
      <c r="K1545" s="26">
        <v>503.80950000000001</v>
      </c>
      <c r="L1545" s="26">
        <v>87.775199999999998</v>
      </c>
      <c r="M1545" s="26">
        <v>81.614000000000004</v>
      </c>
      <c r="N1545" s="26">
        <v>670.505</v>
      </c>
      <c r="O1545" s="26">
        <v>630.93899999999996</v>
      </c>
      <c r="P1545" s="33">
        <f t="shared" si="144"/>
        <v>0.97216378054701413</v>
      </c>
      <c r="Q1545" s="33">
        <f t="shared" si="145"/>
        <v>0.9560105301924624</v>
      </c>
      <c r="R1545" s="33">
        <f t="shared" si="146"/>
        <v>0.96917766676591566</v>
      </c>
      <c r="S1545" s="33">
        <f t="shared" si="147"/>
        <v>0.24171839806625273</v>
      </c>
      <c r="T1545" s="33">
        <f t="shared" si="148"/>
        <v>7.0192947438456388E-2</v>
      </c>
      <c r="U1545" s="33">
        <f t="shared" si="149"/>
        <v>5.9009254218835072E-2</v>
      </c>
    </row>
    <row r="1546" spans="1:21">
      <c r="A1546" t="s">
        <v>4043</v>
      </c>
      <c r="B1546" t="s">
        <v>6484</v>
      </c>
      <c r="C1546">
        <v>250</v>
      </c>
      <c r="D1546" s="26">
        <v>1086.24</v>
      </c>
      <c r="E1546" s="26">
        <v>34.747999999999998</v>
      </c>
      <c r="F1546" s="26">
        <v>1148.4725000000001</v>
      </c>
      <c r="G1546" s="26">
        <v>14.891999999999999</v>
      </c>
      <c r="H1546" s="26">
        <v>3632.1149999999998</v>
      </c>
      <c r="I1546" s="26">
        <v>188.63200000000001</v>
      </c>
      <c r="J1546" s="26">
        <v>565.75</v>
      </c>
      <c r="K1546" s="26">
        <v>8.4388000000000005</v>
      </c>
      <c r="L1546" s="26">
        <v>48.654499999999999</v>
      </c>
      <c r="M1546" s="26">
        <v>44.179600000000001</v>
      </c>
      <c r="N1546" s="26">
        <v>565.75</v>
      </c>
      <c r="O1546" s="26">
        <v>353.43680000000001</v>
      </c>
      <c r="P1546" s="33">
        <f t="shared" si="144"/>
        <v>0.98703321150484669</v>
      </c>
      <c r="Q1546" s="33">
        <f t="shared" si="145"/>
        <v>0.94806552105316044</v>
      </c>
      <c r="R1546" s="33">
        <f t="shared" si="146"/>
        <v>0.96801075268817205</v>
      </c>
      <c r="S1546" s="33">
        <f t="shared" si="147"/>
        <v>0.98508387096774197</v>
      </c>
      <c r="T1546" s="33">
        <f t="shared" si="148"/>
        <v>9.1972993248312096E-2</v>
      </c>
      <c r="U1546" s="33">
        <f t="shared" si="149"/>
        <v>0.37527741935483871</v>
      </c>
    </row>
    <row r="1547" spans="1:21">
      <c r="A1547" t="s">
        <v>3957</v>
      </c>
      <c r="B1547" t="s">
        <v>3958</v>
      </c>
      <c r="C1547">
        <v>250</v>
      </c>
      <c r="D1547" s="26">
        <v>970.9</v>
      </c>
      <c r="E1547" s="26">
        <v>76.284999999999997</v>
      </c>
      <c r="F1547" s="26">
        <v>693.5</v>
      </c>
      <c r="G1547" s="26">
        <v>41.61</v>
      </c>
      <c r="H1547" s="26">
        <v>2586.7550000000001</v>
      </c>
      <c r="I1547" s="26">
        <v>471.58</v>
      </c>
      <c r="J1547" s="26">
        <v>450.77499999999998</v>
      </c>
      <c r="K1547" s="26">
        <v>131.76499999999999</v>
      </c>
      <c r="L1547" s="26">
        <v>44.384</v>
      </c>
      <c r="M1547" s="26">
        <v>32.594499999999996</v>
      </c>
      <c r="N1547" s="26">
        <v>453.54899999999998</v>
      </c>
      <c r="O1547" s="26">
        <v>291.96350000000001</v>
      </c>
      <c r="P1547" s="33">
        <f t="shared" si="144"/>
        <v>0.94</v>
      </c>
      <c r="Q1547" s="33">
        <f t="shared" si="145"/>
        <v>0.81769436997319034</v>
      </c>
      <c r="R1547" s="33">
        <f t="shared" si="146"/>
        <v>0.92142857142857149</v>
      </c>
      <c r="S1547" s="33">
        <f t="shared" si="147"/>
        <v>0.70769230769230773</v>
      </c>
      <c r="T1547" s="33">
        <f t="shared" si="148"/>
        <v>0.26562500000000011</v>
      </c>
      <c r="U1547" s="33">
        <f t="shared" si="149"/>
        <v>0.35626911314984699</v>
      </c>
    </row>
    <row r="1548" spans="1:21">
      <c r="A1548" t="s">
        <v>2960</v>
      </c>
      <c r="B1548" t="s">
        <v>2959</v>
      </c>
      <c r="C1548">
        <v>250</v>
      </c>
      <c r="D1548" s="26">
        <v>1701.63</v>
      </c>
      <c r="E1548" s="26">
        <v>30.222000000000001</v>
      </c>
      <c r="F1548" s="26">
        <v>1609.65</v>
      </c>
      <c r="G1548" s="26">
        <v>17.6295</v>
      </c>
      <c r="H1548" s="26">
        <v>4035.6224999999999</v>
      </c>
      <c r="I1548" s="26">
        <v>166.221</v>
      </c>
      <c r="J1548" s="26">
        <v>429.24</v>
      </c>
      <c r="K1548" s="26">
        <v>30.473849999999999</v>
      </c>
      <c r="L1548" s="26">
        <v>48.289499999999997</v>
      </c>
      <c r="M1548" s="26">
        <v>32.236800000000002</v>
      </c>
      <c r="N1548" s="26">
        <v>433.07249999999999</v>
      </c>
      <c r="O1548" s="26">
        <v>214.32435000000001</v>
      </c>
      <c r="P1548" s="33">
        <f t="shared" si="144"/>
        <v>0.98904761904761906</v>
      </c>
      <c r="Q1548" s="33">
        <f t="shared" si="145"/>
        <v>0.95881155881155877</v>
      </c>
      <c r="R1548" s="33">
        <f t="shared" si="146"/>
        <v>0.98223938223938223</v>
      </c>
      <c r="S1548" s="33">
        <f t="shared" si="147"/>
        <v>0.92900510204081632</v>
      </c>
      <c r="T1548" s="33">
        <f t="shared" si="148"/>
        <v>0.33242630385487515</v>
      </c>
      <c r="U1548" s="33">
        <f t="shared" si="149"/>
        <v>0.50510745891276865</v>
      </c>
    </row>
    <row r="1549" spans="1:21">
      <c r="A1549" t="s">
        <v>5492</v>
      </c>
      <c r="B1549" t="s">
        <v>5493</v>
      </c>
      <c r="C1549">
        <v>250</v>
      </c>
      <c r="D1549" s="26">
        <v>1825</v>
      </c>
      <c r="E1549" s="26">
        <v>19</v>
      </c>
      <c r="F1549" s="26">
        <v>1606</v>
      </c>
      <c r="G1549" s="26">
        <v>17</v>
      </c>
      <c r="H1549" s="26">
        <v>3650</v>
      </c>
      <c r="I1549" s="26">
        <v>3504</v>
      </c>
      <c r="J1549" s="26" t="s">
        <v>6082</v>
      </c>
      <c r="K1549" s="26" t="s">
        <v>6082</v>
      </c>
      <c r="L1549" s="26">
        <v>51</v>
      </c>
      <c r="M1549" s="26">
        <v>36</v>
      </c>
      <c r="N1549" s="26">
        <v>321</v>
      </c>
      <c r="O1549" s="26">
        <v>6</v>
      </c>
      <c r="P1549" s="33">
        <f t="shared" si="144"/>
        <v>0.98941469489414691</v>
      </c>
      <c r="Q1549" s="33">
        <f t="shared" si="145"/>
        <v>4.0000000000000036E-2</v>
      </c>
      <c r="R1549" s="33">
        <f t="shared" si="146"/>
        <v>0.98958904109589041</v>
      </c>
      <c r="S1549" s="33" t="e">
        <f t="shared" si="147"/>
        <v>#DIV/0!</v>
      </c>
      <c r="T1549" s="33">
        <f t="shared" si="148"/>
        <v>0.29411764705882348</v>
      </c>
      <c r="U1549" s="33">
        <f t="shared" si="149"/>
        <v>0.98130841121495327</v>
      </c>
    </row>
    <row r="1550" spans="1:21">
      <c r="A1550" t="s">
        <v>1840</v>
      </c>
      <c r="B1550" t="s">
        <v>1841</v>
      </c>
      <c r="C1550">
        <v>250</v>
      </c>
      <c r="D1550" s="26">
        <v>357.7</v>
      </c>
      <c r="E1550" s="26">
        <v>7.665</v>
      </c>
      <c r="F1550" s="26">
        <v>587.65</v>
      </c>
      <c r="G1550" s="26">
        <v>3.8325</v>
      </c>
      <c r="H1550" s="26">
        <v>1428.2449999999999</v>
      </c>
      <c r="I1550" s="26">
        <v>91.98</v>
      </c>
      <c r="J1550" s="26">
        <v>222.79599999999999</v>
      </c>
      <c r="K1550" s="26">
        <v>3.577</v>
      </c>
      <c r="L1550" s="26">
        <v>21.206499999999998</v>
      </c>
      <c r="M1550" s="26">
        <v>10.4755</v>
      </c>
      <c r="N1550" s="26">
        <v>222.79599999999999</v>
      </c>
      <c r="O1550" s="26">
        <v>123.151</v>
      </c>
      <c r="P1550" s="33">
        <f t="shared" si="144"/>
        <v>0.99347826086956526</v>
      </c>
      <c r="Q1550" s="33">
        <f t="shared" si="145"/>
        <v>0.93559928443649376</v>
      </c>
      <c r="R1550" s="33">
        <f t="shared" si="146"/>
        <v>0.97857142857142854</v>
      </c>
      <c r="S1550" s="33">
        <f t="shared" si="147"/>
        <v>0.98394495412844041</v>
      </c>
      <c r="T1550" s="33">
        <f t="shared" si="148"/>
        <v>0.50602409638554213</v>
      </c>
      <c r="U1550" s="33">
        <f t="shared" si="149"/>
        <v>0.44724770642201839</v>
      </c>
    </row>
    <row r="1551" spans="1:21">
      <c r="A1551" t="s">
        <v>4241</v>
      </c>
      <c r="B1551" t="s">
        <v>6485</v>
      </c>
      <c r="C1551">
        <v>250</v>
      </c>
      <c r="D1551" s="26">
        <v>602.61500000000001</v>
      </c>
      <c r="E1551" s="26">
        <v>37.96</v>
      </c>
      <c r="F1551" s="26">
        <v>403.32499999999999</v>
      </c>
      <c r="G1551" s="26">
        <v>9.49</v>
      </c>
      <c r="H1551" s="26">
        <v>1924.0975000000001</v>
      </c>
      <c r="I1551" s="26">
        <v>116.2525</v>
      </c>
      <c r="J1551" s="26">
        <v>118.15049999999999</v>
      </c>
      <c r="K1551" s="26">
        <v>6.8802500000000002</v>
      </c>
      <c r="L1551" s="26">
        <v>21.660924999999999</v>
      </c>
      <c r="M1551" s="26">
        <v>20.142524999999999</v>
      </c>
      <c r="N1551" s="26">
        <v>118.38775</v>
      </c>
      <c r="O1551" s="26">
        <v>13.736775</v>
      </c>
      <c r="P1551" s="33">
        <f t="shared" si="144"/>
        <v>0.97647058823529409</v>
      </c>
      <c r="Q1551" s="33">
        <f t="shared" si="145"/>
        <v>0.93958076448828609</v>
      </c>
      <c r="R1551" s="33">
        <f t="shared" si="146"/>
        <v>0.93700787401574803</v>
      </c>
      <c r="S1551" s="33">
        <f t="shared" si="147"/>
        <v>0.94176706827309231</v>
      </c>
      <c r="T1551" s="33">
        <f t="shared" si="148"/>
        <v>7.0098576122672451E-2</v>
      </c>
      <c r="U1551" s="33">
        <f t="shared" si="149"/>
        <v>0.88396793587174349</v>
      </c>
    </row>
    <row r="1552" spans="1:21">
      <c r="A1552" t="s">
        <v>3935</v>
      </c>
      <c r="B1552" t="s">
        <v>3936</v>
      </c>
      <c r="C1552">
        <v>250</v>
      </c>
      <c r="D1552" s="26">
        <v>2479.81</v>
      </c>
      <c r="E1552" s="26">
        <v>313.89999999999998</v>
      </c>
      <c r="F1552" s="26">
        <v>2197.3000000000002</v>
      </c>
      <c r="G1552" s="26">
        <v>188.34</v>
      </c>
      <c r="H1552" s="26">
        <v>7816.11</v>
      </c>
      <c r="I1552" s="26">
        <v>1020.175</v>
      </c>
      <c r="J1552" s="26">
        <v>1100.2194999999999</v>
      </c>
      <c r="K1552" s="26">
        <v>519.50450000000001</v>
      </c>
      <c r="L1552" s="26">
        <v>113.004</v>
      </c>
      <c r="M1552" s="26">
        <v>113.004</v>
      </c>
      <c r="N1552" s="26">
        <v>0</v>
      </c>
      <c r="O1552" s="26">
        <v>985.64599999999996</v>
      </c>
      <c r="P1552" s="33">
        <f t="shared" si="144"/>
        <v>0.91428571428571426</v>
      </c>
      <c r="Q1552" s="33">
        <f t="shared" si="145"/>
        <v>0.86947791164658628</v>
      </c>
      <c r="R1552" s="33">
        <f t="shared" si="146"/>
        <v>0.87341772151898733</v>
      </c>
      <c r="S1552" s="33">
        <f t="shared" si="147"/>
        <v>0.52781740370898711</v>
      </c>
      <c r="T1552" s="33">
        <f t="shared" si="148"/>
        <v>0</v>
      </c>
      <c r="U1552" s="33" t="e">
        <f t="shared" si="149"/>
        <v>#DIV/0!</v>
      </c>
    </row>
    <row r="1553" spans="1:21">
      <c r="A1553" t="s">
        <v>3119</v>
      </c>
      <c r="B1553" t="s">
        <v>6486</v>
      </c>
      <c r="C1553">
        <v>250</v>
      </c>
      <c r="D1553" s="26">
        <v>2628</v>
      </c>
      <c r="E1553" s="26">
        <v>810.3</v>
      </c>
      <c r="F1553" s="26">
        <v>1533</v>
      </c>
      <c r="G1553" s="26">
        <v>197.1</v>
      </c>
      <c r="H1553" s="26">
        <v>4380</v>
      </c>
      <c r="I1553" s="26">
        <v>1270.2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33">
        <f t="shared" si="144"/>
        <v>0.87142857142857144</v>
      </c>
      <c r="Q1553" s="33">
        <f t="shared" si="145"/>
        <v>0.71</v>
      </c>
      <c r="R1553" s="33">
        <f t="shared" si="146"/>
        <v>0.69166666666666665</v>
      </c>
      <c r="S1553" s="33" t="e">
        <f t="shared" si="147"/>
        <v>#DIV/0!</v>
      </c>
      <c r="T1553" s="33" t="e">
        <f t="shared" si="148"/>
        <v>#DIV/0!</v>
      </c>
      <c r="U1553" s="33" t="e">
        <f t="shared" si="149"/>
        <v>#DIV/0!</v>
      </c>
    </row>
    <row r="1554" spans="1:21">
      <c r="A1554" t="s">
        <v>4989</v>
      </c>
      <c r="B1554" t="s">
        <v>6487</v>
      </c>
      <c r="C1554">
        <v>250</v>
      </c>
      <c r="D1554" s="26">
        <v>6975</v>
      </c>
      <c r="E1554" s="26">
        <v>697.5</v>
      </c>
      <c r="F1554" s="26">
        <v>6138</v>
      </c>
      <c r="G1554" s="26">
        <v>1227.5999999999999</v>
      </c>
      <c r="H1554" s="26">
        <v>13950</v>
      </c>
      <c r="I1554" s="26">
        <v>3487.5</v>
      </c>
      <c r="J1554" s="26">
        <v>1228</v>
      </c>
      <c r="K1554" s="26">
        <v>245.6</v>
      </c>
      <c r="L1554" s="26">
        <v>195</v>
      </c>
      <c r="M1554" s="26">
        <v>136.5</v>
      </c>
      <c r="N1554" s="26" t="s">
        <v>6082</v>
      </c>
      <c r="O1554" s="26" t="s">
        <v>6082</v>
      </c>
      <c r="P1554" s="33">
        <f t="shared" si="144"/>
        <v>0.8</v>
      </c>
      <c r="Q1554" s="33">
        <f t="shared" si="145"/>
        <v>0.75</v>
      </c>
      <c r="R1554" s="33">
        <f t="shared" si="146"/>
        <v>0.9</v>
      </c>
      <c r="S1554" s="33">
        <f t="shared" si="147"/>
        <v>0.8</v>
      </c>
      <c r="T1554" s="33">
        <f t="shared" si="148"/>
        <v>0.30000000000000004</v>
      </c>
      <c r="U1554" s="33" t="e">
        <f t="shared" si="149"/>
        <v>#DIV/0!</v>
      </c>
    </row>
    <row r="1555" spans="1:21">
      <c r="A1555" t="s">
        <v>5088</v>
      </c>
      <c r="B1555" t="s">
        <v>5089</v>
      </c>
      <c r="C1555">
        <v>250</v>
      </c>
      <c r="D1555" s="26">
        <v>5750</v>
      </c>
      <c r="E1555" s="26">
        <v>1725</v>
      </c>
      <c r="F1555" s="26">
        <v>5060</v>
      </c>
      <c r="G1555" s="26">
        <v>1948.1</v>
      </c>
      <c r="H1555" s="26">
        <v>11500</v>
      </c>
      <c r="I1555" s="26">
        <v>7130</v>
      </c>
      <c r="J1555" s="26">
        <v>1012</v>
      </c>
      <c r="K1555" s="26">
        <v>451.35199999999998</v>
      </c>
      <c r="L1555" s="26">
        <v>161</v>
      </c>
      <c r="M1555" s="26">
        <v>112.7</v>
      </c>
      <c r="N1555" s="26" t="s">
        <v>6082</v>
      </c>
      <c r="O1555" s="26" t="s">
        <v>6082</v>
      </c>
      <c r="P1555" s="33">
        <f t="shared" si="144"/>
        <v>0.61499999999999999</v>
      </c>
      <c r="Q1555" s="33">
        <f t="shared" si="145"/>
        <v>0.38</v>
      </c>
      <c r="R1555" s="33">
        <f t="shared" si="146"/>
        <v>0.7</v>
      </c>
      <c r="S1555" s="33">
        <f t="shared" si="147"/>
        <v>0.55400000000000005</v>
      </c>
      <c r="T1555" s="33">
        <f t="shared" si="148"/>
        <v>0.29999999999999993</v>
      </c>
      <c r="U1555" s="33" t="e">
        <f t="shared" si="149"/>
        <v>#DIV/0!</v>
      </c>
    </row>
    <row r="1556" spans="1:21">
      <c r="A1556" t="s">
        <v>4882</v>
      </c>
      <c r="B1556" t="s">
        <v>4883</v>
      </c>
      <c r="C1556">
        <v>250</v>
      </c>
      <c r="D1556" s="26">
        <v>5750</v>
      </c>
      <c r="E1556" s="26">
        <v>1150</v>
      </c>
      <c r="F1556" s="26">
        <v>5060</v>
      </c>
      <c r="G1556" s="26">
        <v>556.6</v>
      </c>
      <c r="H1556" s="26">
        <v>11500</v>
      </c>
      <c r="I1556" s="26">
        <v>2530</v>
      </c>
      <c r="J1556" s="26">
        <v>1012</v>
      </c>
      <c r="K1556" s="26">
        <v>242.88</v>
      </c>
      <c r="L1556" s="26">
        <v>161</v>
      </c>
      <c r="M1556" s="26">
        <v>83.72</v>
      </c>
      <c r="N1556" s="26" t="s">
        <v>6082</v>
      </c>
      <c r="O1556" s="26" t="s">
        <v>6082</v>
      </c>
      <c r="P1556" s="33">
        <f t="shared" si="144"/>
        <v>0.89</v>
      </c>
      <c r="Q1556" s="33">
        <f t="shared" si="145"/>
        <v>0.78</v>
      </c>
      <c r="R1556" s="33">
        <f t="shared" si="146"/>
        <v>0.8</v>
      </c>
      <c r="S1556" s="33">
        <f t="shared" si="147"/>
        <v>0.76</v>
      </c>
      <c r="T1556" s="33">
        <f t="shared" si="148"/>
        <v>0.48</v>
      </c>
      <c r="U1556" s="33" t="e">
        <f t="shared" si="149"/>
        <v>#DIV/0!</v>
      </c>
    </row>
    <row r="1557" spans="1:21">
      <c r="A1557" t="s">
        <v>5130</v>
      </c>
      <c r="B1557" t="s">
        <v>5131</v>
      </c>
      <c r="C1557">
        <v>250</v>
      </c>
      <c r="D1557" s="26">
        <v>5000</v>
      </c>
      <c r="E1557" s="26">
        <v>5000</v>
      </c>
      <c r="F1557" s="26">
        <v>4400</v>
      </c>
      <c r="G1557" s="26">
        <v>1056</v>
      </c>
      <c r="H1557" s="26">
        <v>10000</v>
      </c>
      <c r="I1557" s="26">
        <v>7200</v>
      </c>
      <c r="J1557" s="26">
        <v>880</v>
      </c>
      <c r="K1557" s="26">
        <v>369.6</v>
      </c>
      <c r="L1557" s="26">
        <v>140</v>
      </c>
      <c r="M1557" s="26">
        <v>64.400000000000006</v>
      </c>
      <c r="N1557" s="26" t="s">
        <v>6082</v>
      </c>
      <c r="O1557" s="26" t="s">
        <v>6082</v>
      </c>
      <c r="P1557" s="33">
        <f t="shared" si="144"/>
        <v>0.76</v>
      </c>
      <c r="Q1557" s="33">
        <f t="shared" si="145"/>
        <v>0.28000000000000003</v>
      </c>
      <c r="R1557" s="33">
        <f t="shared" si="146"/>
        <v>0</v>
      </c>
      <c r="S1557" s="33">
        <f t="shared" si="147"/>
        <v>0.57999999999999996</v>
      </c>
      <c r="T1557" s="33">
        <f t="shared" si="148"/>
        <v>0.54</v>
      </c>
      <c r="U1557" s="33" t="e">
        <f t="shared" si="149"/>
        <v>#DIV/0!</v>
      </c>
    </row>
    <row r="1558" spans="1:21">
      <c r="A1558" t="s">
        <v>6488</v>
      </c>
      <c r="B1558" t="s">
        <v>5458</v>
      </c>
      <c r="C1558">
        <v>250</v>
      </c>
      <c r="D1558" s="26">
        <v>4950</v>
      </c>
      <c r="E1558" s="26">
        <v>495</v>
      </c>
      <c r="F1558" s="26">
        <v>4356</v>
      </c>
      <c r="G1558" s="26">
        <v>740.52</v>
      </c>
      <c r="H1558" s="26">
        <v>9900</v>
      </c>
      <c r="I1558" s="26">
        <v>4653</v>
      </c>
      <c r="J1558" s="26">
        <v>871.2</v>
      </c>
      <c r="K1558" s="26">
        <v>522.72</v>
      </c>
      <c r="L1558" s="26">
        <v>138.6</v>
      </c>
      <c r="M1558" s="26">
        <v>102.56399999999999</v>
      </c>
      <c r="N1558" s="26" t="s">
        <v>6082</v>
      </c>
      <c r="O1558" s="26" t="s">
        <v>6082</v>
      </c>
      <c r="P1558" s="33">
        <f t="shared" si="144"/>
        <v>0.83000000000000007</v>
      </c>
      <c r="Q1558" s="33">
        <f t="shared" si="145"/>
        <v>0.53</v>
      </c>
      <c r="R1558" s="33">
        <f t="shared" si="146"/>
        <v>0.9</v>
      </c>
      <c r="S1558" s="33">
        <f t="shared" si="147"/>
        <v>0.4</v>
      </c>
      <c r="T1558" s="33">
        <f t="shared" si="148"/>
        <v>0.26</v>
      </c>
      <c r="U1558" s="33" t="e">
        <f t="shared" si="149"/>
        <v>#DIV/0!</v>
      </c>
    </row>
    <row r="1559" spans="1:21">
      <c r="A1559" t="s">
        <v>1824</v>
      </c>
      <c r="B1559" t="s">
        <v>1825</v>
      </c>
      <c r="C1559">
        <v>250</v>
      </c>
      <c r="D1559" s="26">
        <v>4750</v>
      </c>
      <c r="E1559" s="26">
        <v>3895</v>
      </c>
      <c r="F1559" s="26">
        <v>4180</v>
      </c>
      <c r="G1559" s="26">
        <v>83.600000000000094</v>
      </c>
      <c r="H1559" s="26">
        <v>9500</v>
      </c>
      <c r="I1559" s="26">
        <v>855</v>
      </c>
      <c r="J1559" s="26">
        <v>836</v>
      </c>
      <c r="K1559" s="26">
        <v>158.84</v>
      </c>
      <c r="L1559" s="26">
        <v>133</v>
      </c>
      <c r="M1559" s="26">
        <v>58.52</v>
      </c>
      <c r="N1559" s="26" t="s">
        <v>6082</v>
      </c>
      <c r="O1559" s="26" t="s">
        <v>6082</v>
      </c>
      <c r="P1559" s="33">
        <f t="shared" si="144"/>
        <v>0.98</v>
      </c>
      <c r="Q1559" s="33">
        <f t="shared" si="145"/>
        <v>0.91</v>
      </c>
      <c r="R1559" s="33">
        <f t="shared" si="146"/>
        <v>0.18000000000000005</v>
      </c>
      <c r="S1559" s="33">
        <f t="shared" si="147"/>
        <v>0.81</v>
      </c>
      <c r="T1559" s="33">
        <f t="shared" si="148"/>
        <v>0.56000000000000005</v>
      </c>
      <c r="U1559" s="33" t="e">
        <f t="shared" si="149"/>
        <v>#DIV/0!</v>
      </c>
    </row>
    <row r="1560" spans="1:21">
      <c r="A1560" t="s">
        <v>5042</v>
      </c>
      <c r="B1560" t="s">
        <v>6489</v>
      </c>
      <c r="C1560">
        <v>250</v>
      </c>
      <c r="D1560" s="26">
        <v>4150</v>
      </c>
      <c r="E1560" s="26">
        <v>464.8</v>
      </c>
      <c r="F1560" s="26">
        <v>3652</v>
      </c>
      <c r="G1560" s="26">
        <v>83.996000000000095</v>
      </c>
      <c r="H1560" s="26">
        <v>8300</v>
      </c>
      <c r="I1560" s="26">
        <v>481.4</v>
      </c>
      <c r="J1560" s="26">
        <v>730</v>
      </c>
      <c r="K1560" s="26">
        <v>194.91</v>
      </c>
      <c r="L1560" s="26">
        <v>116</v>
      </c>
      <c r="M1560" s="26">
        <v>93.031999999999996</v>
      </c>
      <c r="N1560" s="26" t="s">
        <v>6082</v>
      </c>
      <c r="O1560" s="26" t="s">
        <v>6082</v>
      </c>
      <c r="P1560" s="33">
        <f t="shared" si="144"/>
        <v>0.97699999999999998</v>
      </c>
      <c r="Q1560" s="33">
        <f t="shared" si="145"/>
        <v>0.94199999999999995</v>
      </c>
      <c r="R1560" s="33">
        <f t="shared" si="146"/>
        <v>0.88800000000000001</v>
      </c>
      <c r="S1560" s="33">
        <f t="shared" si="147"/>
        <v>0.73299999999999998</v>
      </c>
      <c r="T1560" s="33">
        <f t="shared" si="148"/>
        <v>0.19800000000000006</v>
      </c>
      <c r="U1560" s="33" t="e">
        <f t="shared" si="149"/>
        <v>#DIV/0!</v>
      </c>
    </row>
    <row r="1561" spans="1:21">
      <c r="A1561" t="s">
        <v>5544</v>
      </c>
      <c r="B1561" t="s">
        <v>5545</v>
      </c>
      <c r="C1561">
        <v>250</v>
      </c>
      <c r="D1561" s="26">
        <v>3600</v>
      </c>
      <c r="E1561" s="26">
        <v>72.000000000000099</v>
      </c>
      <c r="F1561" s="26">
        <v>3168</v>
      </c>
      <c r="G1561" s="26">
        <v>31.68</v>
      </c>
      <c r="H1561" s="26">
        <v>7200</v>
      </c>
      <c r="I1561" s="26">
        <v>360</v>
      </c>
      <c r="J1561" s="26">
        <v>634</v>
      </c>
      <c r="K1561" s="26">
        <v>6.3400000000000096</v>
      </c>
      <c r="L1561" s="26">
        <v>101</v>
      </c>
      <c r="M1561" s="26">
        <v>81.81</v>
      </c>
      <c r="N1561" s="26" t="s">
        <v>6082</v>
      </c>
      <c r="O1561" s="26" t="s">
        <v>6082</v>
      </c>
      <c r="P1561" s="33">
        <f t="shared" si="144"/>
        <v>0.99</v>
      </c>
      <c r="Q1561" s="33">
        <f t="shared" si="145"/>
        <v>0.95</v>
      </c>
      <c r="R1561" s="33">
        <f t="shared" si="146"/>
        <v>0.98</v>
      </c>
      <c r="S1561" s="33">
        <f t="shared" si="147"/>
        <v>0.99</v>
      </c>
      <c r="T1561" s="33">
        <f t="shared" si="148"/>
        <v>0.18999999999999995</v>
      </c>
      <c r="U1561" s="33" t="e">
        <f t="shared" si="149"/>
        <v>#DIV/0!</v>
      </c>
    </row>
    <row r="1562" spans="1:21">
      <c r="A1562" t="s">
        <v>2995</v>
      </c>
      <c r="B1562" t="s">
        <v>2996</v>
      </c>
      <c r="C1562">
        <v>250</v>
      </c>
      <c r="D1562" s="26">
        <v>3600</v>
      </c>
      <c r="E1562" s="26">
        <v>144</v>
      </c>
      <c r="F1562" s="26">
        <v>3168</v>
      </c>
      <c r="G1562" s="26">
        <v>158.4</v>
      </c>
      <c r="H1562" s="26">
        <v>7200</v>
      </c>
      <c r="I1562" s="26">
        <v>936</v>
      </c>
      <c r="J1562" s="26">
        <v>633.6</v>
      </c>
      <c r="K1562" s="26">
        <v>25.344000000000001</v>
      </c>
      <c r="L1562" s="26">
        <v>100.8</v>
      </c>
      <c r="M1562" s="26">
        <v>100.8</v>
      </c>
      <c r="N1562" s="26" t="s">
        <v>6082</v>
      </c>
      <c r="O1562" s="26" t="s">
        <v>6082</v>
      </c>
      <c r="P1562" s="33">
        <f t="shared" si="144"/>
        <v>0.95</v>
      </c>
      <c r="Q1562" s="33">
        <f t="shared" si="145"/>
        <v>0.87</v>
      </c>
      <c r="R1562" s="33">
        <f t="shared" si="146"/>
        <v>0.96</v>
      </c>
      <c r="S1562" s="33">
        <f t="shared" si="147"/>
        <v>0.96</v>
      </c>
      <c r="T1562" s="33">
        <f t="shared" si="148"/>
        <v>0</v>
      </c>
      <c r="U1562" s="33" t="e">
        <f t="shared" si="149"/>
        <v>#DIV/0!</v>
      </c>
    </row>
    <row r="1563" spans="1:21">
      <c r="A1563" t="s">
        <v>5065</v>
      </c>
      <c r="B1563" t="s">
        <v>5066</v>
      </c>
      <c r="C1563">
        <v>250</v>
      </c>
      <c r="D1563" s="26">
        <v>3525</v>
      </c>
      <c r="E1563" s="26">
        <v>705</v>
      </c>
      <c r="F1563" s="26">
        <v>3102</v>
      </c>
      <c r="G1563" s="26">
        <v>248.16</v>
      </c>
      <c r="H1563" s="26">
        <v>7050</v>
      </c>
      <c r="I1563" s="26">
        <v>1057.5</v>
      </c>
      <c r="J1563" s="26">
        <v>620.4</v>
      </c>
      <c r="K1563" s="26">
        <v>136.488</v>
      </c>
      <c r="L1563" s="26">
        <v>98.7</v>
      </c>
      <c r="M1563" s="26">
        <v>29.61</v>
      </c>
      <c r="N1563" s="26" t="s">
        <v>6082</v>
      </c>
      <c r="O1563" s="26" t="s">
        <v>6082</v>
      </c>
      <c r="P1563" s="33">
        <f t="shared" si="144"/>
        <v>0.92</v>
      </c>
      <c r="Q1563" s="33">
        <f t="shared" si="145"/>
        <v>0.85</v>
      </c>
      <c r="R1563" s="33">
        <f t="shared" si="146"/>
        <v>0.8</v>
      </c>
      <c r="S1563" s="33">
        <f t="shared" si="147"/>
        <v>0.78</v>
      </c>
      <c r="T1563" s="33">
        <f t="shared" si="148"/>
        <v>0.7</v>
      </c>
      <c r="U1563" s="33" t="e">
        <f t="shared" si="149"/>
        <v>#DIV/0!</v>
      </c>
    </row>
    <row r="1564" spans="1:21">
      <c r="A1564" t="s">
        <v>5508</v>
      </c>
      <c r="B1564" t="s">
        <v>6490</v>
      </c>
      <c r="C1564">
        <v>250</v>
      </c>
      <c r="D1564" s="26">
        <v>3125</v>
      </c>
      <c r="E1564" s="26">
        <v>375</v>
      </c>
      <c r="F1564" s="26">
        <v>2750</v>
      </c>
      <c r="G1564" s="26">
        <v>192.5</v>
      </c>
      <c r="H1564" s="26">
        <v>6250</v>
      </c>
      <c r="I1564" s="26">
        <v>1125</v>
      </c>
      <c r="J1564" s="26">
        <v>550</v>
      </c>
      <c r="K1564" s="26">
        <v>330</v>
      </c>
      <c r="L1564" s="26">
        <v>87.5</v>
      </c>
      <c r="M1564" s="26">
        <v>77</v>
      </c>
      <c r="N1564" s="26" t="s">
        <v>6082</v>
      </c>
      <c r="O1564" s="26" t="s">
        <v>6082</v>
      </c>
      <c r="P1564" s="33">
        <f t="shared" si="144"/>
        <v>0.92999999999999994</v>
      </c>
      <c r="Q1564" s="33">
        <f t="shared" si="145"/>
        <v>0.82000000000000006</v>
      </c>
      <c r="R1564" s="33">
        <f t="shared" si="146"/>
        <v>0.88</v>
      </c>
      <c r="S1564" s="33">
        <f t="shared" si="147"/>
        <v>0.4</v>
      </c>
      <c r="T1564" s="33">
        <f t="shared" si="148"/>
        <v>0.12</v>
      </c>
      <c r="U1564" s="33" t="e">
        <f t="shared" si="149"/>
        <v>#DIV/0!</v>
      </c>
    </row>
    <row r="1565" spans="1:21">
      <c r="A1565" t="s">
        <v>2994</v>
      </c>
      <c r="B1565" t="s">
        <v>2993</v>
      </c>
      <c r="C1565">
        <v>250</v>
      </c>
      <c r="D1565" s="26">
        <v>2475</v>
      </c>
      <c r="E1565" s="26">
        <v>123.75</v>
      </c>
      <c r="F1565" s="26">
        <v>2178</v>
      </c>
      <c r="G1565" s="26">
        <v>87.119999999999905</v>
      </c>
      <c r="H1565" s="26">
        <v>4950</v>
      </c>
      <c r="I1565" s="26">
        <v>544.5</v>
      </c>
      <c r="J1565" s="26">
        <v>435.6</v>
      </c>
      <c r="K1565" s="26">
        <v>126.324</v>
      </c>
      <c r="L1565" s="26">
        <v>69.3</v>
      </c>
      <c r="M1565" s="26">
        <v>48.51</v>
      </c>
      <c r="N1565" s="26" t="s">
        <v>6082</v>
      </c>
      <c r="O1565" s="26" t="s">
        <v>6082</v>
      </c>
      <c r="P1565" s="33">
        <f t="shared" si="144"/>
        <v>0.96000000000000008</v>
      </c>
      <c r="Q1565" s="33">
        <f t="shared" si="145"/>
        <v>0.89</v>
      </c>
      <c r="R1565" s="33">
        <f t="shared" si="146"/>
        <v>0.95</v>
      </c>
      <c r="S1565" s="33">
        <f t="shared" si="147"/>
        <v>0.71</v>
      </c>
      <c r="T1565" s="33">
        <f t="shared" si="148"/>
        <v>0.30000000000000004</v>
      </c>
      <c r="U1565" s="33" t="e">
        <f t="shared" si="149"/>
        <v>#DIV/0!</v>
      </c>
    </row>
    <row r="1566" spans="1:21">
      <c r="A1566" t="s">
        <v>3005</v>
      </c>
      <c r="B1566" t="s">
        <v>3006</v>
      </c>
      <c r="C1566">
        <v>240</v>
      </c>
      <c r="D1566" s="26">
        <v>2059.6950000000002</v>
      </c>
      <c r="E1566" s="26">
        <v>108.405</v>
      </c>
      <c r="F1566" s="26">
        <v>2457.1799999999998</v>
      </c>
      <c r="G1566" s="26">
        <v>397.48500000000001</v>
      </c>
      <c r="H1566" s="26">
        <v>6106.8149999999996</v>
      </c>
      <c r="I1566" s="26">
        <v>1409.2650000000001</v>
      </c>
      <c r="J1566" s="26">
        <v>422.41815000000003</v>
      </c>
      <c r="K1566" s="26">
        <v>353.03895</v>
      </c>
      <c r="L1566" s="26">
        <v>43.362000000000002</v>
      </c>
      <c r="M1566" s="26">
        <v>32.521500000000003</v>
      </c>
      <c r="N1566" s="26">
        <v>422.41815000000003</v>
      </c>
      <c r="O1566" s="26">
        <v>383.39235000000002</v>
      </c>
      <c r="P1566" s="33">
        <f t="shared" si="144"/>
        <v>0.83823529411764708</v>
      </c>
      <c r="Q1566" s="33">
        <f t="shared" si="145"/>
        <v>0.76923076923076916</v>
      </c>
      <c r="R1566" s="33">
        <f t="shared" si="146"/>
        <v>0.94736842105263164</v>
      </c>
      <c r="S1566" s="33">
        <f t="shared" si="147"/>
        <v>0.16424294268605655</v>
      </c>
      <c r="T1566" s="33">
        <f t="shared" si="148"/>
        <v>0.25</v>
      </c>
      <c r="U1566" s="33">
        <f t="shared" si="149"/>
        <v>9.2386655260906725E-2</v>
      </c>
    </row>
    <row r="1567" spans="1:21">
      <c r="A1567" t="s">
        <v>3002</v>
      </c>
      <c r="B1567" t="s">
        <v>3001</v>
      </c>
      <c r="C1567">
        <v>240</v>
      </c>
      <c r="D1567" s="26">
        <v>1809.3779999999999</v>
      </c>
      <c r="E1567" s="26">
        <v>74.459999999999994</v>
      </c>
      <c r="F1567" s="26">
        <v>1153.0350000000001</v>
      </c>
      <c r="G1567" s="26">
        <v>37.229999999999997</v>
      </c>
      <c r="H1567" s="26">
        <v>3122.0639999999999</v>
      </c>
      <c r="I1567" s="26">
        <v>161.95050000000001</v>
      </c>
      <c r="J1567" s="26">
        <v>384.34500000000003</v>
      </c>
      <c r="K1567" s="26">
        <v>17.8704</v>
      </c>
      <c r="L1567" s="26">
        <v>41.390999999999998</v>
      </c>
      <c r="M1567" s="26">
        <v>18.559155000000001</v>
      </c>
      <c r="N1567" s="26">
        <v>387.30149999999998</v>
      </c>
      <c r="O1567" s="26">
        <v>174.79485</v>
      </c>
      <c r="P1567" s="33">
        <f t="shared" si="144"/>
        <v>0.96771130104463443</v>
      </c>
      <c r="Q1567" s="33">
        <f t="shared" si="145"/>
        <v>0.94812710437710435</v>
      </c>
      <c r="R1567" s="33">
        <f t="shared" si="146"/>
        <v>0.95884773662551437</v>
      </c>
      <c r="S1567" s="33">
        <f t="shared" si="147"/>
        <v>0.95350427350427347</v>
      </c>
      <c r="T1567" s="33">
        <f t="shared" si="148"/>
        <v>0.55161375661375656</v>
      </c>
      <c r="U1567" s="33">
        <f t="shared" si="149"/>
        <v>0.5486853265479219</v>
      </c>
    </row>
    <row r="1568" spans="1:21">
      <c r="A1568" t="s">
        <v>3000</v>
      </c>
      <c r="B1568" t="s">
        <v>3277</v>
      </c>
      <c r="C1568">
        <v>240</v>
      </c>
      <c r="D1568" s="26">
        <v>1287.72</v>
      </c>
      <c r="E1568" s="26">
        <v>109.5</v>
      </c>
      <c r="F1568" s="26">
        <v>1445.4</v>
      </c>
      <c r="G1568" s="26">
        <v>113.88</v>
      </c>
      <c r="H1568" s="26">
        <v>3552.18</v>
      </c>
      <c r="I1568" s="26">
        <v>455.52</v>
      </c>
      <c r="J1568" s="26">
        <v>538.74</v>
      </c>
      <c r="K1568" s="26">
        <v>132.27600000000001</v>
      </c>
      <c r="L1568" s="26">
        <v>60.006</v>
      </c>
      <c r="M1568" s="26">
        <v>56.94</v>
      </c>
      <c r="N1568" s="26">
        <v>0</v>
      </c>
      <c r="O1568" s="26">
        <v>221.62799999999999</v>
      </c>
      <c r="P1568" s="33">
        <f t="shared" si="144"/>
        <v>0.92121212121212126</v>
      </c>
      <c r="Q1568" s="33">
        <f t="shared" si="145"/>
        <v>0.87176325524044396</v>
      </c>
      <c r="R1568" s="33">
        <f t="shared" si="146"/>
        <v>0.91496598639455784</v>
      </c>
      <c r="S1568" s="33">
        <f t="shared" si="147"/>
        <v>0.75447154471544708</v>
      </c>
      <c r="T1568" s="33">
        <f t="shared" si="148"/>
        <v>5.1094890510948954E-2</v>
      </c>
      <c r="U1568" s="33" t="e">
        <f t="shared" si="149"/>
        <v>#DIV/0!</v>
      </c>
    </row>
    <row r="1569" spans="1:21">
      <c r="A1569" t="s">
        <v>3014</v>
      </c>
      <c r="B1569" t="s">
        <v>3013</v>
      </c>
      <c r="C1569">
        <v>220</v>
      </c>
      <c r="D1569" s="26">
        <v>6649.57</v>
      </c>
      <c r="E1569" s="26">
        <v>607.72500000000002</v>
      </c>
      <c r="F1569" s="26">
        <v>9198</v>
      </c>
      <c r="G1569" s="26">
        <v>153.30000000000001</v>
      </c>
      <c r="H1569" s="26">
        <v>12379.34</v>
      </c>
      <c r="I1569" s="26">
        <v>1653.45</v>
      </c>
      <c r="J1569" s="26">
        <v>3832.5</v>
      </c>
      <c r="K1569" s="26">
        <v>79.204999999999998</v>
      </c>
      <c r="L1569" s="26">
        <v>0</v>
      </c>
      <c r="M1569" s="26">
        <v>0</v>
      </c>
      <c r="N1569" s="26">
        <v>3858.05</v>
      </c>
      <c r="O1569" s="26">
        <v>1331.155</v>
      </c>
      <c r="P1569" s="33">
        <f t="shared" si="144"/>
        <v>0.98333333333333328</v>
      </c>
      <c r="Q1569" s="33">
        <f t="shared" si="145"/>
        <v>0.86643472107559849</v>
      </c>
      <c r="R1569" s="33">
        <f t="shared" si="146"/>
        <v>0.90860687232407511</v>
      </c>
      <c r="S1569" s="33">
        <f t="shared" si="147"/>
        <v>0.97933333333333339</v>
      </c>
      <c r="T1569" s="33" t="e">
        <f t="shared" si="148"/>
        <v>#DIV/0!</v>
      </c>
      <c r="U1569" s="33">
        <f t="shared" si="149"/>
        <v>0.65496688741721854</v>
      </c>
    </row>
    <row r="1570" spans="1:21">
      <c r="A1570" t="s">
        <v>1846</v>
      </c>
      <c r="B1570" t="s">
        <v>1847</v>
      </c>
      <c r="C1570">
        <v>220</v>
      </c>
      <c r="D1570" s="26">
        <v>5216.9449999999997</v>
      </c>
      <c r="E1570" s="26">
        <v>574.05375000000004</v>
      </c>
      <c r="F1570" s="26">
        <v>4838.0749999999998</v>
      </c>
      <c r="G1570" s="26">
        <v>99.553749999999994</v>
      </c>
      <c r="H1570" s="26">
        <v>12862.32625</v>
      </c>
      <c r="I1570" s="26">
        <v>1100.1099999999999</v>
      </c>
      <c r="J1570" s="26">
        <v>1675.5325</v>
      </c>
      <c r="K1570" s="26">
        <v>164.19524999999999</v>
      </c>
      <c r="L1570" s="26">
        <v>200.47624999999999</v>
      </c>
      <c r="M1570" s="26">
        <v>95.164625000000001</v>
      </c>
      <c r="N1570" s="26">
        <v>1675.5325</v>
      </c>
      <c r="O1570" s="26">
        <v>328.0985</v>
      </c>
      <c r="P1570" s="33">
        <f t="shared" si="144"/>
        <v>0.97942285929837802</v>
      </c>
      <c r="Q1570" s="33">
        <f t="shared" si="145"/>
        <v>0.9144703703966458</v>
      </c>
      <c r="R1570" s="33">
        <f t="shared" si="146"/>
        <v>0.88996361855453721</v>
      </c>
      <c r="S1570" s="33">
        <f t="shared" si="147"/>
        <v>0.90200413898268161</v>
      </c>
      <c r="T1570" s="33">
        <f t="shared" si="148"/>
        <v>0.52530723714155658</v>
      </c>
      <c r="U1570" s="33">
        <f t="shared" si="149"/>
        <v>0.80418255092037905</v>
      </c>
    </row>
    <row r="1571" spans="1:21">
      <c r="A1571" t="s">
        <v>3794</v>
      </c>
      <c r="B1571" t="s">
        <v>6491</v>
      </c>
      <c r="C1571">
        <v>220</v>
      </c>
      <c r="D1571" s="26">
        <v>4020.84</v>
      </c>
      <c r="E1571" s="26">
        <v>137.97</v>
      </c>
      <c r="F1571" s="26">
        <v>4631.8500000000004</v>
      </c>
      <c r="G1571" s="26">
        <v>78.84</v>
      </c>
      <c r="H1571" s="26">
        <v>6277.6350000000002</v>
      </c>
      <c r="I1571" s="26">
        <v>532.16999999999996</v>
      </c>
      <c r="J1571" s="26">
        <v>640.57500000000005</v>
      </c>
      <c r="K1571" s="26">
        <v>29.565000000000001</v>
      </c>
      <c r="L1571" s="26">
        <v>81.796499999999995</v>
      </c>
      <c r="M1571" s="26">
        <v>56.173499999999997</v>
      </c>
      <c r="N1571" s="26">
        <v>647.47349999999994</v>
      </c>
      <c r="O1571" s="26">
        <v>557.79300000000001</v>
      </c>
      <c r="P1571" s="33">
        <f t="shared" si="144"/>
        <v>0.98297872340425529</v>
      </c>
      <c r="Q1571" s="33">
        <f t="shared" si="145"/>
        <v>0.9152276295133438</v>
      </c>
      <c r="R1571" s="33">
        <f t="shared" si="146"/>
        <v>0.96568627450980393</v>
      </c>
      <c r="S1571" s="33">
        <f t="shared" si="147"/>
        <v>0.9538461538461539</v>
      </c>
      <c r="T1571" s="33">
        <f t="shared" si="148"/>
        <v>0.31325301204819278</v>
      </c>
      <c r="U1571" s="33">
        <f t="shared" si="149"/>
        <v>0.13850837138508365</v>
      </c>
    </row>
    <row r="1572" spans="1:21">
      <c r="A1572" t="s">
        <v>3502</v>
      </c>
      <c r="B1572" t="s">
        <v>6492</v>
      </c>
      <c r="C1572">
        <v>220</v>
      </c>
      <c r="D1572" s="26">
        <v>1153.9839999999999</v>
      </c>
      <c r="E1572" s="26">
        <v>124.0635</v>
      </c>
      <c r="F1572" s="26">
        <v>1176.76</v>
      </c>
      <c r="G1572" s="26">
        <v>75.19</v>
      </c>
      <c r="H1572" s="26">
        <v>3059.576</v>
      </c>
      <c r="I1572" s="26">
        <v>338.35500000000002</v>
      </c>
      <c r="J1572" s="26">
        <v>520.05200000000002</v>
      </c>
      <c r="K1572" s="26">
        <v>168.04965000000001</v>
      </c>
      <c r="L1572" s="26">
        <v>48.588799999999999</v>
      </c>
      <c r="M1572" s="26">
        <v>24.8127</v>
      </c>
      <c r="N1572" s="26">
        <v>0</v>
      </c>
      <c r="O1572" s="26">
        <v>0</v>
      </c>
      <c r="P1572" s="33">
        <f t="shared" si="144"/>
        <v>0.93610421836228286</v>
      </c>
      <c r="Q1572" s="33">
        <f t="shared" si="145"/>
        <v>0.88941114716548964</v>
      </c>
      <c r="R1572" s="33">
        <f t="shared" si="146"/>
        <v>0.89249114372469629</v>
      </c>
      <c r="S1572" s="33">
        <f t="shared" si="147"/>
        <v>0.67685991016282987</v>
      </c>
      <c r="T1572" s="33">
        <f t="shared" si="148"/>
        <v>0.48933293269230771</v>
      </c>
      <c r="U1572" s="33" t="e">
        <f t="shared" si="149"/>
        <v>#DIV/0!</v>
      </c>
    </row>
    <row r="1573" spans="1:21">
      <c r="A1573" t="s">
        <v>3016</v>
      </c>
      <c r="B1573" t="s">
        <v>3015</v>
      </c>
      <c r="C1573">
        <v>220</v>
      </c>
      <c r="D1573" s="26">
        <v>3375</v>
      </c>
      <c r="E1573" s="26">
        <v>101.25</v>
      </c>
      <c r="F1573" s="26">
        <v>2970</v>
      </c>
      <c r="G1573" s="26">
        <v>59.400000000000098</v>
      </c>
      <c r="H1573" s="26">
        <v>6750</v>
      </c>
      <c r="I1573" s="26">
        <v>405</v>
      </c>
      <c r="J1573" s="26">
        <v>594</v>
      </c>
      <c r="K1573" s="26">
        <v>35.64</v>
      </c>
      <c r="L1573" s="26">
        <v>94.5</v>
      </c>
      <c r="M1573" s="26">
        <v>45.36</v>
      </c>
      <c r="N1573" s="26" t="s">
        <v>6082</v>
      </c>
      <c r="O1573" s="26" t="s">
        <v>6082</v>
      </c>
      <c r="P1573" s="33">
        <f t="shared" si="144"/>
        <v>0.98</v>
      </c>
      <c r="Q1573" s="33">
        <f t="shared" si="145"/>
        <v>0.94</v>
      </c>
      <c r="R1573" s="33">
        <f t="shared" si="146"/>
        <v>0.97</v>
      </c>
      <c r="S1573" s="33">
        <f t="shared" si="147"/>
        <v>0.94</v>
      </c>
      <c r="T1573" s="33">
        <f t="shared" si="148"/>
        <v>0.52</v>
      </c>
      <c r="U1573" s="33" t="e">
        <f t="shared" si="149"/>
        <v>#DIV/0!</v>
      </c>
    </row>
    <row r="1574" spans="1:21">
      <c r="A1574" t="s">
        <v>5935</v>
      </c>
      <c r="B1574" t="s">
        <v>5936</v>
      </c>
      <c r="C1574">
        <v>210</v>
      </c>
      <c r="D1574" s="26">
        <v>3050</v>
      </c>
      <c r="E1574" s="26">
        <v>61</v>
      </c>
      <c r="F1574" s="26">
        <v>2684</v>
      </c>
      <c r="G1574" s="26">
        <v>27</v>
      </c>
      <c r="H1574" s="26">
        <v>6100</v>
      </c>
      <c r="I1574" s="26">
        <v>183</v>
      </c>
      <c r="J1574" s="26" t="s">
        <v>6082</v>
      </c>
      <c r="K1574" s="26" t="s">
        <v>6082</v>
      </c>
      <c r="L1574" s="26">
        <v>85</v>
      </c>
      <c r="M1574" s="26">
        <v>66</v>
      </c>
      <c r="N1574" s="26">
        <v>537</v>
      </c>
      <c r="O1574" s="26">
        <v>27</v>
      </c>
      <c r="P1574" s="33">
        <f t="shared" si="144"/>
        <v>0.98994038748137114</v>
      </c>
      <c r="Q1574" s="33">
        <f t="shared" si="145"/>
        <v>0.97</v>
      </c>
      <c r="R1574" s="33">
        <f t="shared" si="146"/>
        <v>0.98</v>
      </c>
      <c r="S1574" s="33" t="e">
        <f t="shared" si="147"/>
        <v>#DIV/0!</v>
      </c>
      <c r="T1574" s="33">
        <f t="shared" si="148"/>
        <v>0.22352941176470587</v>
      </c>
      <c r="U1574" s="33">
        <f t="shared" si="149"/>
        <v>0.94972067039106145</v>
      </c>
    </row>
    <row r="1575" spans="1:21">
      <c r="A1575" t="s">
        <v>5453</v>
      </c>
      <c r="B1575" t="s">
        <v>6493</v>
      </c>
      <c r="C1575">
        <v>210</v>
      </c>
      <c r="D1575" s="26">
        <v>1757.2560000000001</v>
      </c>
      <c r="E1575" s="26">
        <v>31.010400000000001</v>
      </c>
      <c r="F1575" s="26">
        <v>1464.38</v>
      </c>
      <c r="G1575" s="26">
        <v>12.4903</v>
      </c>
      <c r="H1575" s="26">
        <v>3738.4760000000001</v>
      </c>
      <c r="I1575" s="26">
        <v>129.21</v>
      </c>
      <c r="J1575" s="26">
        <v>486.69099999999997</v>
      </c>
      <c r="K1575" s="26">
        <v>12.920999999999999</v>
      </c>
      <c r="L1575" s="26">
        <v>53.406799999999997</v>
      </c>
      <c r="M1575" s="26">
        <v>39.1937</v>
      </c>
      <c r="N1575" s="26">
        <v>490.99799999999999</v>
      </c>
      <c r="O1575" s="26">
        <v>383.32299999999998</v>
      </c>
      <c r="P1575" s="33">
        <f t="shared" si="144"/>
        <v>0.9914705882352941</v>
      </c>
      <c r="Q1575" s="33">
        <f t="shared" si="145"/>
        <v>0.96543778801843316</v>
      </c>
      <c r="R1575" s="33">
        <f t="shared" si="146"/>
        <v>0.98235294117647054</v>
      </c>
      <c r="S1575" s="33">
        <f t="shared" si="147"/>
        <v>0.97345132743362828</v>
      </c>
      <c r="T1575" s="33">
        <f t="shared" si="148"/>
        <v>0.2661290322580645</v>
      </c>
      <c r="U1575" s="33">
        <f t="shared" si="149"/>
        <v>0.2192982456140351</v>
      </c>
    </row>
    <row r="1576" spans="1:21">
      <c r="A1576" t="s">
        <v>5548</v>
      </c>
      <c r="B1576" t="s">
        <v>5549</v>
      </c>
      <c r="C1576">
        <v>210</v>
      </c>
      <c r="D1576" s="26">
        <v>3100</v>
      </c>
      <c r="E1576" s="26">
        <v>155</v>
      </c>
      <c r="F1576" s="26">
        <v>2728</v>
      </c>
      <c r="G1576" s="26">
        <v>27.28</v>
      </c>
      <c r="H1576" s="26">
        <v>6200</v>
      </c>
      <c r="I1576" s="26">
        <v>372</v>
      </c>
      <c r="J1576" s="26">
        <v>546</v>
      </c>
      <c r="K1576" s="26">
        <v>70.98</v>
      </c>
      <c r="L1576" s="26">
        <v>87</v>
      </c>
      <c r="M1576" s="26">
        <v>52.2</v>
      </c>
      <c r="N1576" s="26" t="s">
        <v>6082</v>
      </c>
      <c r="O1576" s="26" t="s">
        <v>6082</v>
      </c>
      <c r="P1576" s="33">
        <f t="shared" si="144"/>
        <v>0.99</v>
      </c>
      <c r="Q1576" s="33">
        <f t="shared" si="145"/>
        <v>0.94</v>
      </c>
      <c r="R1576" s="33">
        <f t="shared" si="146"/>
        <v>0.95</v>
      </c>
      <c r="S1576" s="33">
        <f t="shared" si="147"/>
        <v>0.87</v>
      </c>
      <c r="T1576" s="33">
        <f t="shared" si="148"/>
        <v>0.4</v>
      </c>
      <c r="U1576" s="33" t="e">
        <f t="shared" si="149"/>
        <v>#DIV/0!</v>
      </c>
    </row>
    <row r="1577" spans="1:21">
      <c r="A1577" t="s">
        <v>5504</v>
      </c>
      <c r="B1577" t="s">
        <v>5505</v>
      </c>
      <c r="C1577">
        <v>210</v>
      </c>
      <c r="D1577" s="26">
        <v>2625</v>
      </c>
      <c r="E1577" s="26">
        <v>105</v>
      </c>
      <c r="F1577" s="26">
        <v>2310</v>
      </c>
      <c r="G1577" s="26">
        <v>231</v>
      </c>
      <c r="H1577" s="26">
        <v>5250</v>
      </c>
      <c r="I1577" s="26">
        <v>472.5</v>
      </c>
      <c r="J1577" s="26">
        <v>462</v>
      </c>
      <c r="K1577" s="26">
        <v>152.46</v>
      </c>
      <c r="L1577" s="26">
        <v>73.5</v>
      </c>
      <c r="M1577" s="26">
        <v>52.185000000000002</v>
      </c>
      <c r="N1577" s="26" t="s">
        <v>6082</v>
      </c>
      <c r="O1577" s="26" t="s">
        <v>6082</v>
      </c>
      <c r="P1577" s="33">
        <f t="shared" si="144"/>
        <v>0.9</v>
      </c>
      <c r="Q1577" s="33">
        <f t="shared" si="145"/>
        <v>0.91</v>
      </c>
      <c r="R1577" s="33">
        <f t="shared" si="146"/>
        <v>0.96</v>
      </c>
      <c r="S1577" s="33">
        <f t="shared" si="147"/>
        <v>0.66999999999999993</v>
      </c>
      <c r="T1577" s="33">
        <f t="shared" si="148"/>
        <v>0.28999999999999992</v>
      </c>
      <c r="U1577" s="33" t="e">
        <f t="shared" si="149"/>
        <v>#DIV/0!</v>
      </c>
    </row>
    <row r="1578" spans="1:21">
      <c r="A1578" t="s">
        <v>3032</v>
      </c>
      <c r="B1578" t="s">
        <v>3031</v>
      </c>
      <c r="C1578">
        <v>200</v>
      </c>
      <c r="D1578" s="26">
        <v>13651</v>
      </c>
      <c r="E1578" s="26">
        <v>2482</v>
      </c>
      <c r="F1578" s="26">
        <v>18863.2</v>
      </c>
      <c r="G1578" s="26">
        <v>1228.5899999999999</v>
      </c>
      <c r="H1578" s="26">
        <v>141474</v>
      </c>
      <c r="I1578" s="26">
        <v>4144.9399999999996</v>
      </c>
      <c r="J1578" s="26">
        <v>4964</v>
      </c>
      <c r="K1578" s="26">
        <v>1030.03</v>
      </c>
      <c r="L1578" s="26">
        <v>1737.4</v>
      </c>
      <c r="M1578" s="26">
        <v>136.51</v>
      </c>
      <c r="N1578" s="26">
        <v>4976.41</v>
      </c>
      <c r="O1578" s="26">
        <v>1036.2349999999999</v>
      </c>
      <c r="P1578" s="33">
        <f t="shared" si="144"/>
        <v>0.93486842105263157</v>
      </c>
      <c r="Q1578" s="33">
        <f t="shared" si="145"/>
        <v>0.97070175438596495</v>
      </c>
      <c r="R1578" s="33">
        <f t="shared" si="146"/>
        <v>0.81818181818181812</v>
      </c>
      <c r="S1578" s="33">
        <f t="shared" si="147"/>
        <v>0.79249999999999998</v>
      </c>
      <c r="T1578" s="33">
        <f t="shared" si="148"/>
        <v>0.92142857142857149</v>
      </c>
      <c r="U1578" s="33">
        <f t="shared" si="149"/>
        <v>0.79177057356608482</v>
      </c>
    </row>
    <row r="1579" spans="1:21">
      <c r="A1579" t="s">
        <v>4384</v>
      </c>
      <c r="B1579" t="s">
        <v>4385</v>
      </c>
      <c r="C1579">
        <v>200</v>
      </c>
      <c r="D1579" s="26">
        <v>33683.842499999999</v>
      </c>
      <c r="E1579" s="26">
        <v>1602.7515000000001</v>
      </c>
      <c r="F1579" s="26">
        <v>19154.834999999999</v>
      </c>
      <c r="G1579" s="26">
        <v>469.09800000000001</v>
      </c>
      <c r="H1579" s="26">
        <v>35599.326000000001</v>
      </c>
      <c r="I1579" s="26">
        <v>2345.4899999999998</v>
      </c>
      <c r="J1579" s="26">
        <v>2019.7275</v>
      </c>
      <c r="K1579" s="26">
        <v>690.61649999999997</v>
      </c>
      <c r="L1579" s="26">
        <v>338.79300000000001</v>
      </c>
      <c r="M1579" s="26">
        <v>117.2745</v>
      </c>
      <c r="N1579" s="26">
        <v>2032.758</v>
      </c>
      <c r="O1579" s="26">
        <v>703.64700000000005</v>
      </c>
      <c r="P1579" s="33">
        <f t="shared" si="144"/>
        <v>0.97551020408163269</v>
      </c>
      <c r="Q1579" s="33">
        <f t="shared" si="145"/>
        <v>0.93411420204978035</v>
      </c>
      <c r="R1579" s="33">
        <f t="shared" si="146"/>
        <v>0.95241779497098644</v>
      </c>
      <c r="S1579" s="33">
        <f t="shared" si="147"/>
        <v>0.65806451612903227</v>
      </c>
      <c r="T1579" s="33">
        <f t="shared" si="148"/>
        <v>0.65384615384615385</v>
      </c>
      <c r="U1579" s="33">
        <f t="shared" si="149"/>
        <v>0.65384615384615385</v>
      </c>
    </row>
    <row r="1580" spans="1:21">
      <c r="A1580" t="s">
        <v>3055</v>
      </c>
      <c r="B1580" t="s">
        <v>3054</v>
      </c>
      <c r="C1580">
        <v>200</v>
      </c>
      <c r="D1580" s="26">
        <v>6132</v>
      </c>
      <c r="E1580" s="26">
        <v>2409</v>
      </c>
      <c r="F1580" s="26">
        <v>4927.5</v>
      </c>
      <c r="G1580" s="26">
        <v>799.35</v>
      </c>
      <c r="H1580" s="26">
        <v>11388</v>
      </c>
      <c r="I1580" s="26">
        <v>3712.05</v>
      </c>
      <c r="J1580" s="26">
        <v>1861.5</v>
      </c>
      <c r="K1580" s="26">
        <v>328.5</v>
      </c>
      <c r="L1580" s="26">
        <v>89.79</v>
      </c>
      <c r="M1580" s="26">
        <v>88.694999999999993</v>
      </c>
      <c r="N1580" s="26">
        <v>1872.45</v>
      </c>
      <c r="O1580" s="26">
        <v>333.97500000000002</v>
      </c>
      <c r="P1580" s="33">
        <f t="shared" si="144"/>
        <v>0.83777777777777773</v>
      </c>
      <c r="Q1580" s="33">
        <f t="shared" si="145"/>
        <v>0.67403846153846159</v>
      </c>
      <c r="R1580" s="33">
        <f t="shared" si="146"/>
        <v>0.60714285714285721</v>
      </c>
      <c r="S1580" s="33">
        <f t="shared" si="147"/>
        <v>0.82352941176470584</v>
      </c>
      <c r="T1580" s="33">
        <f t="shared" si="148"/>
        <v>1.2195121951219634E-2</v>
      </c>
      <c r="U1580" s="33">
        <f t="shared" si="149"/>
        <v>0.82163742690058483</v>
      </c>
    </row>
    <row r="1581" spans="1:21">
      <c r="A1581" t="s">
        <v>5982</v>
      </c>
      <c r="B1581" t="s">
        <v>5983</v>
      </c>
      <c r="C1581">
        <v>200</v>
      </c>
      <c r="D1581" s="26">
        <v>3111.625</v>
      </c>
      <c r="E1581" s="26">
        <v>254.2225</v>
      </c>
      <c r="F1581" s="26">
        <v>2267.5625</v>
      </c>
      <c r="G1581" s="26">
        <v>71.266249999999999</v>
      </c>
      <c r="H1581" s="26">
        <v>6665.0825000000004</v>
      </c>
      <c r="I1581" s="26">
        <v>600.05999999999995</v>
      </c>
      <c r="J1581" s="26">
        <v>1755.65</v>
      </c>
      <c r="K1581" s="26">
        <v>45.917000000000002</v>
      </c>
      <c r="L1581" s="26">
        <v>162.06</v>
      </c>
      <c r="M1581" s="26">
        <v>51.319000000000003</v>
      </c>
      <c r="N1581" s="26">
        <v>1755.65</v>
      </c>
      <c r="O1581" s="26">
        <v>167.46199999999999</v>
      </c>
      <c r="P1581" s="33">
        <f t="shared" si="144"/>
        <v>0.96857142857142853</v>
      </c>
      <c r="Q1581" s="33">
        <f t="shared" si="145"/>
        <v>0.90996960652775116</v>
      </c>
      <c r="R1581" s="33">
        <f t="shared" si="146"/>
        <v>0.91829912023460414</v>
      </c>
      <c r="S1581" s="33">
        <f t="shared" si="147"/>
        <v>0.97384615384615381</v>
      </c>
      <c r="T1581" s="33">
        <f t="shared" si="148"/>
        <v>0.68333333333333335</v>
      </c>
      <c r="U1581" s="33">
        <f t="shared" si="149"/>
        <v>0.9046153846153846</v>
      </c>
    </row>
    <row r="1582" spans="1:21">
      <c r="A1582" t="s">
        <v>4362</v>
      </c>
      <c r="B1582" t="s">
        <v>6494</v>
      </c>
      <c r="C1582">
        <v>200</v>
      </c>
      <c r="D1582" s="26">
        <v>3037.165</v>
      </c>
      <c r="E1582" s="26">
        <v>2326.5830000000001</v>
      </c>
      <c r="F1582" s="26">
        <v>3094.47</v>
      </c>
      <c r="G1582" s="26">
        <v>1008.568</v>
      </c>
      <c r="H1582" s="26">
        <v>7529.8770000000004</v>
      </c>
      <c r="I1582" s="26">
        <v>4378.1019999999999</v>
      </c>
      <c r="J1582" s="26">
        <v>1203.405</v>
      </c>
      <c r="K1582" s="26">
        <v>389.67399999999998</v>
      </c>
      <c r="L1582" s="26">
        <v>134.09370000000001</v>
      </c>
      <c r="M1582" s="26">
        <v>68.766000000000005</v>
      </c>
      <c r="N1582" s="26">
        <v>1203.405</v>
      </c>
      <c r="O1582" s="26">
        <v>405.71940000000001</v>
      </c>
      <c r="P1582" s="33">
        <f t="shared" si="144"/>
        <v>0.67407407407407405</v>
      </c>
      <c r="Q1582" s="33">
        <f t="shared" si="145"/>
        <v>0.41856925418569257</v>
      </c>
      <c r="R1582" s="33">
        <f t="shared" si="146"/>
        <v>0.23396226415094334</v>
      </c>
      <c r="S1582" s="33">
        <f t="shared" si="147"/>
        <v>0.67619047619047623</v>
      </c>
      <c r="T1582" s="33">
        <f t="shared" si="148"/>
        <v>0.48717948717948723</v>
      </c>
      <c r="U1582" s="33">
        <f t="shared" si="149"/>
        <v>0.66285714285714281</v>
      </c>
    </row>
    <row r="1583" spans="1:21">
      <c r="A1583" t="s">
        <v>3051</v>
      </c>
      <c r="B1583" t="s">
        <v>6495</v>
      </c>
      <c r="C1583">
        <v>200</v>
      </c>
      <c r="D1583" s="26">
        <v>7325.55</v>
      </c>
      <c r="E1583" s="26">
        <v>208.05</v>
      </c>
      <c r="F1583" s="26">
        <v>6690.45</v>
      </c>
      <c r="G1583" s="26">
        <v>113.88</v>
      </c>
      <c r="H1583" s="26">
        <v>11541.3</v>
      </c>
      <c r="I1583" s="26">
        <v>744.6</v>
      </c>
      <c r="J1583" s="26">
        <v>969.07500000000005</v>
      </c>
      <c r="K1583" s="26">
        <v>86.669250000000005</v>
      </c>
      <c r="L1583" s="26">
        <v>183.96</v>
      </c>
      <c r="M1583" s="26">
        <v>52.450499999999998</v>
      </c>
      <c r="N1583" s="26">
        <v>980.57249999999999</v>
      </c>
      <c r="O1583" s="26">
        <v>116.34375</v>
      </c>
      <c r="P1583" s="33">
        <f t="shared" si="144"/>
        <v>0.98297872340425529</v>
      </c>
      <c r="Q1583" s="33">
        <f t="shared" si="145"/>
        <v>0.93548387096774188</v>
      </c>
      <c r="R1583" s="33">
        <f t="shared" si="146"/>
        <v>0.97159940209267559</v>
      </c>
      <c r="S1583" s="33">
        <f t="shared" si="147"/>
        <v>0.91056497175141238</v>
      </c>
      <c r="T1583" s="33">
        <f t="shared" si="148"/>
        <v>0.71488095238095239</v>
      </c>
      <c r="U1583" s="33">
        <f t="shared" si="149"/>
        <v>0.88135120044667781</v>
      </c>
    </row>
    <row r="1584" spans="1:21">
      <c r="A1584" t="s">
        <v>2643</v>
      </c>
      <c r="B1584" t="s">
        <v>6496</v>
      </c>
      <c r="C1584">
        <v>200</v>
      </c>
      <c r="D1584" s="26">
        <v>2512.1197999999999</v>
      </c>
      <c r="E1584" s="26">
        <v>113.9676</v>
      </c>
      <c r="F1584" s="26">
        <v>2377.6873799999998</v>
      </c>
      <c r="G1584" s="26">
        <v>51.378787000000003</v>
      </c>
      <c r="H1584" s="26">
        <v>7041.2223000000004</v>
      </c>
      <c r="I1584" s="26">
        <v>437.5985</v>
      </c>
      <c r="J1584" s="26">
        <v>696.13968</v>
      </c>
      <c r="K1584" s="26">
        <v>21.988184</v>
      </c>
      <c r="L1584" s="26">
        <v>147.49065999999999</v>
      </c>
      <c r="M1584" s="26">
        <v>44.313555000000001</v>
      </c>
      <c r="N1584" s="26">
        <v>708.27958000000001</v>
      </c>
      <c r="O1584" s="26">
        <v>139.11865499999999</v>
      </c>
      <c r="P1584" s="33">
        <f t="shared" si="144"/>
        <v>0.97839127741006893</v>
      </c>
      <c r="Q1584" s="33">
        <f t="shared" si="145"/>
        <v>0.93785191244423571</v>
      </c>
      <c r="R1584" s="33">
        <f t="shared" si="146"/>
        <v>0.95463289609038549</v>
      </c>
      <c r="S1584" s="33">
        <f t="shared" si="147"/>
        <v>0.96841412056844689</v>
      </c>
      <c r="T1584" s="33">
        <f t="shared" si="148"/>
        <v>0.69955009354490649</v>
      </c>
      <c r="U1584" s="33">
        <f t="shared" si="149"/>
        <v>0.80358228737866477</v>
      </c>
    </row>
    <row r="1585" spans="1:21">
      <c r="A1585" t="s">
        <v>3023</v>
      </c>
      <c r="B1585" t="s">
        <v>3024</v>
      </c>
      <c r="C1585">
        <v>200</v>
      </c>
      <c r="D1585" s="26">
        <v>1375.32</v>
      </c>
      <c r="E1585" s="26">
        <v>166.44</v>
      </c>
      <c r="F1585" s="26">
        <v>832.2</v>
      </c>
      <c r="G1585" s="26">
        <v>45.99</v>
      </c>
      <c r="H1585" s="26">
        <v>2645.52</v>
      </c>
      <c r="I1585" s="26">
        <v>223.38</v>
      </c>
      <c r="J1585" s="26">
        <v>295.64999999999998</v>
      </c>
      <c r="K1585" s="26">
        <v>104.02500000000001</v>
      </c>
      <c r="L1585" s="26">
        <v>37.011000000000003</v>
      </c>
      <c r="M1585" s="26">
        <v>13.6875</v>
      </c>
      <c r="N1585" s="26">
        <v>300.02999999999997</v>
      </c>
      <c r="O1585" s="26">
        <v>185.05500000000001</v>
      </c>
      <c r="P1585" s="33">
        <f t="shared" si="144"/>
        <v>0.94473684210526321</v>
      </c>
      <c r="Q1585" s="33">
        <f t="shared" si="145"/>
        <v>0.91556291390728473</v>
      </c>
      <c r="R1585" s="33">
        <f t="shared" si="146"/>
        <v>0.87898089171974525</v>
      </c>
      <c r="S1585" s="33">
        <f t="shared" si="147"/>
        <v>0.64814814814814814</v>
      </c>
      <c r="T1585" s="33">
        <f t="shared" si="148"/>
        <v>0.63017751479289941</v>
      </c>
      <c r="U1585" s="33">
        <f t="shared" si="149"/>
        <v>0.38321167883211671</v>
      </c>
    </row>
    <row r="1586" spans="1:21">
      <c r="A1586" t="s">
        <v>5552</v>
      </c>
      <c r="B1586" t="s">
        <v>6497</v>
      </c>
      <c r="C1586">
        <v>200</v>
      </c>
      <c r="D1586" s="26">
        <v>1231.9187999999999</v>
      </c>
      <c r="E1586" s="26">
        <v>13.694800000000001</v>
      </c>
      <c r="F1586" s="26">
        <v>1068.501</v>
      </c>
      <c r="G1586" s="26">
        <v>6.3582999999999998</v>
      </c>
      <c r="H1586" s="26">
        <v>2239.6619000000001</v>
      </c>
      <c r="I1586" s="26">
        <v>66.517600000000002</v>
      </c>
      <c r="J1586" s="26">
        <v>266.07769999999999</v>
      </c>
      <c r="K1586" s="26">
        <v>4.9888199999999996</v>
      </c>
      <c r="L1586" s="26">
        <v>30.588460000000001</v>
      </c>
      <c r="M1586" s="26">
        <v>9.8798200000000005</v>
      </c>
      <c r="N1586" s="26">
        <v>268.1728</v>
      </c>
      <c r="O1586" s="26">
        <v>58.398539999999997</v>
      </c>
      <c r="P1586" s="33">
        <f t="shared" si="144"/>
        <v>0.99404932704789228</v>
      </c>
      <c r="Q1586" s="33">
        <f t="shared" si="145"/>
        <v>0.97030016003754849</v>
      </c>
      <c r="R1586" s="33">
        <f t="shared" si="146"/>
        <v>0.98888335822133733</v>
      </c>
      <c r="S1586" s="33">
        <f t="shared" si="147"/>
        <v>0.98125051441740518</v>
      </c>
      <c r="T1586" s="33">
        <f t="shared" si="148"/>
        <v>0.67700825736241699</v>
      </c>
      <c r="U1586" s="33">
        <f t="shared" si="149"/>
        <v>0.78223540940766556</v>
      </c>
    </row>
    <row r="1587" spans="1:21">
      <c r="A1587" t="s">
        <v>3020</v>
      </c>
      <c r="B1587" t="s">
        <v>6498</v>
      </c>
      <c r="C1587">
        <v>200</v>
      </c>
      <c r="D1587" s="26">
        <v>766.5</v>
      </c>
      <c r="E1587" s="26">
        <v>62.05</v>
      </c>
      <c r="F1587" s="26">
        <v>281.05</v>
      </c>
      <c r="G1587" s="26">
        <v>18.25</v>
      </c>
      <c r="H1587" s="26">
        <v>1697.25</v>
      </c>
      <c r="I1587" s="26">
        <v>138.69999999999999</v>
      </c>
      <c r="J1587" s="26">
        <v>255.5</v>
      </c>
      <c r="K1587" s="26">
        <v>10.220000000000001</v>
      </c>
      <c r="L1587" s="26">
        <v>65.7</v>
      </c>
      <c r="M1587" s="26">
        <v>43.8</v>
      </c>
      <c r="N1587" s="26">
        <v>256.95999999999998</v>
      </c>
      <c r="O1587" s="26">
        <v>77.38</v>
      </c>
      <c r="P1587" s="33">
        <f t="shared" si="144"/>
        <v>0.93506493506493504</v>
      </c>
      <c r="Q1587" s="33">
        <f t="shared" si="145"/>
        <v>0.91827956989247317</v>
      </c>
      <c r="R1587" s="33">
        <f t="shared" si="146"/>
        <v>0.91904761904761911</v>
      </c>
      <c r="S1587" s="33">
        <f t="shared" si="147"/>
        <v>0.96</v>
      </c>
      <c r="T1587" s="33">
        <f t="shared" si="148"/>
        <v>0.33333333333333337</v>
      </c>
      <c r="U1587" s="33">
        <f t="shared" si="149"/>
        <v>0.69886363636363635</v>
      </c>
    </row>
    <row r="1588" spans="1:21">
      <c r="A1588" t="s">
        <v>4243</v>
      </c>
      <c r="B1588" t="s">
        <v>6499</v>
      </c>
      <c r="C1588">
        <v>200</v>
      </c>
      <c r="D1588" s="26">
        <v>781.00266666666505</v>
      </c>
      <c r="E1588" s="26">
        <v>19.194133333333301</v>
      </c>
      <c r="F1588" s="26">
        <v>595.67999999999995</v>
      </c>
      <c r="G1588" s="26">
        <v>9.9280000000000008</v>
      </c>
      <c r="H1588" s="26">
        <v>1548.768</v>
      </c>
      <c r="I1588" s="26">
        <v>162.15733333333301</v>
      </c>
      <c r="J1588" s="26">
        <v>203.19306666666699</v>
      </c>
      <c r="K1588" s="26">
        <v>15.5538666666667</v>
      </c>
      <c r="L1588" s="26">
        <v>24.588346666666698</v>
      </c>
      <c r="M1588" s="26">
        <v>8.9021066666666506</v>
      </c>
      <c r="N1588" s="26">
        <v>203.524</v>
      </c>
      <c r="O1588" s="26">
        <v>17.2085333333333</v>
      </c>
      <c r="P1588" s="33">
        <f t="shared" si="144"/>
        <v>0.98333333333333328</v>
      </c>
      <c r="Q1588" s="33">
        <f t="shared" si="145"/>
        <v>0.89529914529914545</v>
      </c>
      <c r="R1588" s="33">
        <f t="shared" si="146"/>
        <v>0.97542372881355932</v>
      </c>
      <c r="S1588" s="33">
        <f t="shared" si="147"/>
        <v>0.92345276872964166</v>
      </c>
      <c r="T1588" s="33">
        <f t="shared" si="148"/>
        <v>0.63795423956931474</v>
      </c>
      <c r="U1588" s="33">
        <f t="shared" si="149"/>
        <v>0.9154471544715449</v>
      </c>
    </row>
    <row r="1589" spans="1:21">
      <c r="A1589" t="s">
        <v>3052</v>
      </c>
      <c r="B1589" t="s">
        <v>3053</v>
      </c>
      <c r="C1589">
        <v>200</v>
      </c>
      <c r="D1589" s="26">
        <v>65.221850000000003</v>
      </c>
      <c r="E1589" s="26">
        <v>3.6573000000000002</v>
      </c>
      <c r="F1589" s="26">
        <v>140.19649999999999</v>
      </c>
      <c r="G1589" s="26">
        <v>3.0477500000000002</v>
      </c>
      <c r="H1589" s="26">
        <v>316.96600000000001</v>
      </c>
      <c r="I1589" s="26">
        <v>37.792099999999998</v>
      </c>
      <c r="J1589" s="26">
        <v>58.760620000000003</v>
      </c>
      <c r="K1589" s="26">
        <v>28.344075</v>
      </c>
      <c r="L1589" s="26">
        <v>6.4612299999999996</v>
      </c>
      <c r="M1589" s="26">
        <v>5.1202199999999998</v>
      </c>
      <c r="N1589" s="26">
        <v>58.882530000000003</v>
      </c>
      <c r="O1589" s="26">
        <v>28.52694</v>
      </c>
      <c r="P1589" s="33">
        <f t="shared" si="144"/>
        <v>0.97826086956521741</v>
      </c>
      <c r="Q1589" s="33">
        <f t="shared" si="145"/>
        <v>0.88076923076923075</v>
      </c>
      <c r="R1589" s="33">
        <f t="shared" si="146"/>
        <v>0.94392523364485981</v>
      </c>
      <c r="S1589" s="33">
        <f t="shared" si="147"/>
        <v>0.51763485477178428</v>
      </c>
      <c r="T1589" s="33">
        <f t="shared" si="148"/>
        <v>0.20754716981132071</v>
      </c>
      <c r="U1589" s="33">
        <f t="shared" si="149"/>
        <v>0.51552795031055898</v>
      </c>
    </row>
    <row r="1590" spans="1:21">
      <c r="A1590" t="s">
        <v>3033</v>
      </c>
      <c r="B1590" t="s">
        <v>5709</v>
      </c>
      <c r="C1590">
        <v>200</v>
      </c>
      <c r="D1590" s="26">
        <v>4029.6</v>
      </c>
      <c r="E1590" s="26">
        <v>29.2</v>
      </c>
      <c r="F1590" s="26">
        <v>2511.1999999999998</v>
      </c>
      <c r="G1590" s="26">
        <v>17.52</v>
      </c>
      <c r="H1590" s="26">
        <v>7475.2</v>
      </c>
      <c r="I1590" s="26">
        <v>163.52000000000001</v>
      </c>
      <c r="J1590" s="26">
        <v>332.88</v>
      </c>
      <c r="K1590" s="26">
        <v>21.024000000000001</v>
      </c>
      <c r="L1590" s="26">
        <v>48.472000000000001</v>
      </c>
      <c r="M1590" s="26">
        <v>42.048000000000002</v>
      </c>
      <c r="N1590" s="26">
        <v>0</v>
      </c>
      <c r="O1590" s="26">
        <v>29.783999999999999</v>
      </c>
      <c r="P1590" s="33">
        <f t="shared" si="144"/>
        <v>0.99302325581395345</v>
      </c>
      <c r="Q1590" s="33">
        <f t="shared" si="145"/>
        <v>0.97812500000000002</v>
      </c>
      <c r="R1590" s="33">
        <f t="shared" si="146"/>
        <v>0.99275362318840576</v>
      </c>
      <c r="S1590" s="33">
        <f t="shared" si="147"/>
        <v>0.93684210526315792</v>
      </c>
      <c r="T1590" s="33">
        <f t="shared" si="148"/>
        <v>0.13253012048192769</v>
      </c>
      <c r="U1590" s="33" t="e">
        <f t="shared" si="149"/>
        <v>#DIV/0!</v>
      </c>
    </row>
    <row r="1591" spans="1:21">
      <c r="A1591" t="s">
        <v>3047</v>
      </c>
      <c r="B1591" t="s">
        <v>3048</v>
      </c>
      <c r="C1591">
        <v>200</v>
      </c>
      <c r="D1591" s="26">
        <v>4500</v>
      </c>
      <c r="E1591" s="26">
        <v>310.5</v>
      </c>
      <c r="F1591" s="26">
        <v>3960</v>
      </c>
      <c r="G1591" s="26">
        <v>142.56</v>
      </c>
      <c r="H1591" s="26">
        <v>9000</v>
      </c>
      <c r="I1591" s="26">
        <v>684</v>
      </c>
      <c r="J1591" s="26">
        <v>792</v>
      </c>
      <c r="K1591" s="26">
        <v>258.19200000000001</v>
      </c>
      <c r="L1591" s="26">
        <v>126</v>
      </c>
      <c r="M1591" s="26">
        <v>100.8</v>
      </c>
      <c r="N1591" s="26" t="s">
        <v>6082</v>
      </c>
      <c r="O1591" s="26" t="s">
        <v>6082</v>
      </c>
      <c r="P1591" s="33">
        <f t="shared" si="144"/>
        <v>0.96399999999999997</v>
      </c>
      <c r="Q1591" s="33">
        <f t="shared" si="145"/>
        <v>0.92400000000000004</v>
      </c>
      <c r="R1591" s="33">
        <f t="shared" si="146"/>
        <v>0.93100000000000005</v>
      </c>
      <c r="S1591" s="33">
        <f t="shared" si="147"/>
        <v>0.67399999999999993</v>
      </c>
      <c r="T1591" s="33">
        <f t="shared" si="148"/>
        <v>0.20000000000000007</v>
      </c>
      <c r="U1591" s="33" t="e">
        <f t="shared" si="149"/>
        <v>#DIV/0!</v>
      </c>
    </row>
    <row r="1592" spans="1:21">
      <c r="A1592" t="s">
        <v>5135</v>
      </c>
      <c r="B1592" t="s">
        <v>5136</v>
      </c>
      <c r="C1592">
        <v>200</v>
      </c>
      <c r="D1592" s="26">
        <v>3525</v>
      </c>
      <c r="E1592" s="26">
        <v>352.5</v>
      </c>
      <c r="F1592" s="26">
        <v>3102</v>
      </c>
      <c r="G1592" s="26">
        <v>877.86599999999999</v>
      </c>
      <c r="H1592" s="26">
        <v>7050</v>
      </c>
      <c r="I1592" s="26">
        <v>3856.35</v>
      </c>
      <c r="J1592" s="26">
        <v>620.4</v>
      </c>
      <c r="K1592" s="26">
        <v>310.2</v>
      </c>
      <c r="L1592" s="26">
        <v>98.7</v>
      </c>
      <c r="M1592" s="26">
        <v>62.773200000000003</v>
      </c>
      <c r="N1592" s="26" t="s">
        <v>6082</v>
      </c>
      <c r="O1592" s="26" t="s">
        <v>6082</v>
      </c>
      <c r="P1592" s="33">
        <f t="shared" si="144"/>
        <v>0.71700000000000008</v>
      </c>
      <c r="Q1592" s="33">
        <f t="shared" si="145"/>
        <v>0.45299999999999996</v>
      </c>
      <c r="R1592" s="33">
        <f t="shared" si="146"/>
        <v>0.9</v>
      </c>
      <c r="S1592" s="33">
        <f t="shared" si="147"/>
        <v>0.5</v>
      </c>
      <c r="T1592" s="33">
        <f t="shared" si="148"/>
        <v>0.36399999999999999</v>
      </c>
      <c r="U1592" s="33" t="e">
        <f t="shared" si="149"/>
        <v>#DIV/0!</v>
      </c>
    </row>
    <row r="1593" spans="1:21">
      <c r="A1593" t="s">
        <v>5110</v>
      </c>
      <c r="B1593" t="s">
        <v>5111</v>
      </c>
      <c r="C1593">
        <v>200</v>
      </c>
      <c r="D1593" s="26">
        <v>3250</v>
      </c>
      <c r="E1593" s="26">
        <v>325</v>
      </c>
      <c r="F1593" s="26">
        <v>2860</v>
      </c>
      <c r="G1593" s="26">
        <v>729.3</v>
      </c>
      <c r="H1593" s="26">
        <v>6500</v>
      </c>
      <c r="I1593" s="26">
        <v>3906.5</v>
      </c>
      <c r="J1593" s="26">
        <v>572</v>
      </c>
      <c r="K1593" s="26">
        <v>372.94400000000002</v>
      </c>
      <c r="L1593" s="26">
        <v>91</v>
      </c>
      <c r="M1593" s="26">
        <v>71.070999999999998</v>
      </c>
      <c r="N1593" s="26" t="s">
        <v>6082</v>
      </c>
      <c r="O1593" s="26" t="s">
        <v>6082</v>
      </c>
      <c r="P1593" s="33">
        <f t="shared" si="144"/>
        <v>0.745</v>
      </c>
      <c r="Q1593" s="33">
        <f t="shared" si="145"/>
        <v>0.39900000000000002</v>
      </c>
      <c r="R1593" s="33">
        <f t="shared" si="146"/>
        <v>0.9</v>
      </c>
      <c r="S1593" s="33">
        <f t="shared" si="147"/>
        <v>0.34799999999999998</v>
      </c>
      <c r="T1593" s="33">
        <f t="shared" si="148"/>
        <v>0.21899999999999997</v>
      </c>
      <c r="U1593" s="33" t="e">
        <f t="shared" si="149"/>
        <v>#DIV/0!</v>
      </c>
    </row>
    <row r="1594" spans="1:21">
      <c r="A1594" t="s">
        <v>2886</v>
      </c>
      <c r="B1594" t="s">
        <v>2885</v>
      </c>
      <c r="C1594">
        <v>200</v>
      </c>
      <c r="D1594" s="26">
        <v>3000</v>
      </c>
      <c r="E1594" s="26">
        <v>300</v>
      </c>
      <c r="F1594" s="26">
        <v>2640</v>
      </c>
      <c r="G1594" s="26">
        <v>528</v>
      </c>
      <c r="H1594" s="26">
        <v>6000</v>
      </c>
      <c r="I1594" s="26">
        <v>1500</v>
      </c>
      <c r="J1594" s="26">
        <v>528</v>
      </c>
      <c r="K1594" s="26">
        <v>105.6</v>
      </c>
      <c r="L1594" s="26">
        <v>84</v>
      </c>
      <c r="M1594" s="26">
        <v>58.8</v>
      </c>
      <c r="N1594" s="26" t="s">
        <v>6082</v>
      </c>
      <c r="O1594" s="26" t="s">
        <v>6082</v>
      </c>
      <c r="P1594" s="33">
        <f t="shared" si="144"/>
        <v>0.8</v>
      </c>
      <c r="Q1594" s="33">
        <f t="shared" si="145"/>
        <v>0.75</v>
      </c>
      <c r="R1594" s="33">
        <f t="shared" si="146"/>
        <v>0.9</v>
      </c>
      <c r="S1594" s="33">
        <f t="shared" si="147"/>
        <v>0.8</v>
      </c>
      <c r="T1594" s="33">
        <f t="shared" si="148"/>
        <v>0.30000000000000004</v>
      </c>
      <c r="U1594" s="33" t="e">
        <f t="shared" si="149"/>
        <v>#DIV/0!</v>
      </c>
    </row>
    <row r="1595" spans="1:21">
      <c r="A1595" t="s">
        <v>3027</v>
      </c>
      <c r="B1595" t="s">
        <v>3026</v>
      </c>
      <c r="C1595">
        <v>200</v>
      </c>
      <c r="D1595" s="26">
        <v>2250</v>
      </c>
      <c r="E1595" s="26">
        <v>634.5</v>
      </c>
      <c r="F1595" s="26">
        <v>1980</v>
      </c>
      <c r="G1595" s="26">
        <v>247.5</v>
      </c>
      <c r="H1595" s="26">
        <v>4500</v>
      </c>
      <c r="I1595" s="26">
        <v>1386</v>
      </c>
      <c r="J1595" s="26">
        <v>396</v>
      </c>
      <c r="K1595" s="26">
        <v>169.88399999999999</v>
      </c>
      <c r="L1595" s="26">
        <v>63</v>
      </c>
      <c r="M1595" s="26">
        <v>63</v>
      </c>
      <c r="N1595" s="26" t="s">
        <v>6082</v>
      </c>
      <c r="O1595" s="26" t="s">
        <v>6082</v>
      </c>
      <c r="P1595" s="33">
        <f t="shared" si="144"/>
        <v>0.875</v>
      </c>
      <c r="Q1595" s="33">
        <f t="shared" si="145"/>
        <v>0.69199999999999995</v>
      </c>
      <c r="R1595" s="33">
        <f t="shared" si="146"/>
        <v>0.71799999999999997</v>
      </c>
      <c r="S1595" s="33">
        <f t="shared" si="147"/>
        <v>0.57099999999999995</v>
      </c>
      <c r="T1595" s="33">
        <f t="shared" si="148"/>
        <v>0</v>
      </c>
      <c r="U1595" s="33" t="e">
        <f t="shared" si="149"/>
        <v>#DIV/0!</v>
      </c>
    </row>
    <row r="1596" spans="1:21">
      <c r="A1596" t="s">
        <v>3029</v>
      </c>
      <c r="B1596" t="s">
        <v>3028</v>
      </c>
      <c r="C1596">
        <v>200</v>
      </c>
      <c r="D1596" s="26">
        <v>2125</v>
      </c>
      <c r="E1596" s="26">
        <v>446.25</v>
      </c>
      <c r="F1596" s="26">
        <v>1870</v>
      </c>
      <c r="G1596" s="26">
        <v>261.8</v>
      </c>
      <c r="H1596" s="26">
        <v>4250</v>
      </c>
      <c r="I1596" s="26">
        <v>1147.5</v>
      </c>
      <c r="J1596" s="26">
        <v>374</v>
      </c>
      <c r="K1596" s="26">
        <v>224.4</v>
      </c>
      <c r="L1596" s="26">
        <v>59.5</v>
      </c>
      <c r="M1596" s="26">
        <v>48.79</v>
      </c>
      <c r="N1596" s="26" t="s">
        <v>6082</v>
      </c>
      <c r="O1596" s="26" t="s">
        <v>6082</v>
      </c>
      <c r="P1596" s="33">
        <f t="shared" si="144"/>
        <v>0.86</v>
      </c>
      <c r="Q1596" s="33">
        <f t="shared" si="145"/>
        <v>0.73</v>
      </c>
      <c r="R1596" s="33">
        <f t="shared" si="146"/>
        <v>0.79</v>
      </c>
      <c r="S1596" s="33">
        <f t="shared" si="147"/>
        <v>0.4</v>
      </c>
      <c r="T1596" s="33">
        <f t="shared" si="148"/>
        <v>0.18000000000000005</v>
      </c>
      <c r="U1596" s="33" t="e">
        <f t="shared" si="149"/>
        <v>#DIV/0!</v>
      </c>
    </row>
    <row r="1597" spans="1:21">
      <c r="A1597" t="s">
        <v>3061</v>
      </c>
      <c r="B1597" t="s">
        <v>3060</v>
      </c>
      <c r="C1597">
        <v>198</v>
      </c>
      <c r="D1597" s="26">
        <v>1898</v>
      </c>
      <c r="E1597" s="26">
        <v>270.46499999999997</v>
      </c>
      <c r="F1597" s="26">
        <v>1803.1</v>
      </c>
      <c r="G1597" s="26">
        <v>156.58500000000001</v>
      </c>
      <c r="H1597" s="26">
        <v>5124.6000000000004</v>
      </c>
      <c r="I1597" s="26">
        <v>835.12</v>
      </c>
      <c r="J1597" s="26">
        <v>806.65</v>
      </c>
      <c r="K1597" s="26">
        <v>218.27</v>
      </c>
      <c r="L1597" s="26">
        <v>80.665000000000006</v>
      </c>
      <c r="M1597" s="26">
        <v>71.174999999999997</v>
      </c>
      <c r="N1597" s="26">
        <v>811.39499999999998</v>
      </c>
      <c r="O1597" s="26">
        <v>338.31849999999997</v>
      </c>
      <c r="P1597" s="33">
        <f t="shared" si="144"/>
        <v>0.91315789473684206</v>
      </c>
      <c r="Q1597" s="33">
        <f t="shared" si="145"/>
        <v>0.83703703703703702</v>
      </c>
      <c r="R1597" s="33">
        <f t="shared" si="146"/>
        <v>0.85750000000000004</v>
      </c>
      <c r="S1597" s="33">
        <f t="shared" si="147"/>
        <v>0.72941176470588232</v>
      </c>
      <c r="T1597" s="33">
        <f t="shared" si="148"/>
        <v>0.11764705882352955</v>
      </c>
      <c r="U1597" s="33">
        <f t="shared" si="149"/>
        <v>0.58304093567251458</v>
      </c>
    </row>
    <row r="1598" spans="1:21">
      <c r="A1598" t="s">
        <v>3065</v>
      </c>
      <c r="B1598" t="s">
        <v>3064</v>
      </c>
      <c r="C1598">
        <v>195</v>
      </c>
      <c r="D1598" s="26">
        <v>6029.8</v>
      </c>
      <c r="E1598" s="26">
        <v>1941.8</v>
      </c>
      <c r="F1598" s="26">
        <v>2759.4</v>
      </c>
      <c r="G1598" s="26">
        <v>848.26</v>
      </c>
      <c r="H1598" s="26">
        <v>8339.52</v>
      </c>
      <c r="I1598" s="26">
        <v>4660.32</v>
      </c>
      <c r="J1598" s="26">
        <v>1430.8</v>
      </c>
      <c r="K1598" s="26">
        <v>429.24</v>
      </c>
      <c r="L1598" s="26">
        <v>204.4</v>
      </c>
      <c r="M1598" s="26">
        <v>112.42</v>
      </c>
      <c r="N1598" s="26">
        <v>1441.02</v>
      </c>
      <c r="O1598" s="26">
        <v>457.85599999999999</v>
      </c>
      <c r="P1598" s="33">
        <f t="shared" si="144"/>
        <v>0.69259259259259265</v>
      </c>
      <c r="Q1598" s="33">
        <f t="shared" si="145"/>
        <v>0.44117647058823539</v>
      </c>
      <c r="R1598" s="33">
        <f t="shared" si="146"/>
        <v>0.67796610169491522</v>
      </c>
      <c r="S1598" s="33">
        <f t="shared" si="147"/>
        <v>0.7</v>
      </c>
      <c r="T1598" s="33">
        <f t="shared" si="148"/>
        <v>0.44999999999999996</v>
      </c>
      <c r="U1598" s="33">
        <f t="shared" si="149"/>
        <v>0.68226950354609928</v>
      </c>
    </row>
    <row r="1599" spans="1:21">
      <c r="A1599" t="s">
        <v>3063</v>
      </c>
      <c r="B1599" t="s">
        <v>3062</v>
      </c>
      <c r="C1599">
        <v>195</v>
      </c>
      <c r="D1599" s="26">
        <v>1091.3499999999999</v>
      </c>
      <c r="E1599" s="26">
        <v>73.036500000000004</v>
      </c>
      <c r="F1599" s="26">
        <v>1343.2</v>
      </c>
      <c r="G1599" s="26">
        <v>33.58</v>
      </c>
      <c r="H1599" s="26">
        <v>3626.64</v>
      </c>
      <c r="I1599" s="26">
        <v>386.17</v>
      </c>
      <c r="J1599" s="26">
        <v>654.80999999999995</v>
      </c>
      <c r="K1599" s="26">
        <v>31.061499999999999</v>
      </c>
      <c r="L1599" s="26">
        <v>67.999499999999998</v>
      </c>
      <c r="M1599" s="26">
        <v>65.480999999999995</v>
      </c>
      <c r="N1599" s="26">
        <v>659.00750000000005</v>
      </c>
      <c r="O1599" s="26">
        <v>117.53</v>
      </c>
      <c r="P1599" s="33">
        <f t="shared" si="144"/>
        <v>0.97499999999999998</v>
      </c>
      <c r="Q1599" s="33">
        <f t="shared" si="145"/>
        <v>0.89351851851851849</v>
      </c>
      <c r="R1599" s="33">
        <f t="shared" si="146"/>
        <v>0.93307692307692303</v>
      </c>
      <c r="S1599" s="33">
        <f t="shared" si="147"/>
        <v>0.95256410256410251</v>
      </c>
      <c r="T1599" s="33">
        <f t="shared" si="148"/>
        <v>3.703703703703709E-2</v>
      </c>
      <c r="U1599" s="33">
        <f t="shared" si="149"/>
        <v>0.82165605095541405</v>
      </c>
    </row>
    <row r="1600" spans="1:21">
      <c r="A1600" t="s">
        <v>5990</v>
      </c>
      <c r="B1600" t="s">
        <v>6500</v>
      </c>
      <c r="C1600">
        <v>195</v>
      </c>
      <c r="D1600" s="26">
        <v>4721.0559999999996</v>
      </c>
      <c r="E1600" s="26">
        <v>174.98099999999999</v>
      </c>
      <c r="F1600" s="26">
        <v>3156.52</v>
      </c>
      <c r="G1600" s="26">
        <v>99.498999999999995</v>
      </c>
      <c r="H1600" s="26">
        <v>6347.35</v>
      </c>
      <c r="I1600" s="26">
        <v>531.80499999999995</v>
      </c>
      <c r="J1600" s="26">
        <v>480.34</v>
      </c>
      <c r="K1600" s="26">
        <v>35.682400000000001</v>
      </c>
      <c r="L1600" s="26">
        <v>79.256100000000004</v>
      </c>
      <c r="M1600" s="26">
        <v>5.6611500000000001</v>
      </c>
      <c r="N1600" s="26">
        <v>483.77100000000002</v>
      </c>
      <c r="O1600" s="26">
        <v>36.025500000000001</v>
      </c>
      <c r="P1600" s="33">
        <f t="shared" si="144"/>
        <v>0.96847826086956523</v>
      </c>
      <c r="Q1600" s="33">
        <f t="shared" si="145"/>
        <v>0.91621621621621618</v>
      </c>
      <c r="R1600" s="33">
        <f t="shared" si="146"/>
        <v>0.9629360465116279</v>
      </c>
      <c r="S1600" s="33">
        <f t="shared" si="147"/>
        <v>0.92571428571428571</v>
      </c>
      <c r="T1600" s="33">
        <f t="shared" si="148"/>
        <v>0.9285714285714286</v>
      </c>
      <c r="U1600" s="33">
        <f t="shared" si="149"/>
        <v>0.92553191489361697</v>
      </c>
    </row>
    <row r="1601" spans="1:21">
      <c r="A1601" t="s">
        <v>3520</v>
      </c>
      <c r="B1601" t="s">
        <v>3521</v>
      </c>
      <c r="C1601">
        <v>195</v>
      </c>
      <c r="D1601" s="26">
        <v>810.3</v>
      </c>
      <c r="E1601" s="26">
        <v>78.84</v>
      </c>
      <c r="F1601" s="26">
        <v>591.29999999999995</v>
      </c>
      <c r="G1601" s="26">
        <v>17.52</v>
      </c>
      <c r="H1601" s="26">
        <v>1642.5</v>
      </c>
      <c r="I1601" s="26">
        <v>221.19</v>
      </c>
      <c r="J1601" s="26">
        <v>240.9</v>
      </c>
      <c r="K1601" s="26">
        <v>17.300999999999998</v>
      </c>
      <c r="L1601" s="26">
        <v>30.66</v>
      </c>
      <c r="M1601" s="26">
        <v>21.9</v>
      </c>
      <c r="N1601" s="26">
        <v>240.9</v>
      </c>
      <c r="O1601" s="26">
        <v>124.83</v>
      </c>
      <c r="P1601" s="33">
        <f t="shared" si="144"/>
        <v>0.97037037037037033</v>
      </c>
      <c r="Q1601" s="33">
        <f t="shared" si="145"/>
        <v>0.86533333333333329</v>
      </c>
      <c r="R1601" s="33">
        <f t="shared" si="146"/>
        <v>0.9027027027027027</v>
      </c>
      <c r="S1601" s="33">
        <f t="shared" si="147"/>
        <v>0.92818181818181822</v>
      </c>
      <c r="T1601" s="33">
        <f t="shared" si="148"/>
        <v>0.28571428571428581</v>
      </c>
      <c r="U1601" s="33">
        <f t="shared" si="149"/>
        <v>0.48181818181818181</v>
      </c>
    </row>
    <row r="1602" spans="1:21">
      <c r="A1602" t="s">
        <v>3069</v>
      </c>
      <c r="B1602" t="s">
        <v>3068</v>
      </c>
      <c r="C1602">
        <v>190</v>
      </c>
      <c r="D1602" s="26">
        <v>620.5</v>
      </c>
      <c r="E1602" s="26">
        <v>116.8</v>
      </c>
      <c r="F1602" s="26">
        <v>1095</v>
      </c>
      <c r="G1602" s="26">
        <v>54.75</v>
      </c>
      <c r="H1602" s="26">
        <v>2682.75</v>
      </c>
      <c r="I1602" s="26">
        <v>394.2</v>
      </c>
      <c r="J1602" s="26">
        <v>343.1</v>
      </c>
      <c r="K1602" s="26">
        <v>76.650000000000006</v>
      </c>
      <c r="L1602" s="26">
        <v>43.8</v>
      </c>
      <c r="M1602" s="26">
        <v>35.770000000000003</v>
      </c>
      <c r="N1602" s="26">
        <v>344.92500000000001</v>
      </c>
      <c r="O1602" s="26">
        <v>78.474999999999994</v>
      </c>
      <c r="P1602" s="33">
        <f t="shared" ref="P1602:P1665" si="150">1-G1602/F1602</f>
        <v>0.95</v>
      </c>
      <c r="Q1602" s="33">
        <f t="shared" ref="Q1602:Q1665" si="151">1-I1602/H1602</f>
        <v>0.85306122448979593</v>
      </c>
      <c r="R1602" s="33">
        <f t="shared" ref="R1602:R1665" si="152">1-E1602/D1602</f>
        <v>0.81176470588235294</v>
      </c>
      <c r="S1602" s="33">
        <f t="shared" ref="S1602:S1665" si="153">1-K1602/J1602</f>
        <v>0.77659574468085113</v>
      </c>
      <c r="T1602" s="33">
        <f t="shared" ref="T1602:T1665" si="154">1-M1602/L1602</f>
        <v>0.18333333333333324</v>
      </c>
      <c r="U1602" s="33">
        <f t="shared" ref="U1602:U1665" si="155">1-O1602/N1602</f>
        <v>0.77248677248677255</v>
      </c>
    </row>
    <row r="1603" spans="1:21">
      <c r="A1603" t="s">
        <v>5586</v>
      </c>
      <c r="B1603" t="s">
        <v>5587</v>
      </c>
      <c r="C1603">
        <v>190</v>
      </c>
      <c r="D1603" s="26">
        <v>3350</v>
      </c>
      <c r="E1603" s="26">
        <v>134</v>
      </c>
      <c r="F1603" s="26">
        <v>2948</v>
      </c>
      <c r="G1603" s="26">
        <v>117.92</v>
      </c>
      <c r="H1603" s="26">
        <v>6700</v>
      </c>
      <c r="I1603" s="26">
        <v>536</v>
      </c>
      <c r="J1603" s="26">
        <v>590</v>
      </c>
      <c r="K1603" s="26">
        <v>348.1</v>
      </c>
      <c r="L1603" s="26">
        <v>94</v>
      </c>
      <c r="M1603" s="26">
        <v>89.676000000000002</v>
      </c>
      <c r="N1603" s="26" t="s">
        <v>6082</v>
      </c>
      <c r="O1603" s="26" t="s">
        <v>6082</v>
      </c>
      <c r="P1603" s="33">
        <f t="shared" si="150"/>
        <v>0.96</v>
      </c>
      <c r="Q1603" s="33">
        <f t="shared" si="151"/>
        <v>0.92</v>
      </c>
      <c r="R1603" s="33">
        <f t="shared" si="152"/>
        <v>0.96</v>
      </c>
      <c r="S1603" s="33">
        <f t="shared" si="153"/>
        <v>0.40999999999999992</v>
      </c>
      <c r="T1603" s="33">
        <f t="shared" si="154"/>
        <v>4.599999999999993E-2</v>
      </c>
      <c r="U1603" s="33" t="e">
        <f t="shared" si="155"/>
        <v>#DIV/0!</v>
      </c>
    </row>
    <row r="1604" spans="1:21">
      <c r="A1604" t="s">
        <v>5016</v>
      </c>
      <c r="B1604" t="s">
        <v>6501</v>
      </c>
      <c r="C1604">
        <v>190</v>
      </c>
      <c r="D1604" s="26">
        <v>2400</v>
      </c>
      <c r="E1604" s="26">
        <v>64.800000000000097</v>
      </c>
      <c r="F1604" s="26">
        <v>2112</v>
      </c>
      <c r="G1604" s="26">
        <v>40.128</v>
      </c>
      <c r="H1604" s="26">
        <v>4800</v>
      </c>
      <c r="I1604" s="26">
        <v>326.39999999999998</v>
      </c>
      <c r="J1604" s="26">
        <v>422</v>
      </c>
      <c r="K1604" s="26">
        <v>110.986</v>
      </c>
      <c r="L1604" s="26">
        <v>67</v>
      </c>
      <c r="M1604" s="26">
        <v>51.924999999999997</v>
      </c>
      <c r="N1604" s="26" t="s">
        <v>6082</v>
      </c>
      <c r="O1604" s="26" t="s">
        <v>6082</v>
      </c>
      <c r="P1604" s="33">
        <f t="shared" si="150"/>
        <v>0.98099999999999998</v>
      </c>
      <c r="Q1604" s="33">
        <f t="shared" si="151"/>
        <v>0.93200000000000005</v>
      </c>
      <c r="R1604" s="33">
        <f t="shared" si="152"/>
        <v>0.97299999999999998</v>
      </c>
      <c r="S1604" s="33">
        <f t="shared" si="153"/>
        <v>0.73699999999999999</v>
      </c>
      <c r="T1604" s="33">
        <f t="shared" si="154"/>
        <v>0.22500000000000009</v>
      </c>
      <c r="U1604" s="33" t="e">
        <f t="shared" si="155"/>
        <v>#DIV/0!</v>
      </c>
    </row>
    <row r="1605" spans="1:21">
      <c r="A1605" t="s">
        <v>3077</v>
      </c>
      <c r="B1605" t="s">
        <v>6502</v>
      </c>
      <c r="C1605">
        <v>184</v>
      </c>
      <c r="D1605" s="26">
        <v>1336.7760000000001</v>
      </c>
      <c r="E1605" s="26">
        <v>163.11850000000001</v>
      </c>
      <c r="F1605" s="26">
        <v>1551.615</v>
      </c>
      <c r="G1605" s="26">
        <v>99.462500000000006</v>
      </c>
      <c r="H1605" s="26">
        <v>4392.2640000000001</v>
      </c>
      <c r="I1605" s="26">
        <v>413.76400000000001</v>
      </c>
      <c r="J1605" s="26">
        <v>421.721</v>
      </c>
      <c r="K1605" s="26">
        <v>64.451700000000002</v>
      </c>
      <c r="L1605" s="26">
        <v>43.365650000000002</v>
      </c>
      <c r="M1605" s="26">
        <v>21.08605</v>
      </c>
      <c r="N1605" s="26">
        <v>421.721</v>
      </c>
      <c r="O1605" s="26">
        <v>295.60255000000001</v>
      </c>
      <c r="P1605" s="33">
        <f t="shared" si="150"/>
        <v>0.9358974358974359</v>
      </c>
      <c r="Q1605" s="33">
        <f t="shared" si="151"/>
        <v>0.90579710144927539</v>
      </c>
      <c r="R1605" s="33">
        <f t="shared" si="152"/>
        <v>0.87797619047619047</v>
      </c>
      <c r="S1605" s="33">
        <f t="shared" si="153"/>
        <v>0.84716981132075475</v>
      </c>
      <c r="T1605" s="33">
        <f t="shared" si="154"/>
        <v>0.51376146788990829</v>
      </c>
      <c r="U1605" s="33">
        <f t="shared" si="155"/>
        <v>0.29905660377358489</v>
      </c>
    </row>
    <row r="1606" spans="1:21">
      <c r="A1606" t="s">
        <v>3078</v>
      </c>
      <c r="B1606" t="s">
        <v>6503</v>
      </c>
      <c r="C1606">
        <v>182</v>
      </c>
      <c r="D1606" s="26">
        <v>664.3</v>
      </c>
      <c r="E1606" s="26">
        <v>10.0375</v>
      </c>
      <c r="F1606" s="26">
        <v>602.25</v>
      </c>
      <c r="G1606" s="26">
        <v>5.4749999999999996</v>
      </c>
      <c r="H1606" s="26">
        <v>1478.25</v>
      </c>
      <c r="I1606" s="26">
        <v>56.575000000000003</v>
      </c>
      <c r="J1606" s="26">
        <v>225.09549999999999</v>
      </c>
      <c r="K1606" s="26">
        <v>4.8544999999999998</v>
      </c>
      <c r="L1606" s="26">
        <v>21.535</v>
      </c>
      <c r="M1606" s="26">
        <v>15.512499999999999</v>
      </c>
      <c r="N1606" s="26">
        <v>0</v>
      </c>
      <c r="O1606" s="26">
        <v>179.05074999999999</v>
      </c>
      <c r="P1606" s="33">
        <f t="shared" si="150"/>
        <v>0.99090909090909096</v>
      </c>
      <c r="Q1606" s="33">
        <f t="shared" si="151"/>
        <v>0.96172839506172836</v>
      </c>
      <c r="R1606" s="33">
        <f t="shared" si="152"/>
        <v>0.98489010989010994</v>
      </c>
      <c r="S1606" s="33">
        <f t="shared" si="153"/>
        <v>0.97843359818388198</v>
      </c>
      <c r="T1606" s="33">
        <f t="shared" si="154"/>
        <v>0.27966101694915257</v>
      </c>
      <c r="U1606" s="33" t="e">
        <f t="shared" si="155"/>
        <v>#DIV/0!</v>
      </c>
    </row>
    <row r="1607" spans="1:21">
      <c r="A1607" t="s">
        <v>5568</v>
      </c>
      <c r="B1607" t="s">
        <v>6504</v>
      </c>
      <c r="C1607">
        <v>180</v>
      </c>
      <c r="D1607" s="26">
        <v>502.60500000000002</v>
      </c>
      <c r="E1607" s="26">
        <v>47.924500000000002</v>
      </c>
      <c r="F1607" s="26">
        <v>930.75</v>
      </c>
      <c r="G1607" s="26">
        <v>22.119</v>
      </c>
      <c r="H1607" s="26">
        <v>1563.66</v>
      </c>
      <c r="I1607" s="26">
        <v>180.63849999999999</v>
      </c>
      <c r="J1607" s="26">
        <v>342.88830000000002</v>
      </c>
      <c r="K1607" s="26">
        <v>59.721299999999999</v>
      </c>
      <c r="L1607" s="26">
        <v>34.996200000000002</v>
      </c>
      <c r="M1607" s="26">
        <v>12.09172</v>
      </c>
      <c r="N1607" s="26">
        <v>347.72820000000002</v>
      </c>
      <c r="O1607" s="26">
        <v>64.145099999999999</v>
      </c>
      <c r="P1607" s="33">
        <f t="shared" si="150"/>
        <v>0.97623529411764709</v>
      </c>
      <c r="Q1607" s="33">
        <f t="shared" si="151"/>
        <v>0.8844771241830065</v>
      </c>
      <c r="R1607" s="33">
        <f t="shared" si="152"/>
        <v>0.90464778503994192</v>
      </c>
      <c r="S1607" s="33">
        <f t="shared" si="153"/>
        <v>0.82582870281663157</v>
      </c>
      <c r="T1607" s="33">
        <f t="shared" si="154"/>
        <v>0.65448477263245719</v>
      </c>
      <c r="U1607" s="33">
        <f t="shared" si="155"/>
        <v>0.81553092329008692</v>
      </c>
    </row>
    <row r="1608" spans="1:21">
      <c r="A1608" t="s">
        <v>3971</v>
      </c>
      <c r="B1608" t="s">
        <v>6505</v>
      </c>
      <c r="C1608">
        <v>180</v>
      </c>
      <c r="D1608" s="26">
        <v>7564.26</v>
      </c>
      <c r="E1608" s="26">
        <v>84.314999999999998</v>
      </c>
      <c r="F1608" s="26">
        <v>5299.8</v>
      </c>
      <c r="G1608" s="26">
        <v>96.36</v>
      </c>
      <c r="H1608" s="26">
        <v>15538.05</v>
      </c>
      <c r="I1608" s="26">
        <v>445.66500000000002</v>
      </c>
      <c r="J1608" s="26">
        <v>1373.13</v>
      </c>
      <c r="K1608" s="26">
        <v>115.63200000000001</v>
      </c>
      <c r="L1608" s="26">
        <v>187.90199999999999</v>
      </c>
      <c r="M1608" s="26">
        <v>97.564499999999995</v>
      </c>
      <c r="N1608" s="26">
        <v>0</v>
      </c>
      <c r="O1608" s="26">
        <v>697.40549999999996</v>
      </c>
      <c r="P1608" s="33">
        <f t="shared" si="150"/>
        <v>0.98181818181818181</v>
      </c>
      <c r="Q1608" s="33">
        <f t="shared" si="151"/>
        <v>0.97131782945736433</v>
      </c>
      <c r="R1608" s="33">
        <f t="shared" si="152"/>
        <v>0.98885350318471332</v>
      </c>
      <c r="S1608" s="33">
        <f t="shared" si="153"/>
        <v>0.91578947368421049</v>
      </c>
      <c r="T1608" s="33">
        <f t="shared" si="154"/>
        <v>0.48076923076923073</v>
      </c>
      <c r="U1608" s="33" t="e">
        <f t="shared" si="155"/>
        <v>#DIV/0!</v>
      </c>
    </row>
    <row r="1609" spans="1:21">
      <c r="A1609" t="s">
        <v>3088</v>
      </c>
      <c r="B1609" t="s">
        <v>3089</v>
      </c>
      <c r="C1609">
        <v>180</v>
      </c>
      <c r="D1609" s="26">
        <v>4100</v>
      </c>
      <c r="E1609" s="26">
        <v>574</v>
      </c>
      <c r="F1609" s="26">
        <v>3608</v>
      </c>
      <c r="G1609" s="26">
        <v>119.06399999999999</v>
      </c>
      <c r="H1609" s="26">
        <v>8200</v>
      </c>
      <c r="I1609" s="26">
        <v>943</v>
      </c>
      <c r="J1609" s="26">
        <v>721.6</v>
      </c>
      <c r="K1609" s="26">
        <v>61.335999999999999</v>
      </c>
      <c r="L1609" s="26">
        <v>114.8</v>
      </c>
      <c r="M1609" s="26">
        <v>50.512</v>
      </c>
      <c r="N1609" s="26" t="s">
        <v>6082</v>
      </c>
      <c r="O1609" s="26" t="s">
        <v>6082</v>
      </c>
      <c r="P1609" s="33">
        <f t="shared" si="150"/>
        <v>0.96699999999999997</v>
      </c>
      <c r="Q1609" s="33">
        <f t="shared" si="151"/>
        <v>0.88500000000000001</v>
      </c>
      <c r="R1609" s="33">
        <f t="shared" si="152"/>
        <v>0.86</v>
      </c>
      <c r="S1609" s="33">
        <f t="shared" si="153"/>
        <v>0.91500000000000004</v>
      </c>
      <c r="T1609" s="33">
        <f t="shared" si="154"/>
        <v>0.56000000000000005</v>
      </c>
      <c r="U1609" s="33" t="e">
        <f t="shared" si="155"/>
        <v>#DIV/0!</v>
      </c>
    </row>
    <row r="1610" spans="1:21">
      <c r="A1610" t="s">
        <v>5138</v>
      </c>
      <c r="B1610" t="s">
        <v>5139</v>
      </c>
      <c r="C1610">
        <v>180</v>
      </c>
      <c r="D1610" s="26">
        <v>3750</v>
      </c>
      <c r="E1610" s="26">
        <v>3457.5</v>
      </c>
      <c r="F1610" s="26">
        <v>3300</v>
      </c>
      <c r="G1610" s="26">
        <v>1211.0999999999999</v>
      </c>
      <c r="H1610" s="26">
        <v>7500</v>
      </c>
      <c r="I1610" s="26">
        <v>5610</v>
      </c>
      <c r="J1610" s="26">
        <v>660</v>
      </c>
      <c r="K1610" s="26">
        <v>85.14</v>
      </c>
      <c r="L1610" s="26">
        <v>105</v>
      </c>
      <c r="M1610" s="26">
        <v>18.164999999999999</v>
      </c>
      <c r="N1610" s="26" t="s">
        <v>6082</v>
      </c>
      <c r="O1610" s="26" t="s">
        <v>6082</v>
      </c>
      <c r="P1610" s="33">
        <f t="shared" si="150"/>
        <v>0.63300000000000001</v>
      </c>
      <c r="Q1610" s="33">
        <f t="shared" si="151"/>
        <v>0.252</v>
      </c>
      <c r="R1610" s="33">
        <f t="shared" si="152"/>
        <v>7.7999999999999958E-2</v>
      </c>
      <c r="S1610" s="33">
        <f t="shared" si="153"/>
        <v>0.871</v>
      </c>
      <c r="T1610" s="33">
        <f t="shared" si="154"/>
        <v>0.82699999999999996</v>
      </c>
      <c r="U1610" s="33" t="e">
        <f t="shared" si="155"/>
        <v>#DIV/0!</v>
      </c>
    </row>
    <row r="1611" spans="1:21">
      <c r="A1611" t="s">
        <v>5427</v>
      </c>
      <c r="B1611" t="s">
        <v>5428</v>
      </c>
      <c r="C1611">
        <v>180</v>
      </c>
      <c r="D1611" s="26">
        <v>2800</v>
      </c>
      <c r="E1611" s="26">
        <v>28</v>
      </c>
      <c r="F1611" s="26">
        <v>2464</v>
      </c>
      <c r="G1611" s="26">
        <v>24.64</v>
      </c>
      <c r="H1611" s="26">
        <v>5600</v>
      </c>
      <c r="I1611" s="26">
        <v>224</v>
      </c>
      <c r="J1611" s="26">
        <v>493</v>
      </c>
      <c r="K1611" s="26">
        <v>64.09</v>
      </c>
      <c r="L1611" s="26">
        <v>78</v>
      </c>
      <c r="M1611" s="26">
        <v>69.42</v>
      </c>
      <c r="N1611" s="26" t="s">
        <v>6082</v>
      </c>
      <c r="O1611" s="26" t="s">
        <v>6082</v>
      </c>
      <c r="P1611" s="33">
        <f t="shared" si="150"/>
        <v>0.99</v>
      </c>
      <c r="Q1611" s="33">
        <f t="shared" si="151"/>
        <v>0.96</v>
      </c>
      <c r="R1611" s="33">
        <f t="shared" si="152"/>
        <v>0.99</v>
      </c>
      <c r="S1611" s="33">
        <f t="shared" si="153"/>
        <v>0.87</v>
      </c>
      <c r="T1611" s="33">
        <f t="shared" si="154"/>
        <v>0.10999999999999999</v>
      </c>
      <c r="U1611" s="33" t="e">
        <f t="shared" si="155"/>
        <v>#DIV/0!</v>
      </c>
    </row>
    <row r="1612" spans="1:21">
      <c r="A1612" t="s">
        <v>3084</v>
      </c>
      <c r="B1612" t="s">
        <v>6506</v>
      </c>
      <c r="C1612">
        <v>180</v>
      </c>
      <c r="D1612" s="26">
        <v>2275</v>
      </c>
      <c r="E1612" s="26">
        <v>420.875</v>
      </c>
      <c r="F1612" s="26">
        <v>2002</v>
      </c>
      <c r="G1612" s="26">
        <v>216.21600000000001</v>
      </c>
      <c r="H1612" s="26">
        <v>4550</v>
      </c>
      <c r="I1612" s="26">
        <v>1155.7</v>
      </c>
      <c r="J1612" s="26">
        <v>400.4</v>
      </c>
      <c r="K1612" s="26">
        <v>154.154</v>
      </c>
      <c r="L1612" s="26">
        <v>63.7</v>
      </c>
      <c r="M1612" s="26">
        <v>35.544600000000003</v>
      </c>
      <c r="N1612" s="26" t="s">
        <v>6082</v>
      </c>
      <c r="O1612" s="26" t="s">
        <v>6082</v>
      </c>
      <c r="P1612" s="33">
        <f t="shared" si="150"/>
        <v>0.89200000000000002</v>
      </c>
      <c r="Q1612" s="33">
        <f t="shared" si="151"/>
        <v>0.746</v>
      </c>
      <c r="R1612" s="33">
        <f t="shared" si="152"/>
        <v>0.81499999999999995</v>
      </c>
      <c r="S1612" s="33">
        <f t="shared" si="153"/>
        <v>0.61499999999999999</v>
      </c>
      <c r="T1612" s="33">
        <f t="shared" si="154"/>
        <v>0.44199999999999995</v>
      </c>
      <c r="U1612" s="33" t="e">
        <f t="shared" si="155"/>
        <v>#DIV/0!</v>
      </c>
    </row>
    <row r="1613" spans="1:21">
      <c r="A1613" t="s">
        <v>3159</v>
      </c>
      <c r="B1613" t="s">
        <v>3158</v>
      </c>
      <c r="C1613">
        <v>180</v>
      </c>
      <c r="D1613" s="26">
        <v>1875</v>
      </c>
      <c r="E1613" s="26">
        <v>206.25</v>
      </c>
      <c r="F1613" s="26">
        <v>1650</v>
      </c>
      <c r="G1613" s="26">
        <v>231</v>
      </c>
      <c r="H1613" s="26">
        <v>3750</v>
      </c>
      <c r="I1613" s="26">
        <v>787.5</v>
      </c>
      <c r="J1613" s="26">
        <v>330</v>
      </c>
      <c r="K1613" s="26">
        <v>158.4</v>
      </c>
      <c r="L1613" s="26">
        <v>52.5</v>
      </c>
      <c r="M1613" s="26">
        <v>52.5</v>
      </c>
      <c r="N1613" s="26" t="s">
        <v>6082</v>
      </c>
      <c r="O1613" s="26" t="s">
        <v>6082</v>
      </c>
      <c r="P1613" s="33">
        <f t="shared" si="150"/>
        <v>0.86</v>
      </c>
      <c r="Q1613" s="33">
        <f t="shared" si="151"/>
        <v>0.79</v>
      </c>
      <c r="R1613" s="33">
        <f t="shared" si="152"/>
        <v>0.89</v>
      </c>
      <c r="S1613" s="33">
        <f t="shared" si="153"/>
        <v>0.52</v>
      </c>
      <c r="T1613" s="33">
        <f t="shared" si="154"/>
        <v>0</v>
      </c>
      <c r="U1613" s="33" t="e">
        <f t="shared" si="155"/>
        <v>#DIV/0!</v>
      </c>
    </row>
    <row r="1614" spans="1:21">
      <c r="A1614" t="s">
        <v>5537</v>
      </c>
      <c r="B1614" t="s">
        <v>4934</v>
      </c>
      <c r="C1614">
        <v>175</v>
      </c>
      <c r="D1614" s="26">
        <v>3702.1950000000002</v>
      </c>
      <c r="E1614" s="26">
        <v>152.78899999999999</v>
      </c>
      <c r="F1614" s="26">
        <v>2468.13</v>
      </c>
      <c r="G1614" s="26">
        <v>70.518000000000001</v>
      </c>
      <c r="H1614" s="26">
        <v>7968.5339999999997</v>
      </c>
      <c r="I1614" s="26">
        <v>376.096</v>
      </c>
      <c r="J1614" s="26">
        <v>866.1961</v>
      </c>
      <c r="K1614" s="26">
        <v>322.03219999999999</v>
      </c>
      <c r="L1614" s="26">
        <v>115.1794</v>
      </c>
      <c r="M1614" s="26">
        <v>16.806789999999999</v>
      </c>
      <c r="N1614" s="26">
        <v>874.42319999999995</v>
      </c>
      <c r="O1614" s="26">
        <v>330.2593</v>
      </c>
      <c r="P1614" s="33">
        <f t="shared" si="150"/>
        <v>0.97142857142857142</v>
      </c>
      <c r="Q1614" s="33">
        <f t="shared" si="151"/>
        <v>0.9528023598820059</v>
      </c>
      <c r="R1614" s="33">
        <f t="shared" si="152"/>
        <v>0.95873015873015877</v>
      </c>
      <c r="S1614" s="33">
        <f t="shared" si="153"/>
        <v>0.62822252374491183</v>
      </c>
      <c r="T1614" s="33">
        <f t="shared" si="154"/>
        <v>0.85408163265306125</v>
      </c>
      <c r="U1614" s="33">
        <f t="shared" si="155"/>
        <v>0.62231182795698925</v>
      </c>
    </row>
    <row r="1615" spans="1:21">
      <c r="A1615" t="s">
        <v>3093</v>
      </c>
      <c r="B1615" t="s">
        <v>3092</v>
      </c>
      <c r="C1615">
        <v>170</v>
      </c>
      <c r="D1615" s="26">
        <v>4555.2</v>
      </c>
      <c r="E1615" s="26">
        <v>91.103999999999999</v>
      </c>
      <c r="F1615" s="26">
        <v>2941.9</v>
      </c>
      <c r="G1615" s="26">
        <v>94.9</v>
      </c>
      <c r="H1615" s="26">
        <v>7544.55</v>
      </c>
      <c r="I1615" s="26">
        <v>559.91</v>
      </c>
      <c r="J1615" s="26">
        <v>920.53</v>
      </c>
      <c r="K1615" s="26">
        <v>113.88</v>
      </c>
      <c r="L1615" s="26">
        <v>123.37</v>
      </c>
      <c r="M1615" s="26">
        <v>123.37</v>
      </c>
      <c r="N1615" s="26">
        <v>926.22400000000005</v>
      </c>
      <c r="O1615" s="26">
        <v>901.55</v>
      </c>
      <c r="P1615" s="33">
        <f t="shared" si="150"/>
        <v>0.967741935483871</v>
      </c>
      <c r="Q1615" s="33">
        <f t="shared" si="151"/>
        <v>0.9257861635220126</v>
      </c>
      <c r="R1615" s="33">
        <f t="shared" si="152"/>
        <v>0.98</v>
      </c>
      <c r="S1615" s="33">
        <f t="shared" si="153"/>
        <v>0.87628865979381443</v>
      </c>
      <c r="T1615" s="33">
        <f t="shared" si="154"/>
        <v>0</v>
      </c>
      <c r="U1615" s="33">
        <f t="shared" si="155"/>
        <v>2.6639344262295195E-2</v>
      </c>
    </row>
    <row r="1616" spans="1:21">
      <c r="A1616" t="s">
        <v>5494</v>
      </c>
      <c r="B1616" t="s">
        <v>6507</v>
      </c>
      <c r="C1616">
        <v>160</v>
      </c>
      <c r="D1616" s="26">
        <v>601.52</v>
      </c>
      <c r="E1616" s="26">
        <v>35.04</v>
      </c>
      <c r="F1616" s="26">
        <v>601.52</v>
      </c>
      <c r="G1616" s="26">
        <v>29.2</v>
      </c>
      <c r="H1616" s="26">
        <v>1267.28</v>
      </c>
      <c r="I1616" s="26">
        <v>198.56</v>
      </c>
      <c r="J1616" s="26">
        <v>190.09200000000001</v>
      </c>
      <c r="K1616" s="26">
        <v>17.52</v>
      </c>
      <c r="L1616" s="26">
        <v>28.032</v>
      </c>
      <c r="M1616" s="26">
        <v>25.988</v>
      </c>
      <c r="N1616" s="26">
        <v>191.84399999999999</v>
      </c>
      <c r="O1616" s="26">
        <v>71.540000000000006</v>
      </c>
      <c r="P1616" s="33">
        <f t="shared" si="150"/>
        <v>0.95145631067961167</v>
      </c>
      <c r="Q1616" s="33">
        <f t="shared" si="151"/>
        <v>0.84331797235023043</v>
      </c>
      <c r="R1616" s="33">
        <f t="shared" si="152"/>
        <v>0.94174757281553401</v>
      </c>
      <c r="S1616" s="33">
        <f t="shared" si="153"/>
        <v>0.90783410138248843</v>
      </c>
      <c r="T1616" s="33">
        <f t="shared" si="154"/>
        <v>7.291666666666663E-2</v>
      </c>
      <c r="U1616" s="33">
        <f t="shared" si="155"/>
        <v>0.62709284627092843</v>
      </c>
    </row>
    <row r="1617" spans="1:21">
      <c r="A1617" t="s">
        <v>4417</v>
      </c>
      <c r="B1617" t="s">
        <v>4418</v>
      </c>
      <c r="C1617">
        <v>150</v>
      </c>
      <c r="D1617" s="26">
        <v>15411.03</v>
      </c>
      <c r="E1617" s="26">
        <v>795.40800000000002</v>
      </c>
      <c r="F1617" s="26">
        <v>4474.17</v>
      </c>
      <c r="G1617" s="26">
        <v>198.852</v>
      </c>
      <c r="H1617" s="26">
        <v>18294.383999999998</v>
      </c>
      <c r="I1617" s="26">
        <v>1425.106</v>
      </c>
      <c r="J1617" s="26">
        <v>1739.9549999999999</v>
      </c>
      <c r="K1617" s="26">
        <v>82.855000000000004</v>
      </c>
      <c r="L1617" s="26">
        <v>265.13600000000002</v>
      </c>
      <c r="M1617" s="26">
        <v>99.426000000000002</v>
      </c>
      <c r="N1617" s="26">
        <v>1756.5260000000001</v>
      </c>
      <c r="O1617" s="26">
        <v>397.70400000000001</v>
      </c>
      <c r="P1617" s="33">
        <f t="shared" si="150"/>
        <v>0.9555555555555556</v>
      </c>
      <c r="Q1617" s="33">
        <f t="shared" si="151"/>
        <v>0.92210144927536231</v>
      </c>
      <c r="R1617" s="33">
        <f t="shared" si="152"/>
        <v>0.94838709677419353</v>
      </c>
      <c r="S1617" s="33">
        <f t="shared" si="153"/>
        <v>0.95238095238095233</v>
      </c>
      <c r="T1617" s="33">
        <f t="shared" si="154"/>
        <v>0.625</v>
      </c>
      <c r="U1617" s="33">
        <f t="shared" si="155"/>
        <v>0.77358490566037741</v>
      </c>
    </row>
    <row r="1618" spans="1:21">
      <c r="A1618" t="s">
        <v>3098</v>
      </c>
      <c r="B1618" t="s">
        <v>3097</v>
      </c>
      <c r="C1618">
        <v>150</v>
      </c>
      <c r="D1618" s="26">
        <v>3727.38</v>
      </c>
      <c r="E1618" s="26">
        <v>118.84399999999999</v>
      </c>
      <c r="F1618" s="26">
        <v>2565.9499999999998</v>
      </c>
      <c r="G1618" s="26">
        <v>94.534999999999997</v>
      </c>
      <c r="H1618" s="26">
        <v>8116.5050000000001</v>
      </c>
      <c r="I1618" s="26">
        <v>796.79499999999996</v>
      </c>
      <c r="J1618" s="26">
        <v>1472.0450000000001</v>
      </c>
      <c r="K1618" s="26">
        <v>329.52199999999999</v>
      </c>
      <c r="L1618" s="26">
        <v>209.32749999999999</v>
      </c>
      <c r="M1618" s="26">
        <v>147.2045</v>
      </c>
      <c r="N1618" s="26">
        <v>1472.0450000000001</v>
      </c>
      <c r="O1618" s="26">
        <v>856.21699999999998</v>
      </c>
      <c r="P1618" s="33">
        <f t="shared" si="150"/>
        <v>0.9631578947368421</v>
      </c>
      <c r="Q1618" s="33">
        <f t="shared" si="151"/>
        <v>0.90183028286189681</v>
      </c>
      <c r="R1618" s="33">
        <f t="shared" si="152"/>
        <v>0.96811594202898554</v>
      </c>
      <c r="S1618" s="33">
        <f t="shared" si="153"/>
        <v>0.77614678899082568</v>
      </c>
      <c r="T1618" s="33">
        <f t="shared" si="154"/>
        <v>0.29677419354838708</v>
      </c>
      <c r="U1618" s="33">
        <f t="shared" si="155"/>
        <v>0.41834862385321103</v>
      </c>
    </row>
    <row r="1619" spans="1:21">
      <c r="A1619" t="s">
        <v>3122</v>
      </c>
      <c r="B1619" t="s">
        <v>3121</v>
      </c>
      <c r="C1619">
        <v>150</v>
      </c>
      <c r="D1619" s="26">
        <v>5986</v>
      </c>
      <c r="E1619" s="26">
        <v>68.62</v>
      </c>
      <c r="F1619" s="26">
        <v>3723</v>
      </c>
      <c r="G1619" s="26">
        <v>29.2</v>
      </c>
      <c r="H1619" s="26">
        <v>13067</v>
      </c>
      <c r="I1619" s="26">
        <v>328.5</v>
      </c>
      <c r="J1619" s="26">
        <v>949</v>
      </c>
      <c r="K1619" s="26">
        <v>37.96</v>
      </c>
      <c r="L1619" s="26">
        <v>94.9</v>
      </c>
      <c r="M1619" s="26">
        <v>51.83</v>
      </c>
      <c r="N1619" s="26">
        <v>956.3</v>
      </c>
      <c r="O1619" s="26">
        <v>170.09</v>
      </c>
      <c r="P1619" s="33">
        <f t="shared" si="150"/>
        <v>0.99215686274509807</v>
      </c>
      <c r="Q1619" s="33">
        <f t="shared" si="151"/>
        <v>0.97486033519553073</v>
      </c>
      <c r="R1619" s="33">
        <f t="shared" si="152"/>
        <v>0.98853658536585365</v>
      </c>
      <c r="S1619" s="33">
        <f t="shared" si="153"/>
        <v>0.96</v>
      </c>
      <c r="T1619" s="33">
        <f t="shared" si="154"/>
        <v>0.4538461538461539</v>
      </c>
      <c r="U1619" s="33">
        <f t="shared" si="155"/>
        <v>0.82213740458015261</v>
      </c>
    </row>
    <row r="1620" spans="1:21">
      <c r="A1620" t="s">
        <v>3120</v>
      </c>
      <c r="B1620" t="s">
        <v>4804</v>
      </c>
      <c r="C1620">
        <v>150</v>
      </c>
      <c r="D1620" s="26">
        <v>1314</v>
      </c>
      <c r="E1620" s="26">
        <v>15.695</v>
      </c>
      <c r="F1620" s="26">
        <v>1788.5</v>
      </c>
      <c r="G1620" s="26">
        <v>10.95</v>
      </c>
      <c r="H1620" s="26">
        <v>3978.5</v>
      </c>
      <c r="I1620" s="26">
        <v>62.05</v>
      </c>
      <c r="J1620" s="26">
        <v>876</v>
      </c>
      <c r="K1620" s="26">
        <v>11.68</v>
      </c>
      <c r="L1620" s="26">
        <v>62.05</v>
      </c>
      <c r="M1620" s="26">
        <v>17.52</v>
      </c>
      <c r="N1620" s="26">
        <v>879.65</v>
      </c>
      <c r="O1620" s="26">
        <v>161.69499999999999</v>
      </c>
      <c r="P1620" s="33">
        <f t="shared" si="150"/>
        <v>0.9938775510204082</v>
      </c>
      <c r="Q1620" s="33">
        <f t="shared" si="151"/>
        <v>0.98440366972477067</v>
      </c>
      <c r="R1620" s="33">
        <f t="shared" si="152"/>
        <v>0.98805555555555558</v>
      </c>
      <c r="S1620" s="33">
        <f t="shared" si="153"/>
        <v>0.98666666666666669</v>
      </c>
      <c r="T1620" s="33">
        <f t="shared" si="154"/>
        <v>0.71764705882352942</v>
      </c>
      <c r="U1620" s="33">
        <f t="shared" si="155"/>
        <v>0.81618257261410787</v>
      </c>
    </row>
    <row r="1621" spans="1:21">
      <c r="A1621" t="s">
        <v>3105</v>
      </c>
      <c r="B1621" t="s">
        <v>3104</v>
      </c>
      <c r="C1621">
        <v>150</v>
      </c>
      <c r="D1621" s="26">
        <v>1445.0350000000001</v>
      </c>
      <c r="E1621" s="26">
        <v>283.60500000000002</v>
      </c>
      <c r="F1621" s="26">
        <v>1559.8275000000001</v>
      </c>
      <c r="G1621" s="26">
        <v>310.61500000000001</v>
      </c>
      <c r="H1621" s="26">
        <v>3582.2012500000001</v>
      </c>
      <c r="I1621" s="26">
        <v>992.61749999999995</v>
      </c>
      <c r="J1621" s="26">
        <v>426.42037499999998</v>
      </c>
      <c r="K1621" s="26">
        <v>349.44187499999998</v>
      </c>
      <c r="L1621" s="26">
        <v>38.995687500000003</v>
      </c>
      <c r="M1621" s="26">
        <v>35.113</v>
      </c>
      <c r="N1621" s="26">
        <v>426.42037499999998</v>
      </c>
      <c r="O1621" s="26">
        <v>349.44187499999998</v>
      </c>
      <c r="P1621" s="33">
        <f t="shared" si="150"/>
        <v>0.80086580086580084</v>
      </c>
      <c r="Q1621" s="33">
        <f t="shared" si="151"/>
        <v>0.72290292177191329</v>
      </c>
      <c r="R1621" s="33">
        <f t="shared" si="152"/>
        <v>0.80373831775700932</v>
      </c>
      <c r="S1621" s="33">
        <f t="shared" si="153"/>
        <v>0.18052256532066513</v>
      </c>
      <c r="T1621" s="33">
        <f t="shared" si="154"/>
        <v>9.9567099567099637E-2</v>
      </c>
      <c r="U1621" s="33">
        <f t="shared" si="155"/>
        <v>0.18052256532066513</v>
      </c>
    </row>
    <row r="1622" spans="1:21">
      <c r="A1622" t="s">
        <v>3701</v>
      </c>
      <c r="B1622" t="s">
        <v>6508</v>
      </c>
      <c r="C1622">
        <v>150</v>
      </c>
      <c r="D1622" s="26">
        <v>321.2</v>
      </c>
      <c r="E1622" s="26">
        <v>16.059999999999999</v>
      </c>
      <c r="F1622" s="26">
        <v>525.6</v>
      </c>
      <c r="G1622" s="26">
        <v>8.76</v>
      </c>
      <c r="H1622" s="26">
        <v>1095</v>
      </c>
      <c r="I1622" s="26">
        <v>90.52</v>
      </c>
      <c r="J1622" s="26">
        <v>160.6</v>
      </c>
      <c r="K1622" s="26">
        <v>8.1760000000000002</v>
      </c>
      <c r="L1622" s="26">
        <v>17.52</v>
      </c>
      <c r="M1622" s="26">
        <v>1.022</v>
      </c>
      <c r="N1622" s="26">
        <v>160.6</v>
      </c>
      <c r="O1622" s="26">
        <v>67.525000000000006</v>
      </c>
      <c r="P1622" s="33">
        <f t="shared" si="150"/>
        <v>0.98333333333333328</v>
      </c>
      <c r="Q1622" s="33">
        <f t="shared" si="151"/>
        <v>0.91733333333333333</v>
      </c>
      <c r="R1622" s="33">
        <f t="shared" si="152"/>
        <v>0.95</v>
      </c>
      <c r="S1622" s="33">
        <f t="shared" si="153"/>
        <v>0.9490909090909091</v>
      </c>
      <c r="T1622" s="33">
        <f t="shared" si="154"/>
        <v>0.94166666666666665</v>
      </c>
      <c r="U1622" s="33">
        <f t="shared" si="155"/>
        <v>0.57954545454545447</v>
      </c>
    </row>
    <row r="1623" spans="1:21">
      <c r="A1623" t="s">
        <v>4338</v>
      </c>
      <c r="B1623" t="s">
        <v>6509</v>
      </c>
      <c r="C1623">
        <v>150</v>
      </c>
      <c r="D1623" s="26">
        <v>2062.25</v>
      </c>
      <c r="E1623" s="26">
        <v>182.5</v>
      </c>
      <c r="F1623" s="26">
        <v>1460</v>
      </c>
      <c r="G1623" s="26">
        <v>164.25</v>
      </c>
      <c r="H1623" s="26">
        <v>4252.25</v>
      </c>
      <c r="I1623" s="26">
        <v>757.375</v>
      </c>
      <c r="J1623" s="26">
        <v>642.4</v>
      </c>
      <c r="K1623" s="26">
        <v>281.96249999999998</v>
      </c>
      <c r="L1623" s="26">
        <v>77.5625</v>
      </c>
      <c r="M1623" s="26">
        <v>57.487499999999997</v>
      </c>
      <c r="N1623" s="26">
        <v>0</v>
      </c>
      <c r="O1623" s="26">
        <v>449.86250000000001</v>
      </c>
      <c r="P1623" s="33">
        <f t="shared" si="150"/>
        <v>0.88749999999999996</v>
      </c>
      <c r="Q1623" s="33">
        <f t="shared" si="151"/>
        <v>0.82188841201716745</v>
      </c>
      <c r="R1623" s="33">
        <f t="shared" si="152"/>
        <v>0.91150442477876104</v>
      </c>
      <c r="S1623" s="33">
        <f t="shared" si="153"/>
        <v>0.56107954545454541</v>
      </c>
      <c r="T1623" s="33">
        <f t="shared" si="154"/>
        <v>0.25882352941176479</v>
      </c>
      <c r="U1623" s="33" t="e">
        <f t="shared" si="155"/>
        <v>#DIV/0!</v>
      </c>
    </row>
    <row r="1624" spans="1:21">
      <c r="A1624" t="s">
        <v>3129</v>
      </c>
      <c r="B1624" t="s">
        <v>3130</v>
      </c>
      <c r="C1624">
        <v>150</v>
      </c>
      <c r="D1624" s="26">
        <v>683.28</v>
      </c>
      <c r="E1624" s="26">
        <v>7.665</v>
      </c>
      <c r="F1624" s="26">
        <v>1195.74</v>
      </c>
      <c r="G1624" s="26">
        <v>5.4749999999999996</v>
      </c>
      <c r="H1624" s="26">
        <v>2467.4</v>
      </c>
      <c r="I1624" s="26">
        <v>47.085000000000001</v>
      </c>
      <c r="J1624" s="26">
        <v>346.76459999999997</v>
      </c>
      <c r="K1624" s="26">
        <v>16.928699999999999</v>
      </c>
      <c r="L1624" s="26">
        <v>33.215000000000003</v>
      </c>
      <c r="M1624" s="26">
        <v>7.3365</v>
      </c>
      <c r="N1624" s="26">
        <v>0</v>
      </c>
      <c r="O1624" s="26">
        <v>50.851799999999997</v>
      </c>
      <c r="P1624" s="33">
        <f t="shared" si="150"/>
        <v>0.99542124542124544</v>
      </c>
      <c r="Q1624" s="33">
        <f t="shared" si="151"/>
        <v>0.98091715976331362</v>
      </c>
      <c r="R1624" s="33">
        <f t="shared" si="152"/>
        <v>0.98878205128205132</v>
      </c>
      <c r="S1624" s="33">
        <f t="shared" si="153"/>
        <v>0.95118100290514085</v>
      </c>
      <c r="T1624" s="33">
        <f t="shared" si="154"/>
        <v>0.77912087912087913</v>
      </c>
      <c r="U1624" s="33" t="e">
        <f t="shared" si="155"/>
        <v>#DIV/0!</v>
      </c>
    </row>
    <row r="1625" spans="1:21">
      <c r="A1625" t="s">
        <v>4961</v>
      </c>
      <c r="B1625" t="s">
        <v>4962</v>
      </c>
      <c r="C1625">
        <v>150</v>
      </c>
      <c r="D1625" s="26">
        <v>4500</v>
      </c>
      <c r="E1625" s="26">
        <v>270</v>
      </c>
      <c r="F1625" s="26">
        <v>3960</v>
      </c>
      <c r="G1625" s="26">
        <v>118.8</v>
      </c>
      <c r="H1625" s="26">
        <v>9000</v>
      </c>
      <c r="I1625" s="26">
        <v>990</v>
      </c>
      <c r="J1625" s="26">
        <v>792</v>
      </c>
      <c r="K1625" s="26">
        <v>47.52</v>
      </c>
      <c r="L1625" s="26">
        <v>126</v>
      </c>
      <c r="M1625" s="26">
        <v>49.14</v>
      </c>
      <c r="N1625" s="26" t="s">
        <v>6082</v>
      </c>
      <c r="O1625" s="26" t="s">
        <v>6082</v>
      </c>
      <c r="P1625" s="33">
        <f t="shared" si="150"/>
        <v>0.97</v>
      </c>
      <c r="Q1625" s="33">
        <f t="shared" si="151"/>
        <v>0.89</v>
      </c>
      <c r="R1625" s="33">
        <f t="shared" si="152"/>
        <v>0.94</v>
      </c>
      <c r="S1625" s="33">
        <f t="shared" si="153"/>
        <v>0.94</v>
      </c>
      <c r="T1625" s="33">
        <f t="shared" si="154"/>
        <v>0.61</v>
      </c>
      <c r="U1625" s="33" t="e">
        <f t="shared" si="155"/>
        <v>#DIV/0!</v>
      </c>
    </row>
    <row r="1626" spans="1:21">
      <c r="A1626" t="s">
        <v>5051</v>
      </c>
      <c r="B1626" t="s">
        <v>5052</v>
      </c>
      <c r="C1626">
        <v>150</v>
      </c>
      <c r="D1626" s="26">
        <v>2750</v>
      </c>
      <c r="E1626" s="26">
        <v>671</v>
      </c>
      <c r="F1626" s="26">
        <v>2420</v>
      </c>
      <c r="G1626" s="26">
        <v>665.5</v>
      </c>
      <c r="H1626" s="26">
        <v>5500</v>
      </c>
      <c r="I1626" s="26">
        <v>2937</v>
      </c>
      <c r="J1626" s="26">
        <v>484</v>
      </c>
      <c r="K1626" s="26">
        <v>437.92320000000001</v>
      </c>
      <c r="L1626" s="26">
        <v>77</v>
      </c>
      <c r="M1626" s="26">
        <v>53.9</v>
      </c>
      <c r="N1626" s="26" t="s">
        <v>6082</v>
      </c>
      <c r="O1626" s="26" t="s">
        <v>6082</v>
      </c>
      <c r="P1626" s="33">
        <f t="shared" si="150"/>
        <v>0.72499999999999998</v>
      </c>
      <c r="Q1626" s="33">
        <f t="shared" si="151"/>
        <v>0.46599999999999997</v>
      </c>
      <c r="R1626" s="33">
        <f t="shared" si="152"/>
        <v>0.75600000000000001</v>
      </c>
      <c r="S1626" s="33">
        <f t="shared" si="153"/>
        <v>9.5199999999999951E-2</v>
      </c>
      <c r="T1626" s="33">
        <f t="shared" si="154"/>
        <v>0.30000000000000004</v>
      </c>
      <c r="U1626" s="33" t="e">
        <f t="shared" si="155"/>
        <v>#DIV/0!</v>
      </c>
    </row>
    <row r="1627" spans="1:21">
      <c r="A1627" t="s">
        <v>3127</v>
      </c>
      <c r="B1627" t="s">
        <v>3128</v>
      </c>
      <c r="C1627">
        <v>150</v>
      </c>
      <c r="D1627" s="26">
        <v>1550</v>
      </c>
      <c r="E1627" s="26">
        <v>62.000000000000099</v>
      </c>
      <c r="F1627" s="26">
        <v>1364</v>
      </c>
      <c r="G1627" s="26">
        <v>81.840000000000103</v>
      </c>
      <c r="H1627" s="26">
        <v>3100</v>
      </c>
      <c r="I1627" s="26">
        <v>217</v>
      </c>
      <c r="J1627" s="26">
        <v>272.8</v>
      </c>
      <c r="K1627" s="26">
        <v>46.375999999999998</v>
      </c>
      <c r="L1627" s="26">
        <v>43.4</v>
      </c>
      <c r="M1627" s="26">
        <v>26.908000000000001</v>
      </c>
      <c r="N1627" s="26" t="s">
        <v>6082</v>
      </c>
      <c r="O1627" s="26" t="s">
        <v>6082</v>
      </c>
      <c r="P1627" s="33">
        <f t="shared" si="150"/>
        <v>0.94</v>
      </c>
      <c r="Q1627" s="33">
        <f t="shared" si="151"/>
        <v>0.92999999999999994</v>
      </c>
      <c r="R1627" s="33">
        <f t="shared" si="152"/>
        <v>0.96</v>
      </c>
      <c r="S1627" s="33">
        <f t="shared" si="153"/>
        <v>0.83000000000000007</v>
      </c>
      <c r="T1627" s="33">
        <f t="shared" si="154"/>
        <v>0.38</v>
      </c>
      <c r="U1627" s="33" t="e">
        <f t="shared" si="155"/>
        <v>#DIV/0!</v>
      </c>
    </row>
    <row r="1628" spans="1:21">
      <c r="A1628" t="s">
        <v>3125</v>
      </c>
      <c r="B1628" t="s">
        <v>3126</v>
      </c>
      <c r="C1628">
        <v>150</v>
      </c>
      <c r="D1628" s="26">
        <v>1300</v>
      </c>
      <c r="E1628" s="26">
        <v>312</v>
      </c>
      <c r="F1628" s="26">
        <v>1144</v>
      </c>
      <c r="G1628" s="26">
        <v>137.28</v>
      </c>
      <c r="H1628" s="26">
        <v>2600</v>
      </c>
      <c r="I1628" s="26">
        <v>546</v>
      </c>
      <c r="J1628" s="26">
        <v>228.8</v>
      </c>
      <c r="K1628" s="26">
        <v>148.72</v>
      </c>
      <c r="L1628" s="26">
        <v>36.4</v>
      </c>
      <c r="M1628" s="26">
        <v>36.4</v>
      </c>
      <c r="N1628" s="26" t="s">
        <v>6082</v>
      </c>
      <c r="O1628" s="26" t="s">
        <v>6082</v>
      </c>
      <c r="P1628" s="33">
        <f t="shared" si="150"/>
        <v>0.88</v>
      </c>
      <c r="Q1628" s="33">
        <f t="shared" si="151"/>
        <v>0.79</v>
      </c>
      <c r="R1628" s="33">
        <f t="shared" si="152"/>
        <v>0.76</v>
      </c>
      <c r="S1628" s="33">
        <f t="shared" si="153"/>
        <v>0.35000000000000009</v>
      </c>
      <c r="T1628" s="33">
        <f t="shared" si="154"/>
        <v>0</v>
      </c>
      <c r="U1628" s="33" t="e">
        <f t="shared" si="155"/>
        <v>#DIV/0!</v>
      </c>
    </row>
    <row r="1629" spans="1:21">
      <c r="A1629" t="s">
        <v>3103</v>
      </c>
      <c r="B1629" t="s">
        <v>3102</v>
      </c>
      <c r="C1629">
        <v>150</v>
      </c>
      <c r="D1629" s="26">
        <v>1000</v>
      </c>
      <c r="E1629" s="26">
        <v>90</v>
      </c>
      <c r="F1629" s="26">
        <v>880</v>
      </c>
      <c r="G1629" s="26">
        <v>26.4</v>
      </c>
      <c r="H1629" s="26">
        <v>2000</v>
      </c>
      <c r="I1629" s="26">
        <v>240</v>
      </c>
      <c r="J1629" s="26">
        <v>176</v>
      </c>
      <c r="K1629" s="26">
        <v>26.4</v>
      </c>
      <c r="L1629" s="26">
        <v>28</v>
      </c>
      <c r="M1629" s="26">
        <v>12.88</v>
      </c>
      <c r="N1629" s="26" t="s">
        <v>6082</v>
      </c>
      <c r="O1629" s="26" t="s">
        <v>6082</v>
      </c>
      <c r="P1629" s="33">
        <f t="shared" si="150"/>
        <v>0.97</v>
      </c>
      <c r="Q1629" s="33">
        <f t="shared" si="151"/>
        <v>0.88</v>
      </c>
      <c r="R1629" s="33">
        <f t="shared" si="152"/>
        <v>0.91</v>
      </c>
      <c r="S1629" s="33">
        <f t="shared" si="153"/>
        <v>0.85</v>
      </c>
      <c r="T1629" s="33">
        <f t="shared" si="154"/>
        <v>0.54</v>
      </c>
      <c r="U1629" s="33" t="e">
        <f t="shared" si="155"/>
        <v>#DIV/0!</v>
      </c>
    </row>
    <row r="1630" spans="1:21">
      <c r="A1630" t="s">
        <v>3139</v>
      </c>
      <c r="B1630" t="s">
        <v>6510</v>
      </c>
      <c r="C1630">
        <v>130</v>
      </c>
      <c r="D1630" s="26">
        <v>7829.25</v>
      </c>
      <c r="E1630" s="26">
        <v>120.9975</v>
      </c>
      <c r="F1630" s="26">
        <v>5124.6000000000004</v>
      </c>
      <c r="G1630" s="26">
        <v>85.41</v>
      </c>
      <c r="H1630" s="26">
        <v>14163.825000000001</v>
      </c>
      <c r="I1630" s="26">
        <v>524.55975000000001</v>
      </c>
      <c r="J1630" s="26">
        <v>683.28</v>
      </c>
      <c r="K1630" s="26">
        <v>306.05250000000001</v>
      </c>
      <c r="L1630" s="26">
        <v>51.957749999999997</v>
      </c>
      <c r="M1630" s="26">
        <v>25.623000000000001</v>
      </c>
      <c r="N1630" s="26">
        <v>687.55050000000006</v>
      </c>
      <c r="O1630" s="26">
        <v>310.32299999999998</v>
      </c>
      <c r="P1630" s="33">
        <f t="shared" si="150"/>
        <v>0.98333333333333328</v>
      </c>
      <c r="Q1630" s="33">
        <f t="shared" si="151"/>
        <v>0.96296482412060302</v>
      </c>
      <c r="R1630" s="33">
        <f t="shared" si="152"/>
        <v>0.9845454545454545</v>
      </c>
      <c r="S1630" s="33">
        <f t="shared" si="153"/>
        <v>0.55208333333333326</v>
      </c>
      <c r="T1630" s="33">
        <f t="shared" si="154"/>
        <v>0.50684931506849318</v>
      </c>
      <c r="U1630" s="33">
        <f t="shared" si="155"/>
        <v>0.54865424430641829</v>
      </c>
    </row>
    <row r="1631" spans="1:21">
      <c r="A1631" t="s">
        <v>3136</v>
      </c>
      <c r="B1631" t="s">
        <v>6511</v>
      </c>
      <c r="C1631">
        <v>130</v>
      </c>
      <c r="D1631" s="26">
        <v>470.12</v>
      </c>
      <c r="E1631" s="26">
        <v>15.33</v>
      </c>
      <c r="F1631" s="26">
        <v>587.65</v>
      </c>
      <c r="G1631" s="26">
        <v>7.665</v>
      </c>
      <c r="H1631" s="26">
        <v>1134.42</v>
      </c>
      <c r="I1631" s="26">
        <v>79.204999999999998</v>
      </c>
      <c r="J1631" s="26">
        <v>191.114</v>
      </c>
      <c r="K1631" s="26">
        <v>27.594000000000001</v>
      </c>
      <c r="L1631" s="26">
        <v>35.259</v>
      </c>
      <c r="M1631" s="26">
        <v>19.928999999999998</v>
      </c>
      <c r="N1631" s="26">
        <v>191.114</v>
      </c>
      <c r="O1631" s="26">
        <v>142.8245</v>
      </c>
      <c r="P1631" s="33">
        <f t="shared" si="150"/>
        <v>0.9869565217391304</v>
      </c>
      <c r="Q1631" s="33">
        <f t="shared" si="151"/>
        <v>0.93018018018018023</v>
      </c>
      <c r="R1631" s="33">
        <f t="shared" si="152"/>
        <v>0.96739130434782605</v>
      </c>
      <c r="S1631" s="33">
        <f t="shared" si="153"/>
        <v>0.85561497326203206</v>
      </c>
      <c r="T1631" s="33">
        <f t="shared" si="154"/>
        <v>0.43478260869565222</v>
      </c>
      <c r="U1631" s="33">
        <f t="shared" si="155"/>
        <v>0.25267379679144386</v>
      </c>
    </row>
    <row r="1632" spans="1:21">
      <c r="A1632" t="s">
        <v>3142</v>
      </c>
      <c r="B1632" t="s">
        <v>4588</v>
      </c>
      <c r="C1632">
        <v>130</v>
      </c>
      <c r="D1632" s="26">
        <v>547.5</v>
      </c>
      <c r="E1632" s="26">
        <v>16.425000000000001</v>
      </c>
      <c r="F1632" s="26">
        <v>809.20500000000004</v>
      </c>
      <c r="G1632" s="26">
        <v>6.57</v>
      </c>
      <c r="H1632" s="26">
        <v>1941.4349999999999</v>
      </c>
      <c r="I1632" s="26">
        <v>73.364999999999995</v>
      </c>
      <c r="J1632" s="26">
        <v>293.37240000000003</v>
      </c>
      <c r="K1632" s="26">
        <v>4.9822499999999996</v>
      </c>
      <c r="L1632" s="26">
        <v>30.222000000000001</v>
      </c>
      <c r="M1632" s="26">
        <v>27.594000000000001</v>
      </c>
      <c r="N1632" s="26">
        <v>0</v>
      </c>
      <c r="O1632" s="26">
        <v>172.791</v>
      </c>
      <c r="P1632" s="33">
        <f t="shared" si="150"/>
        <v>0.99188092016238161</v>
      </c>
      <c r="Q1632" s="33">
        <f t="shared" si="151"/>
        <v>0.96221094190637335</v>
      </c>
      <c r="R1632" s="33">
        <f t="shared" si="152"/>
        <v>0.97</v>
      </c>
      <c r="S1632" s="33">
        <f t="shared" si="153"/>
        <v>0.98301731860256791</v>
      </c>
      <c r="T1632" s="33">
        <f t="shared" si="154"/>
        <v>8.6956521739130488E-2</v>
      </c>
      <c r="U1632" s="33" t="e">
        <f t="shared" si="155"/>
        <v>#DIV/0!</v>
      </c>
    </row>
    <row r="1633" spans="1:21">
      <c r="A1633" t="s">
        <v>3141</v>
      </c>
      <c r="B1633" t="s">
        <v>6512</v>
      </c>
      <c r="C1633">
        <v>130</v>
      </c>
      <c r="D1633" s="26">
        <v>3250</v>
      </c>
      <c r="E1633" s="26">
        <v>100.75</v>
      </c>
      <c r="F1633" s="26">
        <v>2860</v>
      </c>
      <c r="G1633" s="26">
        <v>77.220000000000098</v>
      </c>
      <c r="H1633" s="26">
        <v>6500</v>
      </c>
      <c r="I1633" s="26">
        <v>409.5</v>
      </c>
      <c r="J1633" s="26">
        <v>572</v>
      </c>
      <c r="K1633" s="26">
        <v>41.756</v>
      </c>
      <c r="L1633" s="26">
        <v>91</v>
      </c>
      <c r="M1633" s="26">
        <v>35.125999999999998</v>
      </c>
      <c r="N1633" s="26" t="s">
        <v>6082</v>
      </c>
      <c r="O1633" s="26" t="s">
        <v>6082</v>
      </c>
      <c r="P1633" s="33">
        <f t="shared" si="150"/>
        <v>0.97299999999999998</v>
      </c>
      <c r="Q1633" s="33">
        <f t="shared" si="151"/>
        <v>0.93700000000000006</v>
      </c>
      <c r="R1633" s="33">
        <f t="shared" si="152"/>
        <v>0.96899999999999997</v>
      </c>
      <c r="S1633" s="33">
        <f t="shared" si="153"/>
        <v>0.92700000000000005</v>
      </c>
      <c r="T1633" s="33">
        <f t="shared" si="154"/>
        <v>0.6140000000000001</v>
      </c>
      <c r="U1633" s="33" t="e">
        <f t="shared" si="155"/>
        <v>#DIV/0!</v>
      </c>
    </row>
    <row r="1634" spans="1:21">
      <c r="A1634" t="s">
        <v>3140</v>
      </c>
      <c r="B1634" t="s">
        <v>6513</v>
      </c>
      <c r="C1634">
        <v>130</v>
      </c>
      <c r="D1634" s="26">
        <v>2200</v>
      </c>
      <c r="E1634" s="26">
        <v>57.200000000000102</v>
      </c>
      <c r="F1634" s="26">
        <v>1936</v>
      </c>
      <c r="G1634" s="26">
        <v>11.616</v>
      </c>
      <c r="H1634" s="26">
        <v>4400</v>
      </c>
      <c r="I1634" s="26">
        <v>189.2</v>
      </c>
      <c r="J1634" s="26">
        <v>387</v>
      </c>
      <c r="K1634" s="26">
        <v>35.991</v>
      </c>
      <c r="L1634" s="26">
        <v>62</v>
      </c>
      <c r="M1634" s="26">
        <v>58.713999999999999</v>
      </c>
      <c r="N1634" s="26" t="s">
        <v>6082</v>
      </c>
      <c r="O1634" s="26" t="s">
        <v>6082</v>
      </c>
      <c r="P1634" s="33">
        <f t="shared" si="150"/>
        <v>0.99399999999999999</v>
      </c>
      <c r="Q1634" s="33">
        <f t="shared" si="151"/>
        <v>0.95699999999999996</v>
      </c>
      <c r="R1634" s="33">
        <f t="shared" si="152"/>
        <v>0.97399999999999998</v>
      </c>
      <c r="S1634" s="33">
        <f t="shared" si="153"/>
        <v>0.90700000000000003</v>
      </c>
      <c r="T1634" s="33">
        <f t="shared" si="154"/>
        <v>5.3000000000000047E-2</v>
      </c>
      <c r="U1634" s="33" t="e">
        <f t="shared" si="155"/>
        <v>#DIV/0!</v>
      </c>
    </row>
    <row r="1635" spans="1:21">
      <c r="A1635" t="s">
        <v>5689</v>
      </c>
      <c r="B1635" t="s">
        <v>6514</v>
      </c>
      <c r="C1635">
        <v>125</v>
      </c>
      <c r="D1635" s="26">
        <v>1197.2</v>
      </c>
      <c r="E1635" s="26">
        <v>58.4</v>
      </c>
      <c r="F1635" s="26">
        <v>817.6</v>
      </c>
      <c r="G1635" s="26">
        <v>11.68</v>
      </c>
      <c r="H1635" s="26">
        <v>1938.88</v>
      </c>
      <c r="I1635" s="26">
        <v>113.88</v>
      </c>
      <c r="J1635" s="26">
        <v>265.72000000000003</v>
      </c>
      <c r="K1635" s="26">
        <v>8.468</v>
      </c>
      <c r="L1635" s="26">
        <v>22.776</v>
      </c>
      <c r="M1635" s="26">
        <v>12.555999999999999</v>
      </c>
      <c r="N1635" s="26">
        <v>265.72000000000003</v>
      </c>
      <c r="O1635" s="26">
        <v>20.556799999999999</v>
      </c>
      <c r="P1635" s="33">
        <f t="shared" si="150"/>
        <v>0.98571428571428577</v>
      </c>
      <c r="Q1635" s="33">
        <f t="shared" si="151"/>
        <v>0.9412650602409639</v>
      </c>
      <c r="R1635" s="33">
        <f t="shared" si="152"/>
        <v>0.95121951219512191</v>
      </c>
      <c r="S1635" s="33">
        <f t="shared" si="153"/>
        <v>0.96813186813186813</v>
      </c>
      <c r="T1635" s="33">
        <f t="shared" si="154"/>
        <v>0.44871794871794879</v>
      </c>
      <c r="U1635" s="33">
        <f t="shared" si="155"/>
        <v>0.92263736263736262</v>
      </c>
    </row>
    <row r="1636" spans="1:21">
      <c r="A1636" t="s">
        <v>1882</v>
      </c>
      <c r="B1636" t="s">
        <v>6515</v>
      </c>
      <c r="C1636">
        <v>120</v>
      </c>
      <c r="D1636" s="26">
        <v>1071.2750000000001</v>
      </c>
      <c r="E1636" s="26">
        <v>140.65275</v>
      </c>
      <c r="F1636" s="26">
        <v>1595.05</v>
      </c>
      <c r="G1636" s="26">
        <v>25.55</v>
      </c>
      <c r="H1636" s="26">
        <v>3045.9250000000002</v>
      </c>
      <c r="I1636" s="26">
        <v>160.7825</v>
      </c>
      <c r="J1636" s="26">
        <v>465.74</v>
      </c>
      <c r="K1636" s="26">
        <v>7.8475000000000001</v>
      </c>
      <c r="L1636" s="26">
        <v>53.29</v>
      </c>
      <c r="M1636" s="26">
        <v>49.749499999999998</v>
      </c>
      <c r="N1636" s="26">
        <v>470.9522</v>
      </c>
      <c r="O1636" s="26">
        <v>364.65325000000001</v>
      </c>
      <c r="P1636" s="33">
        <f t="shared" si="150"/>
        <v>0.98398169336384445</v>
      </c>
      <c r="Q1636" s="33">
        <f t="shared" si="151"/>
        <v>0.94721390053924504</v>
      </c>
      <c r="R1636" s="33">
        <f t="shared" si="152"/>
        <v>0.86870528109028966</v>
      </c>
      <c r="S1636" s="33">
        <f t="shared" si="153"/>
        <v>0.98315047021943569</v>
      </c>
      <c r="T1636" s="33">
        <f t="shared" si="154"/>
        <v>6.6438356164383539E-2</v>
      </c>
      <c r="U1636" s="33">
        <f t="shared" si="155"/>
        <v>0.22571069845304892</v>
      </c>
    </row>
    <row r="1637" spans="1:21">
      <c r="A1637" t="s">
        <v>3564</v>
      </c>
      <c r="B1637" t="s">
        <v>6516</v>
      </c>
      <c r="C1637">
        <v>120</v>
      </c>
      <c r="D1637" s="26">
        <v>218.27</v>
      </c>
      <c r="E1637" s="26">
        <v>6.6429999999999998</v>
      </c>
      <c r="F1637" s="26">
        <v>389.09</v>
      </c>
      <c r="G1637" s="26">
        <v>4.7450000000000001</v>
      </c>
      <c r="H1637" s="26">
        <v>915.78499999999997</v>
      </c>
      <c r="I1637" s="26">
        <v>30.367999999999999</v>
      </c>
      <c r="J1637" s="26">
        <v>127.166</v>
      </c>
      <c r="K1637" s="26">
        <v>4.8399000000000001</v>
      </c>
      <c r="L1637" s="26">
        <v>16.4177</v>
      </c>
      <c r="M1637" s="26">
        <v>9.49</v>
      </c>
      <c r="N1637" s="26">
        <v>127.166</v>
      </c>
      <c r="O1637" s="26">
        <v>53.333799999999997</v>
      </c>
      <c r="P1637" s="33">
        <f t="shared" si="150"/>
        <v>0.98780487804878048</v>
      </c>
      <c r="Q1637" s="33">
        <f t="shared" si="151"/>
        <v>0.96683937823834198</v>
      </c>
      <c r="R1637" s="33">
        <f t="shared" si="152"/>
        <v>0.9695652173913043</v>
      </c>
      <c r="S1637" s="33">
        <f t="shared" si="153"/>
        <v>0.96194029850746265</v>
      </c>
      <c r="T1637" s="33">
        <f t="shared" si="154"/>
        <v>0.4219653179190751</v>
      </c>
      <c r="U1637" s="33">
        <f t="shared" si="155"/>
        <v>0.58059701492537319</v>
      </c>
    </row>
    <row r="1638" spans="1:21">
      <c r="A1638" t="s">
        <v>3323</v>
      </c>
      <c r="B1638" t="s">
        <v>6517</v>
      </c>
      <c r="C1638">
        <v>120</v>
      </c>
      <c r="D1638" s="26">
        <v>344.34100000000001</v>
      </c>
      <c r="E1638" s="26">
        <v>34.31</v>
      </c>
      <c r="F1638" s="26">
        <v>214.40100000000001</v>
      </c>
      <c r="G1638" s="26">
        <v>14.6</v>
      </c>
      <c r="H1638" s="26">
        <v>604.221</v>
      </c>
      <c r="I1638" s="26">
        <v>102.2</v>
      </c>
      <c r="J1638" s="26">
        <v>79.9131</v>
      </c>
      <c r="K1638" s="26">
        <v>16.059999999999999</v>
      </c>
      <c r="L1638" s="26">
        <v>7.7964000000000002</v>
      </c>
      <c r="M1638" s="26">
        <v>2.2629999999999999</v>
      </c>
      <c r="N1638" s="26">
        <v>80.562799999999996</v>
      </c>
      <c r="O1638" s="26">
        <v>16.206</v>
      </c>
      <c r="P1638" s="33">
        <f t="shared" si="150"/>
        <v>0.93190330268981958</v>
      </c>
      <c r="Q1638" s="33">
        <f t="shared" si="151"/>
        <v>0.83085659055213235</v>
      </c>
      <c r="R1638" s="33">
        <f t="shared" si="152"/>
        <v>0.90036039855840577</v>
      </c>
      <c r="S1638" s="33">
        <f t="shared" si="153"/>
        <v>0.79903169818215036</v>
      </c>
      <c r="T1638" s="33">
        <f t="shared" si="154"/>
        <v>0.70973782771535587</v>
      </c>
      <c r="U1638" s="33">
        <f t="shared" si="155"/>
        <v>0.79884015947807174</v>
      </c>
    </row>
    <row r="1639" spans="1:21">
      <c r="A1639" t="s">
        <v>5108</v>
      </c>
      <c r="B1639" t="s">
        <v>5109</v>
      </c>
      <c r="C1639">
        <v>120</v>
      </c>
      <c r="D1639" s="26">
        <v>4800</v>
      </c>
      <c r="E1639" s="26">
        <v>4032</v>
      </c>
      <c r="F1639" s="26">
        <v>4224</v>
      </c>
      <c r="G1639" s="26">
        <v>650.49599999999998</v>
      </c>
      <c r="H1639" s="26">
        <v>9600</v>
      </c>
      <c r="I1639" s="26">
        <v>2582.4</v>
      </c>
      <c r="J1639" s="26">
        <v>845</v>
      </c>
      <c r="K1639" s="26">
        <v>580.51499999999999</v>
      </c>
      <c r="L1639" s="26">
        <v>134</v>
      </c>
      <c r="M1639" s="26">
        <v>113.63200000000001</v>
      </c>
      <c r="N1639" s="26" t="s">
        <v>6082</v>
      </c>
      <c r="O1639" s="26" t="s">
        <v>6082</v>
      </c>
      <c r="P1639" s="33">
        <f t="shared" si="150"/>
        <v>0.84599999999999997</v>
      </c>
      <c r="Q1639" s="33">
        <f t="shared" si="151"/>
        <v>0.73099999999999998</v>
      </c>
      <c r="R1639" s="33">
        <f t="shared" si="152"/>
        <v>0.16000000000000003</v>
      </c>
      <c r="S1639" s="33">
        <f t="shared" si="153"/>
        <v>0.31300000000000006</v>
      </c>
      <c r="T1639" s="33">
        <f t="shared" si="154"/>
        <v>0.15199999999999991</v>
      </c>
      <c r="U1639" s="33" t="e">
        <f t="shared" si="155"/>
        <v>#DIV/0!</v>
      </c>
    </row>
    <row r="1640" spans="1:21">
      <c r="A1640" t="s">
        <v>4104</v>
      </c>
      <c r="B1640" t="s">
        <v>6518</v>
      </c>
      <c r="C1640">
        <v>110</v>
      </c>
      <c r="D1640" s="26">
        <v>1203.77</v>
      </c>
      <c r="E1640" s="26">
        <v>483.99</v>
      </c>
      <c r="F1640" s="26">
        <v>1365.1</v>
      </c>
      <c r="G1640" s="26">
        <v>483.99</v>
      </c>
      <c r="H1640" s="26">
        <v>2593.69</v>
      </c>
      <c r="I1640" s="26">
        <v>1935.96</v>
      </c>
      <c r="J1640" s="26">
        <v>541.07600000000002</v>
      </c>
      <c r="K1640" s="26">
        <v>519.97900000000004</v>
      </c>
      <c r="L1640" s="26">
        <v>76.941999999999993</v>
      </c>
      <c r="M1640" s="26">
        <v>47.158000000000001</v>
      </c>
      <c r="N1640" s="26">
        <v>0</v>
      </c>
      <c r="O1640" s="26">
        <v>519.97900000000004</v>
      </c>
      <c r="P1640" s="33">
        <f t="shared" si="150"/>
        <v>0.6454545454545455</v>
      </c>
      <c r="Q1640" s="33">
        <f t="shared" si="151"/>
        <v>0.25358851674641147</v>
      </c>
      <c r="R1640" s="33">
        <f t="shared" si="152"/>
        <v>0.59793814432989689</v>
      </c>
      <c r="S1640" s="33">
        <f t="shared" si="153"/>
        <v>3.8990825688073327E-2</v>
      </c>
      <c r="T1640" s="33">
        <f t="shared" si="154"/>
        <v>0.38709677419354827</v>
      </c>
      <c r="U1640" s="33" t="e">
        <f t="shared" si="155"/>
        <v>#DIV/0!</v>
      </c>
    </row>
    <row r="1641" spans="1:21">
      <c r="A1641" t="s">
        <v>3152</v>
      </c>
      <c r="B1641" t="s">
        <v>6519</v>
      </c>
      <c r="C1641">
        <v>110</v>
      </c>
      <c r="D1641" s="26">
        <v>1750</v>
      </c>
      <c r="E1641" s="26">
        <v>175</v>
      </c>
      <c r="F1641" s="26">
        <v>1540</v>
      </c>
      <c r="G1641" s="26">
        <v>308</v>
      </c>
      <c r="H1641" s="26">
        <v>3500</v>
      </c>
      <c r="I1641" s="26">
        <v>875</v>
      </c>
      <c r="J1641" s="26">
        <v>308</v>
      </c>
      <c r="K1641" s="26">
        <v>61.6</v>
      </c>
      <c r="L1641" s="26">
        <v>49</v>
      </c>
      <c r="M1641" s="26">
        <v>34.299999999999997</v>
      </c>
      <c r="N1641" s="26" t="s">
        <v>6082</v>
      </c>
      <c r="O1641" s="26" t="s">
        <v>6082</v>
      </c>
      <c r="P1641" s="33">
        <f t="shared" si="150"/>
        <v>0.8</v>
      </c>
      <c r="Q1641" s="33">
        <f t="shared" si="151"/>
        <v>0.75</v>
      </c>
      <c r="R1641" s="33">
        <f t="shared" si="152"/>
        <v>0.9</v>
      </c>
      <c r="S1641" s="33">
        <f t="shared" si="153"/>
        <v>0.8</v>
      </c>
      <c r="T1641" s="33">
        <f t="shared" si="154"/>
        <v>0.30000000000000004</v>
      </c>
      <c r="U1641" s="33" t="e">
        <f t="shared" si="155"/>
        <v>#DIV/0!</v>
      </c>
    </row>
    <row r="1642" spans="1:21">
      <c r="A1642" t="s">
        <v>6520</v>
      </c>
      <c r="B1642" t="s">
        <v>6521</v>
      </c>
      <c r="C1642">
        <v>103</v>
      </c>
      <c r="D1642" s="26">
        <v>394.2</v>
      </c>
      <c r="E1642" s="26">
        <v>15.768000000000001</v>
      </c>
      <c r="F1642" s="26">
        <v>367.92</v>
      </c>
      <c r="G1642" s="26">
        <v>11.388</v>
      </c>
      <c r="H1642" s="26">
        <v>917.17200000000003</v>
      </c>
      <c r="I1642" s="26">
        <v>70.08</v>
      </c>
      <c r="J1642" s="26">
        <v>96.36</v>
      </c>
      <c r="K1642" s="26">
        <v>6.8327999999999998</v>
      </c>
      <c r="L1642" s="26">
        <v>11.2128</v>
      </c>
      <c r="M1642" s="26">
        <v>1.4016</v>
      </c>
      <c r="N1642" s="26">
        <v>96.36</v>
      </c>
      <c r="O1642" s="26">
        <v>59.567999999999998</v>
      </c>
      <c r="P1642" s="33">
        <f t="shared" si="150"/>
        <v>0.96904761904761905</v>
      </c>
      <c r="Q1642" s="33">
        <f t="shared" si="151"/>
        <v>0.92359121298949376</v>
      </c>
      <c r="R1642" s="33">
        <f t="shared" si="152"/>
        <v>0.96</v>
      </c>
      <c r="S1642" s="33">
        <f t="shared" si="153"/>
        <v>0.92909090909090908</v>
      </c>
      <c r="T1642" s="33">
        <f t="shared" si="154"/>
        <v>0.875</v>
      </c>
      <c r="U1642" s="33">
        <f t="shared" si="155"/>
        <v>0.38181818181818183</v>
      </c>
    </row>
    <row r="1643" spans="1:21">
      <c r="A1643" t="s">
        <v>3169</v>
      </c>
      <c r="B1643" t="s">
        <v>3168</v>
      </c>
      <c r="C1643">
        <v>100</v>
      </c>
      <c r="D1643" s="26">
        <v>3960.25</v>
      </c>
      <c r="E1643" s="26">
        <v>1788.5</v>
      </c>
      <c r="F1643" s="26">
        <v>2555</v>
      </c>
      <c r="G1643" s="26">
        <v>728.17499999999995</v>
      </c>
      <c r="H1643" s="26">
        <v>7332.85</v>
      </c>
      <c r="I1643" s="26">
        <v>3474.8</v>
      </c>
      <c r="J1643" s="26">
        <v>2044</v>
      </c>
      <c r="K1643" s="26">
        <v>229.95</v>
      </c>
      <c r="L1643" s="26">
        <v>178.85</v>
      </c>
      <c r="M1643" s="26">
        <v>80.482500000000002</v>
      </c>
      <c r="N1643" s="26">
        <v>2056.7750000000001</v>
      </c>
      <c r="O1643" s="26">
        <v>236.33750000000001</v>
      </c>
      <c r="P1643" s="33">
        <f t="shared" si="150"/>
        <v>0.71500000000000008</v>
      </c>
      <c r="Q1643" s="33">
        <f t="shared" si="151"/>
        <v>0.52613240418118468</v>
      </c>
      <c r="R1643" s="33">
        <f t="shared" si="152"/>
        <v>0.54838709677419351</v>
      </c>
      <c r="S1643" s="33">
        <f t="shared" si="153"/>
        <v>0.88749999999999996</v>
      </c>
      <c r="T1643" s="33">
        <f t="shared" si="154"/>
        <v>0.55000000000000004</v>
      </c>
      <c r="U1643" s="33">
        <f t="shared" si="155"/>
        <v>0.88509316770186341</v>
      </c>
    </row>
    <row r="1644" spans="1:21">
      <c r="A1644" t="s">
        <v>3164</v>
      </c>
      <c r="B1644" t="s">
        <v>6522</v>
      </c>
      <c r="C1644">
        <v>100</v>
      </c>
      <c r="D1644" s="26">
        <v>725.62</v>
      </c>
      <c r="E1644" s="26">
        <v>58.049599999999998</v>
      </c>
      <c r="F1644" s="26">
        <v>0</v>
      </c>
      <c r="G1644" s="26">
        <v>10.8843</v>
      </c>
      <c r="H1644" s="26">
        <v>3018.5792000000001</v>
      </c>
      <c r="I1644" s="26">
        <v>362.81</v>
      </c>
      <c r="J1644" s="26">
        <v>834.46299999999997</v>
      </c>
      <c r="K1644" s="26">
        <v>76.190100000000001</v>
      </c>
      <c r="L1644" s="26">
        <v>54.421500000000002</v>
      </c>
      <c r="M1644" s="26">
        <v>43.537199999999999</v>
      </c>
      <c r="N1644" s="26">
        <v>834.46299999999997</v>
      </c>
      <c r="O1644" s="26">
        <v>174.14879999999999</v>
      </c>
      <c r="P1644" s="33" t="e">
        <f t="shared" si="150"/>
        <v>#DIV/0!</v>
      </c>
      <c r="Q1644" s="33">
        <f t="shared" si="151"/>
        <v>0.87980769230769229</v>
      </c>
      <c r="R1644" s="33">
        <f t="shared" si="152"/>
        <v>0.92</v>
      </c>
      <c r="S1644" s="33">
        <f t="shared" si="153"/>
        <v>0.90869565217391302</v>
      </c>
      <c r="T1644" s="33">
        <f t="shared" si="154"/>
        <v>0.20000000000000007</v>
      </c>
      <c r="U1644" s="33">
        <f t="shared" si="155"/>
        <v>0.79130434782608694</v>
      </c>
    </row>
    <row r="1645" spans="1:21">
      <c r="A1645" t="s">
        <v>3155</v>
      </c>
      <c r="B1645" t="s">
        <v>3154</v>
      </c>
      <c r="C1645">
        <v>100</v>
      </c>
      <c r="D1645" s="26">
        <v>985.5</v>
      </c>
      <c r="E1645" s="26">
        <v>381.06</v>
      </c>
      <c r="F1645" s="26">
        <v>1511.1</v>
      </c>
      <c r="G1645" s="26">
        <v>19.71</v>
      </c>
      <c r="H1645" s="26">
        <v>4027.41</v>
      </c>
      <c r="I1645" s="26">
        <v>203.67</v>
      </c>
      <c r="J1645" s="26">
        <v>788.4</v>
      </c>
      <c r="K1645" s="26">
        <v>13.14</v>
      </c>
      <c r="L1645" s="26">
        <v>78.84</v>
      </c>
      <c r="M1645" s="26">
        <v>65.7</v>
      </c>
      <c r="N1645" s="26">
        <v>794.97</v>
      </c>
      <c r="O1645" s="26">
        <v>735.84</v>
      </c>
      <c r="P1645" s="33">
        <f t="shared" si="150"/>
        <v>0.9869565217391304</v>
      </c>
      <c r="Q1645" s="33">
        <f t="shared" si="151"/>
        <v>0.94942903752039154</v>
      </c>
      <c r="R1645" s="33">
        <f t="shared" si="152"/>
        <v>0.61333333333333329</v>
      </c>
      <c r="S1645" s="33">
        <f t="shared" si="153"/>
        <v>0.98333333333333328</v>
      </c>
      <c r="T1645" s="33">
        <f t="shared" si="154"/>
        <v>0.16666666666666663</v>
      </c>
      <c r="U1645" s="33">
        <f t="shared" si="155"/>
        <v>7.4380165289256173E-2</v>
      </c>
    </row>
    <row r="1646" spans="1:21">
      <c r="A1646" t="s">
        <v>1880</v>
      </c>
      <c r="B1646" t="s">
        <v>1881</v>
      </c>
      <c r="C1646">
        <v>100</v>
      </c>
      <c r="D1646" s="26">
        <v>2018.45</v>
      </c>
      <c r="E1646" s="26">
        <v>44.164999999999999</v>
      </c>
      <c r="F1646" s="26">
        <v>2082.3249999999998</v>
      </c>
      <c r="G1646" s="26">
        <v>49.274999999999999</v>
      </c>
      <c r="H1646" s="26">
        <v>5212.2</v>
      </c>
      <c r="I1646" s="26">
        <v>230.86250000000001</v>
      </c>
      <c r="J1646" s="26">
        <v>481.8</v>
      </c>
      <c r="K1646" s="26">
        <v>164.98</v>
      </c>
      <c r="L1646" s="26">
        <v>50.734999999999999</v>
      </c>
      <c r="M1646" s="26">
        <v>35.770000000000003</v>
      </c>
      <c r="N1646" s="26">
        <v>481.8</v>
      </c>
      <c r="O1646" s="26">
        <v>353.685</v>
      </c>
      <c r="P1646" s="33">
        <f t="shared" si="150"/>
        <v>0.97633654688869409</v>
      </c>
      <c r="Q1646" s="33">
        <f t="shared" si="151"/>
        <v>0.95570728291316531</v>
      </c>
      <c r="R1646" s="33">
        <f t="shared" si="152"/>
        <v>0.97811934900542497</v>
      </c>
      <c r="S1646" s="33">
        <f t="shared" si="153"/>
        <v>0.65757575757575759</v>
      </c>
      <c r="T1646" s="33">
        <f t="shared" si="154"/>
        <v>0.29496402877697836</v>
      </c>
      <c r="U1646" s="33">
        <f t="shared" si="155"/>
        <v>0.26590909090909087</v>
      </c>
    </row>
    <row r="1647" spans="1:21">
      <c r="A1647" t="s">
        <v>4433</v>
      </c>
      <c r="B1647" t="s">
        <v>6523</v>
      </c>
      <c r="C1647">
        <v>100</v>
      </c>
      <c r="D1647" s="26">
        <v>995.72</v>
      </c>
      <c r="E1647" s="26">
        <v>264.99</v>
      </c>
      <c r="F1647" s="26">
        <v>923.45</v>
      </c>
      <c r="G1647" s="26">
        <v>305.14</v>
      </c>
      <c r="H1647" s="26">
        <v>2421.0450000000001</v>
      </c>
      <c r="I1647" s="26">
        <v>1112.155</v>
      </c>
      <c r="J1647" s="26">
        <v>374.59949999999998</v>
      </c>
      <c r="K1647" s="26">
        <v>278.23950000000002</v>
      </c>
      <c r="L1647" s="26">
        <v>37.741</v>
      </c>
      <c r="M1647" s="26">
        <v>32.119999999999997</v>
      </c>
      <c r="N1647" s="26">
        <v>377.00850000000003</v>
      </c>
      <c r="O1647" s="26">
        <v>280.64850000000001</v>
      </c>
      <c r="P1647" s="33">
        <f t="shared" si="150"/>
        <v>0.66956521739130437</v>
      </c>
      <c r="Q1647" s="33">
        <f t="shared" si="151"/>
        <v>0.54063018242122718</v>
      </c>
      <c r="R1647" s="33">
        <f t="shared" si="152"/>
        <v>0.7338709677419355</v>
      </c>
      <c r="S1647" s="33">
        <f t="shared" si="153"/>
        <v>0.25723472668810277</v>
      </c>
      <c r="T1647" s="33">
        <f t="shared" si="154"/>
        <v>0.14893617021276606</v>
      </c>
      <c r="U1647" s="33">
        <f t="shared" si="155"/>
        <v>0.25559105431309903</v>
      </c>
    </row>
    <row r="1648" spans="1:21">
      <c r="A1648" t="s">
        <v>1896</v>
      </c>
      <c r="B1648" t="s">
        <v>1897</v>
      </c>
      <c r="C1648">
        <v>100</v>
      </c>
      <c r="D1648" s="26">
        <v>549.32500000000005</v>
      </c>
      <c r="E1648" s="26">
        <v>70.992500000000007</v>
      </c>
      <c r="F1648" s="26">
        <v>1126.0250000000001</v>
      </c>
      <c r="G1648" s="26">
        <v>16.9725</v>
      </c>
      <c r="H1648" s="26">
        <v>2530.3625000000002</v>
      </c>
      <c r="I1648" s="26">
        <v>212.97749999999999</v>
      </c>
      <c r="J1648" s="26">
        <v>330.32499999999999</v>
      </c>
      <c r="K1648" s="26">
        <v>22.42925</v>
      </c>
      <c r="L1648" s="26">
        <v>42.157499999999999</v>
      </c>
      <c r="M1648" s="26">
        <v>35.952500000000001</v>
      </c>
      <c r="N1648" s="26">
        <v>330.32499999999999</v>
      </c>
      <c r="O1648" s="26">
        <v>0</v>
      </c>
      <c r="P1648" s="33">
        <f t="shared" si="150"/>
        <v>0.98492706645056727</v>
      </c>
      <c r="Q1648" s="33">
        <f t="shared" si="151"/>
        <v>0.91583122971511</v>
      </c>
      <c r="R1648" s="33">
        <f t="shared" si="152"/>
        <v>0.87076411960132893</v>
      </c>
      <c r="S1648" s="33">
        <f t="shared" si="153"/>
        <v>0.93209944751381213</v>
      </c>
      <c r="T1648" s="33">
        <f t="shared" si="154"/>
        <v>0.1471861471861472</v>
      </c>
      <c r="U1648" s="33">
        <f t="shared" si="155"/>
        <v>1</v>
      </c>
    </row>
    <row r="1649" spans="1:21">
      <c r="A1649" t="s">
        <v>3167</v>
      </c>
      <c r="B1649" t="s">
        <v>6524</v>
      </c>
      <c r="C1649">
        <v>100</v>
      </c>
      <c r="D1649" s="26">
        <v>295.64999999999998</v>
      </c>
      <c r="E1649" s="26">
        <v>208.05</v>
      </c>
      <c r="F1649" s="26">
        <v>1606</v>
      </c>
      <c r="G1649" s="26">
        <v>21.9</v>
      </c>
      <c r="H1649" s="26">
        <v>3905.5</v>
      </c>
      <c r="I1649" s="26">
        <v>193.45</v>
      </c>
      <c r="J1649" s="26">
        <v>295.64999999999998</v>
      </c>
      <c r="K1649" s="26">
        <v>13.14</v>
      </c>
      <c r="L1649" s="26">
        <v>33.215000000000003</v>
      </c>
      <c r="M1649" s="26">
        <v>12.775</v>
      </c>
      <c r="N1649" s="26">
        <v>298.20499999999998</v>
      </c>
      <c r="O1649" s="26">
        <v>287.255</v>
      </c>
      <c r="P1649" s="33">
        <f t="shared" si="150"/>
        <v>0.98636363636363633</v>
      </c>
      <c r="Q1649" s="33">
        <f t="shared" si="151"/>
        <v>0.95046728971962613</v>
      </c>
      <c r="R1649" s="33">
        <f t="shared" si="152"/>
        <v>0.29629629629629617</v>
      </c>
      <c r="S1649" s="33">
        <f t="shared" si="153"/>
        <v>0.95555555555555549</v>
      </c>
      <c r="T1649" s="33">
        <f t="shared" si="154"/>
        <v>0.61538461538461542</v>
      </c>
      <c r="U1649" s="33">
        <f t="shared" si="155"/>
        <v>3.6719706242349992E-2</v>
      </c>
    </row>
    <row r="1650" spans="1:21">
      <c r="A1650" t="s">
        <v>3162</v>
      </c>
      <c r="B1650" t="s">
        <v>6525</v>
      </c>
      <c r="C1650">
        <v>100</v>
      </c>
      <c r="D1650" s="26">
        <v>1270.2</v>
      </c>
      <c r="E1650" s="26">
        <v>279.22500000000002</v>
      </c>
      <c r="F1650" s="26">
        <v>1122.375</v>
      </c>
      <c r="G1650" s="26">
        <v>410.625</v>
      </c>
      <c r="H1650" s="26">
        <v>2381.625</v>
      </c>
      <c r="I1650" s="26">
        <v>1275.675</v>
      </c>
      <c r="J1650" s="26">
        <v>262.8</v>
      </c>
      <c r="K1650" s="26">
        <v>191.625</v>
      </c>
      <c r="L1650" s="26">
        <v>35.04</v>
      </c>
      <c r="M1650" s="26">
        <v>32.028750000000002</v>
      </c>
      <c r="N1650" s="26">
        <v>262.8</v>
      </c>
      <c r="O1650" s="26">
        <v>191.625</v>
      </c>
      <c r="P1650" s="33">
        <f t="shared" si="150"/>
        <v>0.63414634146341464</v>
      </c>
      <c r="Q1650" s="33">
        <f t="shared" si="151"/>
        <v>0.46436781609195399</v>
      </c>
      <c r="R1650" s="33">
        <f t="shared" si="152"/>
        <v>0.78017241379310343</v>
      </c>
      <c r="S1650" s="33">
        <f t="shared" si="153"/>
        <v>0.27083333333333337</v>
      </c>
      <c r="T1650" s="33">
        <f t="shared" si="154"/>
        <v>8.5937499999999889E-2</v>
      </c>
      <c r="U1650" s="33">
        <f t="shared" si="155"/>
        <v>0.27083333333333337</v>
      </c>
    </row>
    <row r="1651" spans="1:21">
      <c r="A1651" t="s">
        <v>1888</v>
      </c>
      <c r="B1651" t="s">
        <v>6526</v>
      </c>
      <c r="C1651">
        <v>100</v>
      </c>
      <c r="D1651" s="26">
        <v>372.17225000000002</v>
      </c>
      <c r="E1651" s="26">
        <v>4.0186500000000001</v>
      </c>
      <c r="F1651" s="26">
        <v>452.19850000000002</v>
      </c>
      <c r="G1651" s="26">
        <v>8.2581249999999997</v>
      </c>
      <c r="H1651" s="26">
        <v>941.08862499999998</v>
      </c>
      <c r="I1651" s="26">
        <v>52.7498</v>
      </c>
      <c r="J1651" s="26">
        <v>160.75694999999999</v>
      </c>
      <c r="K1651" s="26">
        <v>3.5842999999999998</v>
      </c>
      <c r="L1651" s="26">
        <v>18.036840000000002</v>
      </c>
      <c r="M1651" s="26">
        <v>17.410135</v>
      </c>
      <c r="N1651" s="26">
        <v>162.43036549999999</v>
      </c>
      <c r="O1651" s="26">
        <v>121.41343575</v>
      </c>
      <c r="P1651" s="33">
        <f t="shared" si="150"/>
        <v>0.98173783194769548</v>
      </c>
      <c r="Q1651" s="33">
        <f t="shared" si="151"/>
        <v>0.94394810584391031</v>
      </c>
      <c r="R1651" s="33">
        <f t="shared" si="152"/>
        <v>0.98920217721767278</v>
      </c>
      <c r="S1651" s="33">
        <f t="shared" si="153"/>
        <v>0.97770360783779486</v>
      </c>
      <c r="T1651" s="33">
        <f t="shared" si="154"/>
        <v>3.4745831309697328E-2</v>
      </c>
      <c r="U1651" s="33">
        <f t="shared" si="155"/>
        <v>0.25252008529156444</v>
      </c>
    </row>
    <row r="1652" spans="1:21">
      <c r="A1652" t="s">
        <v>3153</v>
      </c>
      <c r="B1652" t="s">
        <v>6527</v>
      </c>
      <c r="C1652">
        <v>100</v>
      </c>
      <c r="D1652" s="26">
        <v>27.703499999999998</v>
      </c>
      <c r="E1652" s="26">
        <v>2.19</v>
      </c>
      <c r="F1652" s="26">
        <v>44.895000000000003</v>
      </c>
      <c r="G1652" s="26">
        <v>2.2995000000000001</v>
      </c>
      <c r="H1652" s="26">
        <v>106.54349999999999</v>
      </c>
      <c r="I1652" s="26">
        <v>9.1980000000000004</v>
      </c>
      <c r="J1652" s="26">
        <v>12.702</v>
      </c>
      <c r="K1652" s="26">
        <v>3.7339500000000001</v>
      </c>
      <c r="L1652" s="26">
        <v>0</v>
      </c>
      <c r="M1652" s="26">
        <v>0.59130000000000005</v>
      </c>
      <c r="N1652" s="26">
        <v>12.811500000000001</v>
      </c>
      <c r="O1652" s="26">
        <v>3.7996500000000002</v>
      </c>
      <c r="P1652" s="33">
        <f t="shared" si="150"/>
        <v>0.948780487804878</v>
      </c>
      <c r="Q1652" s="33">
        <f t="shared" si="151"/>
        <v>0.91366906474820142</v>
      </c>
      <c r="R1652" s="33">
        <f t="shared" si="152"/>
        <v>0.92094861660079053</v>
      </c>
      <c r="S1652" s="33">
        <f t="shared" si="153"/>
        <v>0.70603448275862069</v>
      </c>
      <c r="T1652" s="33" t="e">
        <f t="shared" si="154"/>
        <v>#DIV/0!</v>
      </c>
      <c r="U1652" s="33">
        <f t="shared" si="155"/>
        <v>0.70341880341880336</v>
      </c>
    </row>
    <row r="1653" spans="1:21">
      <c r="A1653" t="s">
        <v>1894</v>
      </c>
      <c r="B1653" t="s">
        <v>1895</v>
      </c>
      <c r="C1653">
        <v>100</v>
      </c>
      <c r="D1653" s="26">
        <v>1600</v>
      </c>
      <c r="E1653" s="26">
        <v>224</v>
      </c>
      <c r="F1653" s="26">
        <v>1408</v>
      </c>
      <c r="G1653" s="26">
        <v>309.76</v>
      </c>
      <c r="H1653" s="26">
        <v>3200</v>
      </c>
      <c r="I1653" s="26">
        <v>1632</v>
      </c>
      <c r="J1653" s="26">
        <v>281.60000000000002</v>
      </c>
      <c r="K1653" s="26">
        <v>211.2</v>
      </c>
      <c r="L1653" s="26">
        <v>44.8</v>
      </c>
      <c r="M1653" s="26">
        <v>44.8</v>
      </c>
      <c r="N1653" s="26" t="s">
        <v>6082</v>
      </c>
      <c r="O1653" s="26" t="s">
        <v>6082</v>
      </c>
      <c r="P1653" s="33">
        <f t="shared" si="150"/>
        <v>0.78</v>
      </c>
      <c r="Q1653" s="33">
        <f t="shared" si="151"/>
        <v>0.49</v>
      </c>
      <c r="R1653" s="33">
        <f t="shared" si="152"/>
        <v>0.86</v>
      </c>
      <c r="S1653" s="33">
        <f t="shared" si="153"/>
        <v>0.25000000000000011</v>
      </c>
      <c r="T1653" s="33">
        <f t="shared" si="154"/>
        <v>0</v>
      </c>
      <c r="U1653" s="33" t="e">
        <f t="shared" si="155"/>
        <v>#DIV/0!</v>
      </c>
    </row>
    <row r="1654" spans="1:21">
      <c r="A1654" t="s">
        <v>3174</v>
      </c>
      <c r="B1654" t="s">
        <v>3175</v>
      </c>
      <c r="C1654">
        <v>100</v>
      </c>
      <c r="D1654" s="26">
        <v>1400</v>
      </c>
      <c r="E1654" s="26">
        <v>448</v>
      </c>
      <c r="F1654" s="26">
        <v>1232</v>
      </c>
      <c r="G1654" s="26">
        <v>73.920000000000101</v>
      </c>
      <c r="H1654" s="26">
        <v>2800</v>
      </c>
      <c r="I1654" s="26">
        <v>672</v>
      </c>
      <c r="J1654" s="26">
        <v>246.4</v>
      </c>
      <c r="K1654" s="26">
        <v>73.92</v>
      </c>
      <c r="L1654" s="26">
        <v>39.200000000000003</v>
      </c>
      <c r="M1654" s="26">
        <v>31.751999999999999</v>
      </c>
      <c r="N1654" s="26" t="s">
        <v>6082</v>
      </c>
      <c r="O1654" s="26" t="s">
        <v>6082</v>
      </c>
      <c r="P1654" s="33">
        <f t="shared" si="150"/>
        <v>0.94</v>
      </c>
      <c r="Q1654" s="33">
        <f t="shared" si="151"/>
        <v>0.76</v>
      </c>
      <c r="R1654" s="33">
        <f t="shared" si="152"/>
        <v>0.67999999999999994</v>
      </c>
      <c r="S1654" s="33">
        <f t="shared" si="153"/>
        <v>0.7</v>
      </c>
      <c r="T1654" s="33">
        <f t="shared" si="154"/>
        <v>0.19000000000000006</v>
      </c>
      <c r="U1654" s="33" t="e">
        <f t="shared" si="155"/>
        <v>#DIV/0!</v>
      </c>
    </row>
    <row r="1655" spans="1:21">
      <c r="A1655" t="s">
        <v>3177</v>
      </c>
      <c r="B1655" t="s">
        <v>3176</v>
      </c>
      <c r="C1655">
        <v>95</v>
      </c>
      <c r="D1655" s="26">
        <v>551.88</v>
      </c>
      <c r="E1655" s="26">
        <v>11.037599999999999</v>
      </c>
      <c r="F1655" s="26">
        <v>699.048</v>
      </c>
      <c r="G1655" s="26">
        <v>7.3583999999999996</v>
      </c>
      <c r="H1655" s="26">
        <v>2181.7656000000002</v>
      </c>
      <c r="I1655" s="26">
        <v>53.348399999999998</v>
      </c>
      <c r="J1655" s="26">
        <v>275.94</v>
      </c>
      <c r="K1655" s="26">
        <v>38.631599999999999</v>
      </c>
      <c r="L1655" s="26">
        <v>23.9148</v>
      </c>
      <c r="M1655" s="26">
        <v>1.6740360000000001</v>
      </c>
      <c r="N1655" s="26">
        <v>275.94</v>
      </c>
      <c r="O1655" s="26">
        <v>134.29079999999999</v>
      </c>
      <c r="P1655" s="33">
        <f t="shared" si="150"/>
        <v>0.98947368421052628</v>
      </c>
      <c r="Q1655" s="33">
        <f t="shared" si="151"/>
        <v>0.97554806070826305</v>
      </c>
      <c r="R1655" s="33">
        <f t="shared" si="152"/>
        <v>0.98</v>
      </c>
      <c r="S1655" s="33">
        <f t="shared" si="153"/>
        <v>0.86</v>
      </c>
      <c r="T1655" s="33">
        <f t="shared" si="154"/>
        <v>0.92999999999999994</v>
      </c>
      <c r="U1655" s="33">
        <f t="shared" si="155"/>
        <v>0.51333333333333342</v>
      </c>
    </row>
    <row r="1656" spans="1:21">
      <c r="A1656" t="s">
        <v>3181</v>
      </c>
      <c r="B1656" t="s">
        <v>3180</v>
      </c>
      <c r="C1656">
        <v>90</v>
      </c>
      <c r="D1656" s="26">
        <v>6898.5</v>
      </c>
      <c r="E1656" s="26">
        <v>1890.7</v>
      </c>
      <c r="F1656" s="26">
        <v>14563.5</v>
      </c>
      <c r="G1656" s="26">
        <v>4088</v>
      </c>
      <c r="H1656" s="26">
        <v>24017</v>
      </c>
      <c r="I1656" s="26">
        <v>10833.2</v>
      </c>
      <c r="J1656" s="26">
        <v>3066</v>
      </c>
      <c r="K1656" s="26">
        <v>2810.5</v>
      </c>
      <c r="L1656" s="26">
        <v>306.60000000000002</v>
      </c>
      <c r="M1656" s="26">
        <v>255.5</v>
      </c>
      <c r="N1656" s="26">
        <v>3066</v>
      </c>
      <c r="O1656" s="26">
        <v>2810.5</v>
      </c>
      <c r="P1656" s="33">
        <f t="shared" si="150"/>
        <v>0.7192982456140351</v>
      </c>
      <c r="Q1656" s="33">
        <f t="shared" si="151"/>
        <v>0.54893617021276597</v>
      </c>
      <c r="R1656" s="33">
        <f t="shared" si="152"/>
        <v>0.72592592592592586</v>
      </c>
      <c r="S1656" s="33">
        <f t="shared" si="153"/>
        <v>8.333333333333337E-2</v>
      </c>
      <c r="T1656" s="33">
        <f t="shared" si="154"/>
        <v>0.16666666666666674</v>
      </c>
      <c r="U1656" s="33">
        <f t="shared" si="155"/>
        <v>8.333333333333337E-2</v>
      </c>
    </row>
    <row r="1657" spans="1:21">
      <c r="A1657" t="s">
        <v>3184</v>
      </c>
      <c r="B1657" t="s">
        <v>3183</v>
      </c>
      <c r="C1657">
        <v>90</v>
      </c>
      <c r="D1657" s="26">
        <v>5299.8</v>
      </c>
      <c r="E1657" s="26">
        <v>14.965</v>
      </c>
      <c r="F1657" s="26">
        <v>1062.1500000000001</v>
      </c>
      <c r="G1657" s="26">
        <v>8.3949999999999996</v>
      </c>
      <c r="H1657" s="26">
        <v>4642.8</v>
      </c>
      <c r="I1657" s="26">
        <v>102.565</v>
      </c>
      <c r="J1657" s="26">
        <v>521.95000000000005</v>
      </c>
      <c r="K1657" s="26">
        <v>11.606999999999999</v>
      </c>
      <c r="L1657" s="26">
        <v>90.155000000000001</v>
      </c>
      <c r="M1657" s="26">
        <v>24.454999999999998</v>
      </c>
      <c r="N1657" s="26">
        <v>523.77499999999998</v>
      </c>
      <c r="O1657" s="26">
        <v>21.104299999999999</v>
      </c>
      <c r="P1657" s="33">
        <f t="shared" si="150"/>
        <v>0.99209621993127151</v>
      </c>
      <c r="Q1657" s="33">
        <f t="shared" si="151"/>
        <v>0.9779088050314465</v>
      </c>
      <c r="R1657" s="33">
        <f t="shared" si="152"/>
        <v>0.99717630853994488</v>
      </c>
      <c r="S1657" s="33">
        <f t="shared" si="153"/>
        <v>0.97776223776223781</v>
      </c>
      <c r="T1657" s="33">
        <f t="shared" si="154"/>
        <v>0.72874493927125505</v>
      </c>
      <c r="U1657" s="33">
        <f t="shared" si="155"/>
        <v>0.9597073170731707</v>
      </c>
    </row>
    <row r="1658" spans="1:21">
      <c r="A1658" t="s">
        <v>3185</v>
      </c>
      <c r="B1658" t="s">
        <v>3186</v>
      </c>
      <c r="C1658">
        <v>90</v>
      </c>
      <c r="D1658" s="26">
        <v>712.48</v>
      </c>
      <c r="E1658" s="26">
        <v>18.98</v>
      </c>
      <c r="F1658" s="26">
        <v>516.84</v>
      </c>
      <c r="G1658" s="26">
        <v>4.38</v>
      </c>
      <c r="H1658" s="26">
        <v>1645.42</v>
      </c>
      <c r="I1658" s="26">
        <v>61.32</v>
      </c>
      <c r="J1658" s="26">
        <v>121.8224</v>
      </c>
      <c r="K1658" s="26">
        <v>4.0880000000000001</v>
      </c>
      <c r="L1658" s="26">
        <v>13.14</v>
      </c>
      <c r="M1658" s="26">
        <v>13.14</v>
      </c>
      <c r="N1658" s="26">
        <v>0</v>
      </c>
      <c r="O1658" s="26">
        <v>231.54140000000001</v>
      </c>
      <c r="P1658" s="33">
        <f t="shared" si="150"/>
        <v>0.99152542372881358</v>
      </c>
      <c r="Q1658" s="33">
        <f t="shared" si="151"/>
        <v>0.96273291925465843</v>
      </c>
      <c r="R1658" s="33">
        <f t="shared" si="152"/>
        <v>0.97336065573770492</v>
      </c>
      <c r="S1658" s="33">
        <f t="shared" si="153"/>
        <v>0.96644295302013428</v>
      </c>
      <c r="T1658" s="33">
        <f t="shared" si="154"/>
        <v>0</v>
      </c>
      <c r="U1658" s="33" t="e">
        <f t="shared" si="155"/>
        <v>#DIV/0!</v>
      </c>
    </row>
    <row r="1659" spans="1:21">
      <c r="A1659" t="s">
        <v>3192</v>
      </c>
      <c r="B1659" t="s">
        <v>6528</v>
      </c>
      <c r="C1659">
        <v>80</v>
      </c>
      <c r="D1659" s="26">
        <v>30660</v>
      </c>
      <c r="E1659" s="26">
        <v>60.444000000000003</v>
      </c>
      <c r="F1659" s="26">
        <v>2277.6</v>
      </c>
      <c r="G1659" s="26">
        <v>26.28</v>
      </c>
      <c r="H1659" s="26">
        <v>24002.400000000001</v>
      </c>
      <c r="I1659" s="26">
        <v>175.2</v>
      </c>
      <c r="J1659" s="26">
        <v>1664.4</v>
      </c>
      <c r="K1659" s="26">
        <v>10.512</v>
      </c>
      <c r="L1659" s="26">
        <v>175.2</v>
      </c>
      <c r="M1659" s="26">
        <v>83.22</v>
      </c>
      <c r="N1659" s="26">
        <v>1664.4</v>
      </c>
      <c r="O1659" s="26">
        <v>840.96</v>
      </c>
      <c r="P1659" s="33">
        <f t="shared" si="150"/>
        <v>0.9884615384615385</v>
      </c>
      <c r="Q1659" s="33">
        <f t="shared" si="151"/>
        <v>0.99270072992700731</v>
      </c>
      <c r="R1659" s="33">
        <f t="shared" si="152"/>
        <v>0.99802857142857138</v>
      </c>
      <c r="S1659" s="33">
        <f t="shared" si="153"/>
        <v>0.99368421052631584</v>
      </c>
      <c r="T1659" s="33">
        <f t="shared" si="154"/>
        <v>0.52499999999999991</v>
      </c>
      <c r="U1659" s="33">
        <f t="shared" si="155"/>
        <v>0.49473684210526314</v>
      </c>
    </row>
    <row r="1660" spans="1:21">
      <c r="A1660" t="s">
        <v>3188</v>
      </c>
      <c r="B1660" t="s">
        <v>6529</v>
      </c>
      <c r="C1660">
        <v>80</v>
      </c>
      <c r="D1660" s="26">
        <v>1600</v>
      </c>
      <c r="E1660" s="26">
        <v>16</v>
      </c>
      <c r="F1660" s="26">
        <v>1408</v>
      </c>
      <c r="G1660" s="26">
        <v>14.08</v>
      </c>
      <c r="H1660" s="26">
        <v>3200</v>
      </c>
      <c r="I1660" s="26">
        <v>128</v>
      </c>
      <c r="J1660" s="26">
        <v>282</v>
      </c>
      <c r="K1660" s="26">
        <v>73.319999999999993</v>
      </c>
      <c r="L1660" s="26">
        <v>45</v>
      </c>
      <c r="M1660" s="26">
        <v>20.25</v>
      </c>
      <c r="N1660" s="26" t="s">
        <v>6082</v>
      </c>
      <c r="O1660" s="26" t="s">
        <v>6082</v>
      </c>
      <c r="P1660" s="33">
        <f t="shared" si="150"/>
        <v>0.99</v>
      </c>
      <c r="Q1660" s="33">
        <f t="shared" si="151"/>
        <v>0.96</v>
      </c>
      <c r="R1660" s="33">
        <f t="shared" si="152"/>
        <v>0.99</v>
      </c>
      <c r="S1660" s="33">
        <f t="shared" si="153"/>
        <v>0.74</v>
      </c>
      <c r="T1660" s="33">
        <f t="shared" si="154"/>
        <v>0.55000000000000004</v>
      </c>
      <c r="U1660" s="33" t="e">
        <f t="shared" si="155"/>
        <v>#DIV/0!</v>
      </c>
    </row>
    <row r="1661" spans="1:21">
      <c r="A1661" t="s">
        <v>3193</v>
      </c>
      <c r="B1661" t="s">
        <v>6530</v>
      </c>
      <c r="C1661">
        <v>77</v>
      </c>
      <c r="D1661" s="26">
        <v>233.23500000000001</v>
      </c>
      <c r="E1661" s="26">
        <v>27.594000000000001</v>
      </c>
      <c r="F1661" s="26">
        <v>328.5</v>
      </c>
      <c r="G1661" s="26">
        <v>13.14</v>
      </c>
      <c r="H1661" s="26">
        <v>827.82</v>
      </c>
      <c r="I1661" s="26">
        <v>144.54</v>
      </c>
      <c r="J1661" s="26">
        <v>427.05</v>
      </c>
      <c r="K1661" s="26">
        <v>9.1980000000000004</v>
      </c>
      <c r="L1661" s="26">
        <v>32.85</v>
      </c>
      <c r="M1661" s="26">
        <v>30.879000000000001</v>
      </c>
      <c r="N1661" s="26">
        <v>440.19</v>
      </c>
      <c r="O1661" s="26">
        <v>225.02250000000001</v>
      </c>
      <c r="P1661" s="33">
        <f t="shared" si="150"/>
        <v>0.96</v>
      </c>
      <c r="Q1661" s="33">
        <f t="shared" si="151"/>
        <v>0.82539682539682535</v>
      </c>
      <c r="R1661" s="33">
        <f t="shared" si="152"/>
        <v>0.88169014084507047</v>
      </c>
      <c r="S1661" s="33">
        <f t="shared" si="153"/>
        <v>0.97846153846153849</v>
      </c>
      <c r="T1661" s="33">
        <f t="shared" si="154"/>
        <v>6.0000000000000053E-2</v>
      </c>
      <c r="U1661" s="33">
        <f t="shared" si="155"/>
        <v>0.48880597014925375</v>
      </c>
    </row>
    <row r="1662" spans="1:21">
      <c r="A1662" t="s">
        <v>3200</v>
      </c>
      <c r="B1662" t="s">
        <v>3199</v>
      </c>
      <c r="C1662">
        <v>70</v>
      </c>
      <c r="D1662" s="26">
        <v>2040.35</v>
      </c>
      <c r="E1662" s="26">
        <v>94.17</v>
      </c>
      <c r="F1662" s="26">
        <v>3766.8</v>
      </c>
      <c r="G1662" s="26">
        <v>188.34</v>
      </c>
      <c r="H1662" s="26">
        <v>9511.17</v>
      </c>
      <c r="I1662" s="26">
        <v>1037.4395</v>
      </c>
      <c r="J1662" s="26">
        <v>2134.52</v>
      </c>
      <c r="K1662" s="26">
        <v>1192.82</v>
      </c>
      <c r="L1662" s="26">
        <v>266.815</v>
      </c>
      <c r="M1662" s="26">
        <v>188.34</v>
      </c>
      <c r="N1662" s="26">
        <v>2150.2150000000001</v>
      </c>
      <c r="O1662" s="26">
        <v>1487.886</v>
      </c>
      <c r="P1662" s="33">
        <f t="shared" si="150"/>
        <v>0.95</v>
      </c>
      <c r="Q1662" s="33">
        <f t="shared" si="151"/>
        <v>0.89092409240924098</v>
      </c>
      <c r="R1662" s="33">
        <f t="shared" si="152"/>
        <v>0.95384615384615379</v>
      </c>
      <c r="S1662" s="33">
        <f t="shared" si="153"/>
        <v>0.44117647058823528</v>
      </c>
      <c r="T1662" s="33">
        <f t="shared" si="154"/>
        <v>0.29411764705882348</v>
      </c>
      <c r="U1662" s="33">
        <f t="shared" si="155"/>
        <v>0.30802919708029208</v>
      </c>
    </row>
    <row r="1663" spans="1:21">
      <c r="A1663" t="s">
        <v>3207</v>
      </c>
      <c r="B1663" t="s">
        <v>6531</v>
      </c>
      <c r="C1663">
        <v>70</v>
      </c>
      <c r="D1663" s="26">
        <v>569.4</v>
      </c>
      <c r="E1663" s="26">
        <v>105.12</v>
      </c>
      <c r="F1663" s="26">
        <v>1357.8</v>
      </c>
      <c r="G1663" s="26">
        <v>39.42</v>
      </c>
      <c r="H1663" s="26">
        <v>4147.8599999999997</v>
      </c>
      <c r="I1663" s="26">
        <v>394.2</v>
      </c>
      <c r="J1663" s="26">
        <v>310.98</v>
      </c>
      <c r="K1663" s="26">
        <v>162.06</v>
      </c>
      <c r="L1663" s="26">
        <v>40.295999999999999</v>
      </c>
      <c r="M1663" s="26">
        <v>28.032</v>
      </c>
      <c r="N1663" s="26">
        <v>313.17</v>
      </c>
      <c r="O1663" s="26">
        <v>196.22399999999999</v>
      </c>
      <c r="P1663" s="33">
        <f t="shared" si="150"/>
        <v>0.97096774193548385</v>
      </c>
      <c r="Q1663" s="33">
        <f t="shared" si="151"/>
        <v>0.90496304118268212</v>
      </c>
      <c r="R1663" s="33">
        <f t="shared" si="152"/>
        <v>0.81538461538461537</v>
      </c>
      <c r="S1663" s="33">
        <f t="shared" si="153"/>
        <v>0.47887323943661975</v>
      </c>
      <c r="T1663" s="33">
        <f t="shared" si="154"/>
        <v>0.30434782608695654</v>
      </c>
      <c r="U1663" s="33">
        <f t="shared" si="155"/>
        <v>0.37342657342657348</v>
      </c>
    </row>
    <row r="1664" spans="1:21">
      <c r="A1664" t="s">
        <v>3204</v>
      </c>
      <c r="B1664" t="s">
        <v>3205</v>
      </c>
      <c r="C1664">
        <v>70</v>
      </c>
      <c r="D1664" s="26">
        <v>196.73500000000001</v>
      </c>
      <c r="E1664" s="26">
        <v>109.86499999999999</v>
      </c>
      <c r="F1664" s="26">
        <v>107.31</v>
      </c>
      <c r="G1664" s="26">
        <v>35.770000000000003</v>
      </c>
      <c r="H1664" s="26">
        <v>480.34</v>
      </c>
      <c r="I1664" s="26">
        <v>293.82499999999999</v>
      </c>
      <c r="J1664" s="26">
        <v>74.094999999999999</v>
      </c>
      <c r="K1664" s="26">
        <v>16.096499999999999</v>
      </c>
      <c r="L1664" s="26">
        <v>38.325000000000003</v>
      </c>
      <c r="M1664" s="26">
        <v>35.770000000000003</v>
      </c>
      <c r="N1664" s="26">
        <v>195.71299999999999</v>
      </c>
      <c r="O1664" s="26">
        <v>101.68899999999999</v>
      </c>
      <c r="P1664" s="33">
        <f t="shared" si="150"/>
        <v>0.66666666666666663</v>
      </c>
      <c r="Q1664" s="33">
        <f t="shared" si="151"/>
        <v>0.38829787234042556</v>
      </c>
      <c r="R1664" s="33">
        <f t="shared" si="152"/>
        <v>0.44155844155844159</v>
      </c>
      <c r="S1664" s="33">
        <f t="shared" si="153"/>
        <v>0.78275862068965518</v>
      </c>
      <c r="T1664" s="33">
        <f t="shared" si="154"/>
        <v>6.6666666666666652E-2</v>
      </c>
      <c r="U1664" s="33">
        <f t="shared" si="155"/>
        <v>0.48041775456919067</v>
      </c>
    </row>
    <row r="1665" spans="1:21">
      <c r="A1665" t="s">
        <v>1902</v>
      </c>
      <c r="B1665" t="s">
        <v>1903</v>
      </c>
      <c r="C1665">
        <v>70</v>
      </c>
      <c r="D1665" s="26">
        <v>40.8581</v>
      </c>
      <c r="E1665" s="26">
        <v>5.6356000000000002</v>
      </c>
      <c r="F1665" s="26">
        <v>132.4366</v>
      </c>
      <c r="G1665" s="26">
        <v>7.0445000000000002</v>
      </c>
      <c r="H1665" s="26">
        <v>328.69637</v>
      </c>
      <c r="I1665" s="26">
        <v>25.078420000000001</v>
      </c>
      <c r="J1665" s="26">
        <v>121.30629</v>
      </c>
      <c r="K1665" s="26">
        <v>1.9724600000000001</v>
      </c>
      <c r="L1665" s="26">
        <v>12.525121</v>
      </c>
      <c r="M1665" s="26">
        <v>9.0169599999999992</v>
      </c>
      <c r="N1665" s="26">
        <v>122.01074</v>
      </c>
      <c r="O1665" s="26">
        <v>95.382530000000003</v>
      </c>
      <c r="P1665" s="33">
        <f t="shared" si="150"/>
        <v>0.94680851063829785</v>
      </c>
      <c r="Q1665" s="33">
        <f t="shared" si="151"/>
        <v>0.92370338619802828</v>
      </c>
      <c r="R1665" s="33">
        <f t="shared" si="152"/>
        <v>0.86206896551724133</v>
      </c>
      <c r="S1665" s="33">
        <f t="shared" si="153"/>
        <v>0.98373983739837401</v>
      </c>
      <c r="T1665" s="33">
        <f t="shared" si="154"/>
        <v>0.28008998875140612</v>
      </c>
      <c r="U1665" s="33">
        <f t="shared" si="155"/>
        <v>0.21824480369515009</v>
      </c>
    </row>
    <row r="1666" spans="1:21">
      <c r="A1666" t="s">
        <v>3203</v>
      </c>
      <c r="B1666" t="s">
        <v>6532</v>
      </c>
      <c r="C1666">
        <v>70</v>
      </c>
      <c r="D1666" s="26">
        <v>1250</v>
      </c>
      <c r="E1666" s="26">
        <v>125</v>
      </c>
      <c r="F1666" s="26">
        <v>1100</v>
      </c>
      <c r="G1666" s="26">
        <v>220</v>
      </c>
      <c r="H1666" s="26">
        <v>2500</v>
      </c>
      <c r="I1666" s="26">
        <v>625</v>
      </c>
      <c r="J1666" s="26">
        <v>220</v>
      </c>
      <c r="K1666" s="26">
        <v>44</v>
      </c>
      <c r="L1666" s="26">
        <v>35</v>
      </c>
      <c r="M1666" s="26">
        <v>24.5</v>
      </c>
      <c r="N1666" s="26" t="s">
        <v>6082</v>
      </c>
      <c r="O1666" s="26" t="s">
        <v>6082</v>
      </c>
      <c r="P1666" s="33">
        <f t="shared" ref="P1666:P1687" si="156">1-G1666/F1666</f>
        <v>0.8</v>
      </c>
      <c r="Q1666" s="33">
        <f t="shared" ref="Q1666:Q1687" si="157">1-I1666/H1666</f>
        <v>0.75</v>
      </c>
      <c r="R1666" s="33">
        <f t="shared" ref="R1666:R1687" si="158">1-E1666/D1666</f>
        <v>0.9</v>
      </c>
      <c r="S1666" s="33">
        <f t="shared" ref="S1666:S1687" si="159">1-K1666/J1666</f>
        <v>0.8</v>
      </c>
      <c r="T1666" s="33">
        <f t="shared" ref="T1666:T1687" si="160">1-M1666/L1666</f>
        <v>0.30000000000000004</v>
      </c>
      <c r="U1666" s="33" t="e">
        <f t="shared" ref="U1666:U1687" si="161">1-O1666/N1666</f>
        <v>#DIV/0!</v>
      </c>
    </row>
    <row r="1667" spans="1:21">
      <c r="A1667" t="s">
        <v>3202</v>
      </c>
      <c r="B1667" t="s">
        <v>6533</v>
      </c>
      <c r="C1667">
        <v>70</v>
      </c>
      <c r="D1667" s="26">
        <v>800</v>
      </c>
      <c r="E1667" s="26">
        <v>13.6</v>
      </c>
      <c r="F1667" s="26">
        <v>704</v>
      </c>
      <c r="G1667" s="26">
        <v>21.12</v>
      </c>
      <c r="H1667" s="26">
        <v>1600</v>
      </c>
      <c r="I1667" s="26">
        <v>174.4</v>
      </c>
      <c r="J1667" s="26">
        <v>141</v>
      </c>
      <c r="K1667" s="26">
        <v>58.232999999999997</v>
      </c>
      <c r="L1667" s="26">
        <v>22</v>
      </c>
      <c r="M1667" s="26">
        <v>16.170000000000002</v>
      </c>
      <c r="N1667" s="26" t="s">
        <v>6082</v>
      </c>
      <c r="O1667" s="26" t="s">
        <v>6082</v>
      </c>
      <c r="P1667" s="33">
        <f t="shared" si="156"/>
        <v>0.97</v>
      </c>
      <c r="Q1667" s="33">
        <f t="shared" si="157"/>
        <v>0.89100000000000001</v>
      </c>
      <c r="R1667" s="33">
        <f t="shared" si="158"/>
        <v>0.98299999999999998</v>
      </c>
      <c r="S1667" s="33">
        <f t="shared" si="159"/>
        <v>0.58699999999999997</v>
      </c>
      <c r="T1667" s="33">
        <f t="shared" si="160"/>
        <v>0.2649999999999999</v>
      </c>
      <c r="U1667" s="33" t="e">
        <f t="shared" si="161"/>
        <v>#DIV/0!</v>
      </c>
    </row>
    <row r="1668" spans="1:21">
      <c r="A1668" t="s">
        <v>5419</v>
      </c>
      <c r="B1668" t="s">
        <v>5420</v>
      </c>
      <c r="C1668">
        <v>67</v>
      </c>
      <c r="D1668" s="26">
        <v>1200</v>
      </c>
      <c r="E1668" s="26">
        <v>84</v>
      </c>
      <c r="F1668" s="26">
        <v>1056</v>
      </c>
      <c r="G1668" s="26">
        <v>52.8</v>
      </c>
      <c r="H1668" s="26">
        <v>2400</v>
      </c>
      <c r="I1668" s="26">
        <v>264</v>
      </c>
      <c r="J1668" s="26">
        <v>211.2</v>
      </c>
      <c r="K1668" s="26">
        <v>10.56</v>
      </c>
      <c r="L1668" s="26">
        <v>33.6</v>
      </c>
      <c r="M1668" s="26">
        <v>27.888000000000002</v>
      </c>
      <c r="N1668" s="26" t="s">
        <v>6082</v>
      </c>
      <c r="O1668" s="26" t="s">
        <v>6082</v>
      </c>
      <c r="P1668" s="33">
        <f t="shared" si="156"/>
        <v>0.95</v>
      </c>
      <c r="Q1668" s="33">
        <f t="shared" si="157"/>
        <v>0.89</v>
      </c>
      <c r="R1668" s="33">
        <f t="shared" si="158"/>
        <v>0.92999999999999994</v>
      </c>
      <c r="S1668" s="33">
        <f t="shared" si="159"/>
        <v>0.95</v>
      </c>
      <c r="T1668" s="33">
        <f t="shared" si="160"/>
        <v>0.17000000000000004</v>
      </c>
      <c r="U1668" s="33" t="e">
        <f t="shared" si="161"/>
        <v>#DIV/0!</v>
      </c>
    </row>
    <row r="1669" spans="1:21">
      <c r="A1669" t="s">
        <v>3209</v>
      </c>
      <c r="B1669" t="s">
        <v>6534</v>
      </c>
      <c r="C1669">
        <v>60</v>
      </c>
      <c r="D1669" s="26">
        <v>465.92250000000001</v>
      </c>
      <c r="E1669" s="26">
        <v>64.780199999999994</v>
      </c>
      <c r="F1669" s="26">
        <v>749.52750000000003</v>
      </c>
      <c r="G1669" s="26">
        <v>134.02799999999999</v>
      </c>
      <c r="H1669" s="26">
        <v>2836.05</v>
      </c>
      <c r="I1669" s="26">
        <v>528.29369999999994</v>
      </c>
      <c r="J1669" s="26">
        <v>575.31299999999999</v>
      </c>
      <c r="K1669" s="26">
        <v>141.84630000000001</v>
      </c>
      <c r="L1669" s="26">
        <v>30.38625</v>
      </c>
      <c r="M1669" s="26">
        <v>14.5197</v>
      </c>
      <c r="N1669" s="26">
        <v>577.33875</v>
      </c>
      <c r="O1669" s="26">
        <v>142.9632</v>
      </c>
      <c r="P1669" s="33">
        <f t="shared" si="156"/>
        <v>0.8211833455076698</v>
      </c>
      <c r="Q1669" s="33">
        <f t="shared" si="157"/>
        <v>0.81372200772200776</v>
      </c>
      <c r="R1669" s="33">
        <f t="shared" si="158"/>
        <v>0.86096357226792009</v>
      </c>
      <c r="S1669" s="33">
        <f t="shared" si="159"/>
        <v>0.75344499429006473</v>
      </c>
      <c r="T1669" s="33">
        <f t="shared" si="160"/>
        <v>0.52216216216216216</v>
      </c>
      <c r="U1669" s="33">
        <f t="shared" si="161"/>
        <v>0.75237553342816499</v>
      </c>
    </row>
    <row r="1670" spans="1:21">
      <c r="A1670" t="s">
        <v>1904</v>
      </c>
      <c r="B1670" t="s">
        <v>1905</v>
      </c>
      <c r="C1670">
        <v>60</v>
      </c>
      <c r="D1670" s="26">
        <v>2146.1999999999998</v>
      </c>
      <c r="E1670" s="26">
        <v>28.47</v>
      </c>
      <c r="F1670" s="26">
        <v>1299.4000000000001</v>
      </c>
      <c r="G1670" s="26">
        <v>29.93</v>
      </c>
      <c r="H1670" s="26">
        <v>4004.78</v>
      </c>
      <c r="I1670" s="26">
        <v>141.62</v>
      </c>
      <c r="J1670" s="26">
        <v>489.1</v>
      </c>
      <c r="K1670" s="26">
        <v>97.82</v>
      </c>
      <c r="L1670" s="26">
        <v>45.99</v>
      </c>
      <c r="M1670" s="26">
        <v>19.71</v>
      </c>
      <c r="N1670" s="26">
        <v>490.56</v>
      </c>
      <c r="O1670" s="26">
        <v>144.102</v>
      </c>
      <c r="P1670" s="33">
        <f t="shared" si="156"/>
        <v>0.97696629213483144</v>
      </c>
      <c r="Q1670" s="33">
        <f t="shared" si="157"/>
        <v>0.96463725847612103</v>
      </c>
      <c r="R1670" s="33">
        <f t="shared" si="158"/>
        <v>0.98673469387755097</v>
      </c>
      <c r="S1670" s="33">
        <f t="shared" si="159"/>
        <v>0.8</v>
      </c>
      <c r="T1670" s="33">
        <f t="shared" si="160"/>
        <v>0.5714285714285714</v>
      </c>
      <c r="U1670" s="33">
        <f t="shared" si="161"/>
        <v>0.70625000000000004</v>
      </c>
    </row>
    <row r="1671" spans="1:21">
      <c r="A1671" t="s">
        <v>3210</v>
      </c>
      <c r="B1671" t="s">
        <v>6535</v>
      </c>
      <c r="C1671">
        <v>60</v>
      </c>
      <c r="D1671" s="26">
        <v>1176.76</v>
      </c>
      <c r="E1671" s="26">
        <v>178.41200000000001</v>
      </c>
      <c r="F1671" s="26">
        <v>1176.76</v>
      </c>
      <c r="G1671" s="26">
        <v>197.392</v>
      </c>
      <c r="H1671" s="26">
        <v>3169.66</v>
      </c>
      <c r="I1671" s="26">
        <v>907.24400000000003</v>
      </c>
      <c r="J1671" s="26">
        <v>409.96800000000002</v>
      </c>
      <c r="K1671" s="26">
        <v>406.17200000000003</v>
      </c>
      <c r="L1671" s="26">
        <v>56.94</v>
      </c>
      <c r="M1671" s="26">
        <v>41.756</v>
      </c>
      <c r="N1671" s="26">
        <v>447.928</v>
      </c>
      <c r="O1671" s="26">
        <v>409.96800000000002</v>
      </c>
      <c r="P1671" s="33">
        <f t="shared" si="156"/>
        <v>0.83225806451612905</v>
      </c>
      <c r="Q1671" s="33">
        <f t="shared" si="157"/>
        <v>0.71377245508982035</v>
      </c>
      <c r="R1671" s="33">
        <f t="shared" si="158"/>
        <v>0.84838709677419355</v>
      </c>
      <c r="S1671" s="33">
        <f t="shared" si="159"/>
        <v>9.2592592592591894E-3</v>
      </c>
      <c r="T1671" s="33">
        <f t="shared" si="160"/>
        <v>0.26666666666666661</v>
      </c>
      <c r="U1671" s="33">
        <f t="shared" si="161"/>
        <v>8.4745762711864403E-2</v>
      </c>
    </row>
    <row r="1672" spans="1:21">
      <c r="A1672" t="s">
        <v>3211</v>
      </c>
      <c r="B1672" t="s">
        <v>2403</v>
      </c>
      <c r="C1672">
        <v>60</v>
      </c>
      <c r="D1672" s="26">
        <v>417.19499999999999</v>
      </c>
      <c r="E1672" s="26">
        <v>15.29715</v>
      </c>
      <c r="F1672" s="26">
        <v>389.38200000000001</v>
      </c>
      <c r="G1672" s="26">
        <v>12.51585</v>
      </c>
      <c r="H1672" s="26">
        <v>1040.2062000000001</v>
      </c>
      <c r="I1672" s="26">
        <v>98.736149999999995</v>
      </c>
      <c r="J1672" s="26">
        <v>121.54281</v>
      </c>
      <c r="K1672" s="26">
        <v>6.8141850000000002</v>
      </c>
      <c r="L1672" s="26">
        <v>13.62837</v>
      </c>
      <c r="M1672" s="26">
        <v>12.51585</v>
      </c>
      <c r="N1672" s="26">
        <v>168.26865000000001</v>
      </c>
      <c r="O1672" s="26">
        <v>121.82093999999999</v>
      </c>
      <c r="P1672" s="33">
        <f t="shared" si="156"/>
        <v>0.96785714285714286</v>
      </c>
      <c r="Q1672" s="33">
        <f t="shared" si="157"/>
        <v>0.90508021390374327</v>
      </c>
      <c r="R1672" s="33">
        <f t="shared" si="158"/>
        <v>0.96333333333333337</v>
      </c>
      <c r="S1672" s="33">
        <f t="shared" si="159"/>
        <v>0.94393592677345539</v>
      </c>
      <c r="T1672" s="33">
        <f t="shared" si="160"/>
        <v>8.1632653061224469E-2</v>
      </c>
      <c r="U1672" s="33">
        <f t="shared" si="161"/>
        <v>0.27603305785123977</v>
      </c>
    </row>
    <row r="1673" spans="1:21">
      <c r="A1673" t="s">
        <v>6536</v>
      </c>
      <c r="B1673" t="s">
        <v>6537</v>
      </c>
      <c r="C1673">
        <v>60</v>
      </c>
      <c r="D1673" s="26">
        <v>189.435</v>
      </c>
      <c r="E1673" s="26">
        <v>83.3733</v>
      </c>
      <c r="F1673" s="26">
        <v>189.435</v>
      </c>
      <c r="G1673" s="26">
        <v>17.739000000000001</v>
      </c>
      <c r="H1673" s="26">
        <v>491.2681</v>
      </c>
      <c r="I1673" s="26">
        <v>136.59030000000001</v>
      </c>
      <c r="J1673" s="26">
        <v>98.506200000000007</v>
      </c>
      <c r="K1673" s="26">
        <v>12.417299999999999</v>
      </c>
      <c r="L1673" s="26">
        <v>12.629</v>
      </c>
      <c r="M1673" s="26">
        <v>8.603415</v>
      </c>
      <c r="N1673" s="26">
        <v>98.758780000000002</v>
      </c>
      <c r="O1673" s="26">
        <v>52.418745000000001</v>
      </c>
      <c r="P1673" s="33">
        <f t="shared" si="156"/>
        <v>0.90635838150289016</v>
      </c>
      <c r="Q1673" s="33">
        <f t="shared" si="157"/>
        <v>0.72196383196873559</v>
      </c>
      <c r="R1673" s="33">
        <f t="shared" si="158"/>
        <v>0.55988439306358384</v>
      </c>
      <c r="S1673" s="33">
        <f t="shared" si="159"/>
        <v>0.87394397510004451</v>
      </c>
      <c r="T1673" s="33">
        <f t="shared" si="160"/>
        <v>0.31875722543352603</v>
      </c>
      <c r="U1673" s="33">
        <f t="shared" si="161"/>
        <v>0.46922445781529498</v>
      </c>
    </row>
    <row r="1674" spans="1:21">
      <c r="A1674" t="s">
        <v>1906</v>
      </c>
      <c r="B1674" t="s">
        <v>6538</v>
      </c>
      <c r="C1674">
        <v>56</v>
      </c>
      <c r="D1674" s="26">
        <v>4672</v>
      </c>
      <c r="E1674" s="26">
        <v>81.760000000000005</v>
      </c>
      <c r="F1674" s="26">
        <v>1138.8</v>
      </c>
      <c r="G1674" s="26">
        <v>23.36</v>
      </c>
      <c r="H1674" s="26">
        <v>2768.16</v>
      </c>
      <c r="I1674" s="26">
        <v>306.60000000000002</v>
      </c>
      <c r="J1674" s="26">
        <v>105.12</v>
      </c>
      <c r="K1674" s="26">
        <v>23.36</v>
      </c>
      <c r="L1674" s="26">
        <v>26.864000000000001</v>
      </c>
      <c r="M1674" s="26">
        <v>1.752</v>
      </c>
      <c r="N1674" s="26">
        <v>105.12</v>
      </c>
      <c r="O1674" s="26">
        <v>24.8492</v>
      </c>
      <c r="P1674" s="33">
        <f t="shared" si="156"/>
        <v>0.97948717948717945</v>
      </c>
      <c r="Q1674" s="33">
        <f t="shared" si="157"/>
        <v>0.88924050632911389</v>
      </c>
      <c r="R1674" s="33">
        <f t="shared" si="158"/>
        <v>0.98250000000000004</v>
      </c>
      <c r="S1674" s="33">
        <f t="shared" si="159"/>
        <v>0.77777777777777779</v>
      </c>
      <c r="T1674" s="33">
        <f t="shared" si="160"/>
        <v>0.93478260869565222</v>
      </c>
      <c r="U1674" s="33">
        <f t="shared" si="161"/>
        <v>0.76361111111111113</v>
      </c>
    </row>
    <row r="1675" spans="1:21">
      <c r="A1675" t="s">
        <v>3217</v>
      </c>
      <c r="B1675" t="s">
        <v>6539</v>
      </c>
      <c r="C1675">
        <v>50</v>
      </c>
      <c r="D1675" s="26">
        <v>1559.28</v>
      </c>
      <c r="E1675" s="26">
        <v>355.875</v>
      </c>
      <c r="F1675" s="26">
        <v>1617.7529999999999</v>
      </c>
      <c r="G1675" s="26">
        <v>183.41249999999999</v>
      </c>
      <c r="H1675" s="26">
        <v>4278.2745000000004</v>
      </c>
      <c r="I1675" s="26">
        <v>706.27499999999998</v>
      </c>
      <c r="J1675" s="26">
        <v>1461.825</v>
      </c>
      <c r="K1675" s="26">
        <v>328.5</v>
      </c>
      <c r="L1675" s="26">
        <v>136.43700000000001</v>
      </c>
      <c r="M1675" s="26">
        <v>32.85</v>
      </c>
      <c r="N1675" s="26">
        <v>1461.825</v>
      </c>
      <c r="O1675" s="26">
        <v>328.5</v>
      </c>
      <c r="P1675" s="33">
        <f t="shared" si="156"/>
        <v>0.88662515229457151</v>
      </c>
      <c r="Q1675" s="33">
        <f t="shared" si="157"/>
        <v>0.83491592229530853</v>
      </c>
      <c r="R1675" s="33">
        <f t="shared" si="158"/>
        <v>0.7717696629213483</v>
      </c>
      <c r="S1675" s="33">
        <f t="shared" si="159"/>
        <v>0.7752808988764045</v>
      </c>
      <c r="T1675" s="33">
        <f t="shared" si="160"/>
        <v>0.7592295345104334</v>
      </c>
      <c r="U1675" s="33">
        <f t="shared" si="161"/>
        <v>0.7752808988764045</v>
      </c>
    </row>
    <row r="1676" spans="1:21">
      <c r="A1676" t="s">
        <v>5562</v>
      </c>
      <c r="B1676" t="s">
        <v>6540</v>
      </c>
      <c r="C1676">
        <v>50</v>
      </c>
      <c r="D1676" s="26">
        <v>140.16</v>
      </c>
      <c r="E1676" s="26">
        <v>1.752</v>
      </c>
      <c r="F1676" s="26">
        <v>240.9</v>
      </c>
      <c r="G1676" s="26">
        <v>3.2850000000000001</v>
      </c>
      <c r="H1676" s="26">
        <v>545.30999999999995</v>
      </c>
      <c r="I1676" s="26">
        <v>14.234999999999999</v>
      </c>
      <c r="J1676" s="26">
        <v>74.788499999999999</v>
      </c>
      <c r="K1676" s="26">
        <v>0.876</v>
      </c>
      <c r="L1676" s="26">
        <v>9.6359999999999992</v>
      </c>
      <c r="M1676" s="26">
        <v>4.9275000000000002</v>
      </c>
      <c r="N1676" s="26">
        <v>84.096000000000004</v>
      </c>
      <c r="O1676" s="26">
        <v>75.335999999999999</v>
      </c>
      <c r="P1676" s="33">
        <f t="shared" si="156"/>
        <v>0.98636363636363633</v>
      </c>
      <c r="Q1676" s="33">
        <f t="shared" si="157"/>
        <v>0.97389558232931728</v>
      </c>
      <c r="R1676" s="33">
        <f t="shared" si="158"/>
        <v>0.98750000000000004</v>
      </c>
      <c r="S1676" s="33">
        <f t="shared" si="159"/>
        <v>0.98828696925329429</v>
      </c>
      <c r="T1676" s="33">
        <f t="shared" si="160"/>
        <v>0.48863636363636354</v>
      </c>
      <c r="U1676" s="33">
        <f t="shared" si="161"/>
        <v>0.10416666666666674</v>
      </c>
    </row>
    <row r="1677" spans="1:21">
      <c r="A1677" t="s">
        <v>6541</v>
      </c>
      <c r="B1677" t="s">
        <v>6542</v>
      </c>
      <c r="C1677">
        <v>50</v>
      </c>
      <c r="D1677" s="26">
        <v>76.869</v>
      </c>
      <c r="E1677" s="26">
        <v>8.3073999999999995</v>
      </c>
      <c r="F1677" s="26">
        <v>65.846000000000004</v>
      </c>
      <c r="G1677" s="26">
        <v>4.2157499999999999</v>
      </c>
      <c r="H1677" s="26">
        <v>276.67</v>
      </c>
      <c r="I1677" s="26">
        <v>47.541249999999998</v>
      </c>
      <c r="J1677" s="26">
        <v>49.063299999999998</v>
      </c>
      <c r="K1677" s="26">
        <v>4.2157499999999999</v>
      </c>
      <c r="L1677" s="26">
        <v>17.693375</v>
      </c>
      <c r="M1677" s="26">
        <v>17.56015</v>
      </c>
      <c r="N1677" s="26">
        <v>83.634275000000002</v>
      </c>
      <c r="O1677" s="26">
        <v>21.954750000000001</v>
      </c>
      <c r="P1677" s="33">
        <f t="shared" si="156"/>
        <v>0.93597560975609762</v>
      </c>
      <c r="Q1677" s="33">
        <f t="shared" si="157"/>
        <v>0.82816622691292874</v>
      </c>
      <c r="R1677" s="33">
        <f t="shared" si="158"/>
        <v>0.89192782526115866</v>
      </c>
      <c r="S1677" s="33">
        <f t="shared" si="159"/>
        <v>0.91407528641571201</v>
      </c>
      <c r="T1677" s="33">
        <f t="shared" si="160"/>
        <v>7.5296544610623517E-3</v>
      </c>
      <c r="U1677" s="33">
        <f t="shared" si="161"/>
        <v>0.73749099875619173</v>
      </c>
    </row>
    <row r="1678" spans="1:21">
      <c r="A1678" t="s">
        <v>3596</v>
      </c>
      <c r="B1678" t="s">
        <v>6543</v>
      </c>
      <c r="C1678">
        <v>50</v>
      </c>
      <c r="D1678" s="26">
        <v>192.06299999999999</v>
      </c>
      <c r="E1678" s="26">
        <v>123.51600000000001</v>
      </c>
      <c r="F1678" s="26">
        <v>394.2</v>
      </c>
      <c r="G1678" s="26">
        <v>197.1</v>
      </c>
      <c r="H1678" s="26">
        <v>481.07</v>
      </c>
      <c r="I1678" s="26">
        <v>289.08</v>
      </c>
      <c r="J1678" s="26">
        <v>64.605000000000004</v>
      </c>
      <c r="K1678" s="26">
        <v>61.612000000000002</v>
      </c>
      <c r="L1678" s="26">
        <v>6.3437000000000001</v>
      </c>
      <c r="M1678" s="26">
        <v>5.0151000000000003</v>
      </c>
      <c r="N1678" s="26">
        <v>65.1233</v>
      </c>
      <c r="O1678" s="26">
        <v>61.955100000000002</v>
      </c>
      <c r="P1678" s="33">
        <f t="shared" si="156"/>
        <v>0.5</v>
      </c>
      <c r="Q1678" s="33">
        <f t="shared" si="157"/>
        <v>0.39908952959028832</v>
      </c>
      <c r="R1678" s="33">
        <f t="shared" si="158"/>
        <v>0.35689851767388814</v>
      </c>
      <c r="S1678" s="33">
        <f t="shared" si="159"/>
        <v>4.6327683615819293E-2</v>
      </c>
      <c r="T1678" s="33">
        <f t="shared" si="160"/>
        <v>0.20943613348676637</v>
      </c>
      <c r="U1678" s="33">
        <f t="shared" si="161"/>
        <v>4.8649254567873501E-2</v>
      </c>
    </row>
    <row r="1679" spans="1:21">
      <c r="A1679" t="s">
        <v>5968</v>
      </c>
      <c r="B1679" t="s">
        <v>6544</v>
      </c>
      <c r="C1679">
        <v>45</v>
      </c>
      <c r="D1679" s="26">
        <v>317.44049999999999</v>
      </c>
      <c r="E1679" s="26">
        <v>14.234999999999999</v>
      </c>
      <c r="F1679" s="26">
        <v>555.16499999999996</v>
      </c>
      <c r="G1679" s="26">
        <v>22.776</v>
      </c>
      <c r="H1679" s="26">
        <v>1056.2370000000001</v>
      </c>
      <c r="I1679" s="26">
        <v>58.363500000000002</v>
      </c>
      <c r="J1679" s="26">
        <v>159.43199999999999</v>
      </c>
      <c r="K1679" s="26">
        <v>17.224350000000001</v>
      </c>
      <c r="L1679" s="26">
        <v>19.928999999999998</v>
      </c>
      <c r="M1679" s="26">
        <v>13.9503</v>
      </c>
      <c r="N1679" s="26">
        <v>160.85550000000001</v>
      </c>
      <c r="O1679" s="26">
        <v>80.570099999999996</v>
      </c>
      <c r="P1679" s="33">
        <f t="shared" si="156"/>
        <v>0.95897435897435901</v>
      </c>
      <c r="Q1679" s="33">
        <f t="shared" si="157"/>
        <v>0.94474393530997303</v>
      </c>
      <c r="R1679" s="33">
        <f t="shared" si="158"/>
        <v>0.95515695067264572</v>
      </c>
      <c r="S1679" s="33">
        <f t="shared" si="159"/>
        <v>0.89196428571428565</v>
      </c>
      <c r="T1679" s="33">
        <f t="shared" si="160"/>
        <v>0.29999999999999993</v>
      </c>
      <c r="U1679" s="33">
        <f t="shared" si="161"/>
        <v>0.49911504424778763</v>
      </c>
    </row>
    <row r="1680" spans="1:21">
      <c r="A1680" t="s">
        <v>3726</v>
      </c>
      <c r="B1680" t="s">
        <v>6545</v>
      </c>
      <c r="C1680">
        <v>45</v>
      </c>
      <c r="D1680" s="26">
        <v>211.7</v>
      </c>
      <c r="E1680" s="26">
        <v>10.220000000000001</v>
      </c>
      <c r="F1680" s="26">
        <v>288.35000000000002</v>
      </c>
      <c r="G1680" s="26">
        <v>12.045</v>
      </c>
      <c r="H1680" s="26">
        <v>576.70000000000005</v>
      </c>
      <c r="I1680" s="26">
        <v>37.229999999999997</v>
      </c>
      <c r="J1680" s="26">
        <v>65.7</v>
      </c>
      <c r="K1680" s="26">
        <v>10.220000000000001</v>
      </c>
      <c r="L1680" s="26">
        <v>9.8550000000000004</v>
      </c>
      <c r="M1680" s="26">
        <v>4.7450000000000001</v>
      </c>
      <c r="N1680" s="26">
        <v>65.7</v>
      </c>
      <c r="O1680" s="26">
        <v>57.451000000000001</v>
      </c>
      <c r="P1680" s="33">
        <f t="shared" si="156"/>
        <v>0.95822784810126582</v>
      </c>
      <c r="Q1680" s="33">
        <f t="shared" si="157"/>
        <v>0.93544303797468353</v>
      </c>
      <c r="R1680" s="33">
        <f t="shared" si="158"/>
        <v>0.9517241379310345</v>
      </c>
      <c r="S1680" s="33">
        <f t="shared" si="159"/>
        <v>0.84444444444444444</v>
      </c>
      <c r="T1680" s="33">
        <f t="shared" si="160"/>
        <v>0.5185185185185186</v>
      </c>
      <c r="U1680" s="33">
        <f t="shared" si="161"/>
        <v>0.12555555555555553</v>
      </c>
    </row>
    <row r="1681" spans="1:21">
      <c r="A1681" t="s">
        <v>1912</v>
      </c>
      <c r="B1681" t="s">
        <v>1913</v>
      </c>
      <c r="C1681">
        <v>40</v>
      </c>
      <c r="D1681" s="26">
        <v>750</v>
      </c>
      <c r="E1681" s="26">
        <v>30</v>
      </c>
      <c r="F1681" s="26">
        <v>660</v>
      </c>
      <c r="G1681" s="26">
        <v>19.8</v>
      </c>
      <c r="H1681" s="26">
        <v>1500</v>
      </c>
      <c r="I1681" s="26">
        <v>135</v>
      </c>
      <c r="J1681" s="26">
        <v>132</v>
      </c>
      <c r="K1681" s="26">
        <v>52.8</v>
      </c>
      <c r="L1681" s="26">
        <v>21</v>
      </c>
      <c r="M1681" s="26">
        <v>21</v>
      </c>
      <c r="N1681" s="26" t="s">
        <v>6082</v>
      </c>
      <c r="O1681" s="26" t="s">
        <v>6082</v>
      </c>
      <c r="P1681" s="33">
        <f t="shared" si="156"/>
        <v>0.97</v>
      </c>
      <c r="Q1681" s="33">
        <f t="shared" si="157"/>
        <v>0.91</v>
      </c>
      <c r="R1681" s="33">
        <f t="shared" si="158"/>
        <v>0.96</v>
      </c>
      <c r="S1681" s="33">
        <f t="shared" si="159"/>
        <v>0.60000000000000009</v>
      </c>
      <c r="T1681" s="33">
        <f t="shared" si="160"/>
        <v>0</v>
      </c>
      <c r="U1681" s="33" t="e">
        <f t="shared" si="161"/>
        <v>#DIV/0!</v>
      </c>
    </row>
    <row r="1682" spans="1:21">
      <c r="A1682" t="s">
        <v>3220</v>
      </c>
      <c r="B1682" t="s">
        <v>6546</v>
      </c>
      <c r="C1682">
        <v>40</v>
      </c>
      <c r="D1682" s="26">
        <v>600</v>
      </c>
      <c r="E1682" s="26">
        <v>60</v>
      </c>
      <c r="F1682" s="26">
        <v>528</v>
      </c>
      <c r="G1682" s="26">
        <v>105.6</v>
      </c>
      <c r="H1682" s="26">
        <v>1200</v>
      </c>
      <c r="I1682" s="26">
        <v>300</v>
      </c>
      <c r="J1682" s="26">
        <v>106</v>
      </c>
      <c r="K1682" s="26">
        <v>21.2</v>
      </c>
      <c r="L1682" s="26">
        <v>17</v>
      </c>
      <c r="M1682" s="26">
        <v>11.9</v>
      </c>
      <c r="N1682" s="26" t="s">
        <v>6082</v>
      </c>
      <c r="O1682" s="26" t="s">
        <v>6082</v>
      </c>
      <c r="P1682" s="33">
        <f t="shared" si="156"/>
        <v>0.8</v>
      </c>
      <c r="Q1682" s="33">
        <f t="shared" si="157"/>
        <v>0.75</v>
      </c>
      <c r="R1682" s="33">
        <f t="shared" si="158"/>
        <v>0.9</v>
      </c>
      <c r="S1682" s="33">
        <f t="shared" si="159"/>
        <v>0.8</v>
      </c>
      <c r="T1682" s="33">
        <f t="shared" si="160"/>
        <v>0.29999999999999993</v>
      </c>
      <c r="U1682" s="33" t="e">
        <f t="shared" si="161"/>
        <v>#DIV/0!</v>
      </c>
    </row>
    <row r="1683" spans="1:21">
      <c r="A1683" t="s">
        <v>3224</v>
      </c>
      <c r="B1683" t="s">
        <v>6547</v>
      </c>
      <c r="C1683">
        <v>30</v>
      </c>
      <c r="D1683" s="26">
        <v>467.2</v>
      </c>
      <c r="E1683" s="26">
        <v>113.88</v>
      </c>
      <c r="F1683" s="26">
        <v>817.6</v>
      </c>
      <c r="G1683" s="26">
        <v>8.76</v>
      </c>
      <c r="H1683" s="26">
        <v>2592.96</v>
      </c>
      <c r="I1683" s="26">
        <v>35.04</v>
      </c>
      <c r="J1683" s="26">
        <v>379.6</v>
      </c>
      <c r="K1683" s="26">
        <v>3.2120000000000002</v>
      </c>
      <c r="L1683" s="26">
        <v>46.72</v>
      </c>
      <c r="M1683" s="26">
        <v>32.119999999999997</v>
      </c>
      <c r="N1683" s="26">
        <v>379.6</v>
      </c>
      <c r="O1683" s="26">
        <v>297.83999999999997</v>
      </c>
      <c r="P1683" s="33">
        <f t="shared" si="156"/>
        <v>0.98928571428571432</v>
      </c>
      <c r="Q1683" s="33">
        <f t="shared" si="157"/>
        <v>0.98648648648648651</v>
      </c>
      <c r="R1683" s="33">
        <f t="shared" si="158"/>
        <v>0.75624999999999998</v>
      </c>
      <c r="S1683" s="33">
        <f t="shared" si="159"/>
        <v>0.99153846153846159</v>
      </c>
      <c r="T1683" s="33">
        <f t="shared" si="160"/>
        <v>0.3125</v>
      </c>
      <c r="U1683" s="33">
        <f t="shared" si="161"/>
        <v>0.21538461538461551</v>
      </c>
    </row>
    <row r="1684" spans="1:21">
      <c r="A1684" t="s">
        <v>3226</v>
      </c>
      <c r="B1684" t="s">
        <v>6548</v>
      </c>
      <c r="C1684">
        <v>21</v>
      </c>
      <c r="D1684" s="26">
        <v>500</v>
      </c>
      <c r="E1684" s="26">
        <v>50</v>
      </c>
      <c r="F1684" s="26">
        <v>440</v>
      </c>
      <c r="G1684" s="26">
        <v>88</v>
      </c>
      <c r="H1684" s="26">
        <v>1000</v>
      </c>
      <c r="I1684" s="26">
        <v>250</v>
      </c>
      <c r="J1684" s="26">
        <v>88</v>
      </c>
      <c r="K1684" s="26">
        <v>17.600000000000001</v>
      </c>
      <c r="L1684" s="26">
        <v>14</v>
      </c>
      <c r="M1684" s="26">
        <v>9.8000000000000007</v>
      </c>
      <c r="N1684" s="26" t="s">
        <v>6082</v>
      </c>
      <c r="O1684" s="26" t="s">
        <v>6082</v>
      </c>
      <c r="P1684" s="33">
        <f t="shared" si="156"/>
        <v>0.8</v>
      </c>
      <c r="Q1684" s="33">
        <f t="shared" si="157"/>
        <v>0.75</v>
      </c>
      <c r="R1684" s="33">
        <f t="shared" si="158"/>
        <v>0.9</v>
      </c>
      <c r="S1684" s="33">
        <f t="shared" si="159"/>
        <v>0.8</v>
      </c>
      <c r="T1684" s="33">
        <f t="shared" si="160"/>
        <v>0.29999999999999993</v>
      </c>
      <c r="U1684" s="33" t="e">
        <f t="shared" si="161"/>
        <v>#DIV/0!</v>
      </c>
    </row>
    <row r="1685" spans="1:21">
      <c r="A1685" t="s">
        <v>1087</v>
      </c>
      <c r="B1685" t="s">
        <v>1088</v>
      </c>
      <c r="C1685">
        <v>0</v>
      </c>
      <c r="D1685" s="26">
        <v>31969.893749999999</v>
      </c>
      <c r="E1685" s="26">
        <v>1080.6509375000001</v>
      </c>
      <c r="F1685" s="26">
        <v>31967.498437499999</v>
      </c>
      <c r="G1685" s="26">
        <v>1690.5203125</v>
      </c>
      <c r="H1685" s="26">
        <v>73062.300937499997</v>
      </c>
      <c r="I1685" s="26">
        <v>3423.0726562499999</v>
      </c>
      <c r="J1685" s="26">
        <v>8503.8673333333409</v>
      </c>
      <c r="K1685" s="26">
        <v>850.82716666666602</v>
      </c>
      <c r="L1685" s="26">
        <v>955.58163437500002</v>
      </c>
      <c r="M1685" s="26">
        <v>287.05402187499999</v>
      </c>
      <c r="N1685" s="26">
        <v>8293.6394999999993</v>
      </c>
      <c r="O1685" s="26">
        <v>904.44809999999995</v>
      </c>
      <c r="P1685" s="33">
        <f t="shared" si="156"/>
        <v>0.94711752889250456</v>
      </c>
      <c r="Q1685" s="33">
        <f t="shared" si="157"/>
        <v>0.95314857851002788</v>
      </c>
      <c r="R1685" s="33">
        <f t="shared" si="158"/>
        <v>0.96619785645987644</v>
      </c>
      <c r="S1685" s="33">
        <f t="shared" si="159"/>
        <v>0.89994820787812557</v>
      </c>
      <c r="T1685" s="33">
        <f t="shared" si="160"/>
        <v>0.69960282664625695</v>
      </c>
      <c r="U1685" s="33">
        <f t="shared" si="161"/>
        <v>0.8909467791552792</v>
      </c>
    </row>
    <row r="1686" spans="1:21">
      <c r="A1686" t="s">
        <v>5649</v>
      </c>
      <c r="B1686" t="s">
        <v>5650</v>
      </c>
      <c r="C1686">
        <v>0</v>
      </c>
      <c r="D1686" s="26">
        <v>3723</v>
      </c>
      <c r="E1686" s="26">
        <v>120.45</v>
      </c>
      <c r="F1686" s="26">
        <v>2463.75</v>
      </c>
      <c r="G1686" s="26">
        <v>49.274999999999999</v>
      </c>
      <c r="H1686" s="26">
        <v>6602.85</v>
      </c>
      <c r="I1686" s="26">
        <v>421.57499999999999</v>
      </c>
      <c r="J1686" s="26">
        <v>657</v>
      </c>
      <c r="K1686" s="26">
        <v>33.397500000000001</v>
      </c>
      <c r="L1686" s="26">
        <v>67.342500000000001</v>
      </c>
      <c r="M1686" s="26">
        <v>35.587499999999999</v>
      </c>
      <c r="N1686" s="26">
        <v>657</v>
      </c>
      <c r="O1686" s="26">
        <v>38.325000000000003</v>
      </c>
      <c r="P1686" s="33">
        <f t="shared" si="156"/>
        <v>0.98</v>
      </c>
      <c r="Q1686" s="33">
        <f t="shared" si="157"/>
        <v>0.9361525704809287</v>
      </c>
      <c r="R1686" s="33">
        <f t="shared" si="158"/>
        <v>0.96764705882352942</v>
      </c>
      <c r="S1686" s="33">
        <f t="shared" si="159"/>
        <v>0.94916666666666671</v>
      </c>
      <c r="T1686" s="33">
        <f t="shared" si="160"/>
        <v>0.47154471544715448</v>
      </c>
      <c r="U1686" s="33">
        <f t="shared" si="161"/>
        <v>0.94166666666666665</v>
      </c>
    </row>
    <row r="1687" spans="1:21">
      <c r="A1687" t="s">
        <v>1914</v>
      </c>
      <c r="B1687" t="s">
        <v>6549</v>
      </c>
      <c r="C1687">
        <v>0</v>
      </c>
      <c r="D1687" s="26">
        <v>1355.2303999999999</v>
      </c>
      <c r="E1687" s="26">
        <v>28.922599999999999</v>
      </c>
      <c r="F1687" s="26">
        <v>1975.0003999999999</v>
      </c>
      <c r="G1687" s="26">
        <v>37.186199999999999</v>
      </c>
      <c r="H1687" s="26">
        <v>4394.1692999999996</v>
      </c>
      <c r="I1687" s="26">
        <v>164.44564</v>
      </c>
      <c r="J1687" s="26">
        <v>548.70303999999999</v>
      </c>
      <c r="K1687" s="26">
        <v>15.287660000000001</v>
      </c>
      <c r="L1687" s="26">
        <v>52.225951999999999</v>
      </c>
      <c r="M1687" s="26">
        <v>42.350949999999997</v>
      </c>
      <c r="N1687" s="26">
        <v>550.76894000000004</v>
      </c>
      <c r="O1687" s="26">
        <v>350.37664000000001</v>
      </c>
      <c r="P1687" s="33">
        <f t="shared" si="156"/>
        <v>0.98117154811715479</v>
      </c>
      <c r="Q1687" s="33">
        <f t="shared" si="157"/>
        <v>0.96257639868359191</v>
      </c>
      <c r="R1687" s="33">
        <f t="shared" si="158"/>
        <v>0.97865853658536583</v>
      </c>
      <c r="S1687" s="33">
        <f t="shared" si="159"/>
        <v>0.97213855421686746</v>
      </c>
      <c r="T1687" s="33">
        <f t="shared" si="160"/>
        <v>0.18908227848101267</v>
      </c>
      <c r="U1687" s="33">
        <f t="shared" si="161"/>
        <v>0.36384096024006007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données2020</vt:lpstr>
      <vt:lpstr>données2018</vt:lpstr>
      <vt:lpstr>données2016</vt:lpstr>
      <vt:lpstr>données2014</vt:lpstr>
    </vt:vector>
  </TitlesOfParts>
  <Company>L'agence de l'eau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DRIDI HOSNI</dc:creator>
  <cp:lastModifiedBy>Thomas Starck</cp:lastModifiedBy>
  <dcterms:created xsi:type="dcterms:W3CDTF">2023-04-25T08:04:25Z</dcterms:created>
  <dcterms:modified xsi:type="dcterms:W3CDTF">2023-05-04T15:15:05Z</dcterms:modified>
</cp:coreProperties>
</file>