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779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0" i="1"/>
  <c r="D20" i="1"/>
  <c r="E20" i="1"/>
  <c r="F20" i="1"/>
  <c r="G20" i="1"/>
  <c r="B27" i="1"/>
  <c r="B26" i="1"/>
  <c r="B25" i="1"/>
  <c r="B24" i="1"/>
  <c r="B23" i="1"/>
  <c r="B22" i="1"/>
  <c r="B21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34" i="1"/>
  <c r="D34" i="1"/>
  <c r="E34" i="1"/>
  <c r="F34" i="1"/>
  <c r="G34" i="1"/>
  <c r="B34" i="1"/>
  <c r="C33" i="1"/>
  <c r="D33" i="1"/>
  <c r="E33" i="1"/>
  <c r="F33" i="1"/>
  <c r="G33" i="1"/>
  <c r="B33" i="1"/>
  <c r="C32" i="1"/>
  <c r="D32" i="1"/>
  <c r="E32" i="1"/>
  <c r="F32" i="1"/>
  <c r="G32" i="1"/>
  <c r="B32" i="1"/>
  <c r="C31" i="1"/>
  <c r="D31" i="1"/>
  <c r="E31" i="1"/>
  <c r="F31" i="1"/>
  <c r="G31" i="1"/>
  <c r="B31" i="1"/>
</calcChain>
</file>

<file path=xl/sharedStrings.xml><?xml version="1.0" encoding="utf-8"?>
<sst xmlns="http://schemas.openxmlformats.org/spreadsheetml/2006/main" count="32" uniqueCount="21">
  <si>
    <t>Entity names</t>
  </si>
  <si>
    <t>The Shawshank Redemption</t>
  </si>
  <si>
    <t>Eternal Sunshine of the Spotless Mind</t>
  </si>
  <si>
    <t> The Godfather </t>
  </si>
  <si>
    <t>The Dark Knight </t>
  </si>
  <si>
    <t>Casablanca</t>
  </si>
  <si>
    <t>The Lord of the Rings: The Fellowship of the Ring </t>
  </si>
  <si>
    <t>Back to the Future</t>
  </si>
  <si>
    <t>Pulp Fiction</t>
  </si>
  <si>
    <t> Schindler's List</t>
  </si>
  <si>
    <t>Indiana Jones and the Raiders of the Lost Ark</t>
  </si>
  <si>
    <t>Forrest Gump</t>
  </si>
  <si>
    <t xml:space="preserve"> hilarious</t>
  </si>
  <si>
    <t>adventure</t>
  </si>
  <si>
    <t>romantic</t>
  </si>
  <si>
    <t>horror</t>
  </si>
  <si>
    <t>thriller</t>
  </si>
  <si>
    <t>noir</t>
  </si>
  <si>
    <t>added all together, bitch</t>
  </si>
  <si>
    <t>1% now</t>
  </si>
  <si>
    <t>degree of increasedness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</si>
</sst>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14" sqref="C14"/>
    </sheetView>
  </sheetViews>
  <sheetFormatPr defaultRowHeight="15" x14ac:dyDescent="0.25"/>
  <cols>
    <col min="1" max="1" width="45.42578125" bestFit="1" customWidth="1"/>
    <col min="2" max="3" width="29.28515625" bestFit="1" customWidth="1"/>
    <col min="4" max="4" width="28.28515625" bestFit="1" customWidth="1"/>
    <col min="5" max="7" width="29.28515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1</v>
      </c>
      <c r="B2">
        <v>1.18218940122</v>
      </c>
      <c r="C2">
        <v>0.93399913481800001</v>
      </c>
      <c r="D2">
        <v>0.26907102473400002</v>
      </c>
      <c r="E2">
        <v>1.03929908094</v>
      </c>
      <c r="F2">
        <v>1.4549060842899999</v>
      </c>
      <c r="G2">
        <v>1.0825118732600001</v>
      </c>
    </row>
    <row r="3" spans="1:7" x14ac:dyDescent="0.25">
      <c r="A3" t="s">
        <v>2</v>
      </c>
      <c r="B3">
        <v>1.83848925981</v>
      </c>
      <c r="C3">
        <v>1.7625755545799999</v>
      </c>
      <c r="D3">
        <v>0.982726537673</v>
      </c>
      <c r="E3">
        <v>2.1767606793900001</v>
      </c>
      <c r="F3">
        <v>1.8758762467500001</v>
      </c>
      <c r="G3">
        <v>1.7860806276500001</v>
      </c>
    </row>
    <row r="4" spans="1:7" x14ac:dyDescent="0.25">
      <c r="A4" t="s">
        <v>3</v>
      </c>
      <c r="B4">
        <v>2.0513719106199999</v>
      </c>
      <c r="C4">
        <v>1.8010826069200001</v>
      </c>
      <c r="D4">
        <v>1.93202922055</v>
      </c>
      <c r="E4">
        <v>1.7434700807600001</v>
      </c>
      <c r="F4">
        <v>2.0933359357899999</v>
      </c>
      <c r="G4">
        <v>1.6249316061400001</v>
      </c>
    </row>
    <row r="5" spans="1:7" x14ac:dyDescent="0.25">
      <c r="A5" t="s">
        <v>4</v>
      </c>
      <c r="B5">
        <v>1.4116197479399999</v>
      </c>
      <c r="C5">
        <v>1.49834341941</v>
      </c>
      <c r="D5">
        <v>0.69611942680600003</v>
      </c>
      <c r="E5">
        <v>1.34931070031</v>
      </c>
      <c r="F5">
        <v>1.22476702538</v>
      </c>
      <c r="G5">
        <v>1.08770453616</v>
      </c>
    </row>
    <row r="6" spans="1:7" x14ac:dyDescent="0.25">
      <c r="A6" t="s">
        <v>5</v>
      </c>
      <c r="B6">
        <v>1.957096073</v>
      </c>
      <c r="C6">
        <v>1.6271019950100001</v>
      </c>
      <c r="D6">
        <v>1.06075928701</v>
      </c>
      <c r="E6">
        <v>1.7030214233300001</v>
      </c>
      <c r="F6">
        <v>1.8899605318599999</v>
      </c>
      <c r="G6">
        <v>1.6415778696200001</v>
      </c>
    </row>
    <row r="7" spans="1:7" x14ac:dyDescent="0.25">
      <c r="A7" t="s">
        <v>6</v>
      </c>
      <c r="B7">
        <v>1.3222439637100001</v>
      </c>
      <c r="C7">
        <v>1.59650362548</v>
      </c>
      <c r="D7">
        <v>0.99580701120699999</v>
      </c>
      <c r="E7">
        <v>1.52797610753</v>
      </c>
      <c r="F7">
        <v>1.4319424777300001</v>
      </c>
      <c r="G7">
        <v>1.4776839419700001</v>
      </c>
    </row>
    <row r="8" spans="1:7" x14ac:dyDescent="0.25">
      <c r="A8" t="s">
        <v>7</v>
      </c>
      <c r="B8">
        <v>2.1101020016800001</v>
      </c>
      <c r="C8">
        <v>1.8284037172300001</v>
      </c>
      <c r="D8">
        <v>1.4481011087</v>
      </c>
      <c r="E8">
        <v>1.73174021073</v>
      </c>
      <c r="F8">
        <v>1.12287107564</v>
      </c>
      <c r="G8">
        <v>1.43452125059</v>
      </c>
    </row>
    <row r="9" spans="1:7" x14ac:dyDescent="0.25">
      <c r="A9" t="s">
        <v>8</v>
      </c>
      <c r="B9">
        <v>1.8588934666200001</v>
      </c>
      <c r="C9">
        <v>1.8850710053099999</v>
      </c>
      <c r="D9">
        <v>1.1273054301200001</v>
      </c>
      <c r="E9">
        <v>1.7473727593699999</v>
      </c>
      <c r="F9">
        <v>1.4418999616399999</v>
      </c>
      <c r="G9">
        <v>1.5781987925900001</v>
      </c>
    </row>
    <row r="10" spans="1:7" x14ac:dyDescent="0.25">
      <c r="A10" t="s">
        <v>9</v>
      </c>
      <c r="B10">
        <v>1.94222209228</v>
      </c>
      <c r="C10">
        <v>1.7793327146</v>
      </c>
      <c r="D10">
        <v>1.2747652030800001</v>
      </c>
      <c r="E10">
        <v>1.9883246182900001</v>
      </c>
      <c r="F10">
        <v>2.1780832122699998</v>
      </c>
      <c r="G10">
        <v>1.83626206385</v>
      </c>
    </row>
    <row r="11" spans="1:7" x14ac:dyDescent="0.25">
      <c r="A11" t="s">
        <v>11</v>
      </c>
      <c r="B11">
        <v>1.8064207188700001</v>
      </c>
      <c r="C11">
        <v>1.5014478654900001</v>
      </c>
      <c r="D11">
        <v>1.4582618461200001</v>
      </c>
      <c r="E11">
        <v>1.71384088201</v>
      </c>
      <c r="F11">
        <v>1.7054689243700001</v>
      </c>
      <c r="G11">
        <v>1.38382171917</v>
      </c>
    </row>
    <row r="12" spans="1:7" x14ac:dyDescent="0.25">
      <c r="A12" t="s">
        <v>10</v>
      </c>
      <c r="B12">
        <v>1.44760211977</v>
      </c>
      <c r="C12">
        <v>1.58880880838</v>
      </c>
      <c r="D12">
        <v>1.06813884491</v>
      </c>
      <c r="E12">
        <v>1.59345526515</v>
      </c>
      <c r="F12">
        <v>0.985331726229</v>
      </c>
      <c r="G12">
        <v>1.3340765999099999</v>
      </c>
    </row>
    <row r="17" spans="1:7" x14ac:dyDescent="0.25">
      <c r="A17" t="s">
        <v>1</v>
      </c>
      <c r="B17" s="3">
        <f>(B2*B34) /B33</f>
        <v>47.988834736099946</v>
      </c>
      <c r="C17" s="3">
        <f t="shared" ref="C17:G17" si="0">(C2*C34) /C33</f>
        <v>36.849191690519682</v>
      </c>
      <c r="D17" s="3">
        <f t="shared" si="0"/>
        <v>11.105908137573531</v>
      </c>
      <c r="E17" s="3">
        <f t="shared" si="0"/>
        <v>38.661500083635332</v>
      </c>
      <c r="F17" s="2">
        <f t="shared" si="0"/>
        <v>54.980918752581317</v>
      </c>
      <c r="G17" s="3">
        <f t="shared" si="0"/>
        <v>47.276255920600185</v>
      </c>
    </row>
    <row r="18" spans="1:7" x14ac:dyDescent="0.25">
      <c r="A18" t="s">
        <v>2</v>
      </c>
      <c r="B18" s="2">
        <f>(B3*B34) /B33</f>
        <v>74.630137236950389</v>
      </c>
      <c r="C18" s="4">
        <f t="shared" ref="C18:G18" si="1">(C3*C34) /C33</f>
        <v>69.539127027562586</v>
      </c>
      <c r="D18" s="2">
        <f t="shared" si="1"/>
        <v>40.562043655728196</v>
      </c>
      <c r="E18" s="4">
        <f t="shared" si="1"/>
        <v>80.974605608401433</v>
      </c>
      <c r="F18" s="4">
        <f t="shared" si="1"/>
        <v>70.889386350178341</v>
      </c>
      <c r="G18" s="4">
        <f t="shared" si="1"/>
        <v>78.003028819737324</v>
      </c>
    </row>
    <row r="19" spans="1:7" x14ac:dyDescent="0.25">
      <c r="A19" t="s">
        <v>3</v>
      </c>
      <c r="B19" s="4">
        <f>(B4*B34) /B33</f>
        <v>83.271722364816725</v>
      </c>
      <c r="C19" s="4">
        <f t="shared" ref="C19:G19" si="2">(C4*C34) /C33</f>
        <v>71.058350868588988</v>
      </c>
      <c r="D19" s="4">
        <f t="shared" si="2"/>
        <v>79.744517507034175</v>
      </c>
      <c r="E19" s="2">
        <f t="shared" si="2"/>
        <v>64.856372827880733</v>
      </c>
      <c r="F19" s="4">
        <f t="shared" si="2"/>
        <v>79.107190663578038</v>
      </c>
      <c r="G19" s="4">
        <f t="shared" si="2"/>
        <v>70.965210047996948</v>
      </c>
    </row>
    <row r="20" spans="1:7" x14ac:dyDescent="0.25">
      <c r="A20" t="s">
        <v>4</v>
      </c>
      <c r="B20" s="2">
        <f>(B5*B34) /B33</f>
        <v>57.302143568703208</v>
      </c>
      <c r="C20" s="2">
        <f t="shared" ref="C20:G20" si="3">(C5*C34) /C33</f>
        <v>59.114341568235638</v>
      </c>
      <c r="D20" s="2">
        <f t="shared" si="3"/>
        <v>28.732333459281158</v>
      </c>
      <c r="E20" s="2">
        <f t="shared" si="3"/>
        <v>50.193805334363361</v>
      </c>
      <c r="F20" s="2">
        <f t="shared" si="3"/>
        <v>46.283960896431402</v>
      </c>
      <c r="G20" s="2">
        <f t="shared" si="3"/>
        <v>47.50303371974848</v>
      </c>
    </row>
    <row r="21" spans="1:7" x14ac:dyDescent="0.25">
      <c r="A21" t="s">
        <v>5</v>
      </c>
      <c r="B21" s="4">
        <f>(B6*B34) /B33</f>
        <v>79.444765714313277</v>
      </c>
      <c r="C21" s="2">
        <f t="shared" ref="C21:G21" si="4">(C6*C34) /C33</f>
        <v>64.194270721496821</v>
      </c>
      <c r="D21" s="2">
        <f t="shared" si="4"/>
        <v>43.78284584621214</v>
      </c>
      <c r="E21" s="2">
        <f t="shared" si="4"/>
        <v>63.351699340439097</v>
      </c>
      <c r="F21" s="4">
        <f t="shared" si="4"/>
        <v>71.421631657062861</v>
      </c>
      <c r="G21" s="4">
        <f t="shared" si="4"/>
        <v>71.692197928538363</v>
      </c>
    </row>
    <row r="22" spans="1:7" x14ac:dyDescent="0.25">
      <c r="A22" t="s">
        <v>6</v>
      </c>
      <c r="B22" s="2">
        <f>(B7*B34) /B33</f>
        <v>53.674095698880848</v>
      </c>
      <c r="C22" s="2">
        <f t="shared" ref="C22:G22" si="5">(C7*C34) /C33</f>
        <v>62.987069191863668</v>
      </c>
      <c r="D22" s="2">
        <f t="shared" si="5"/>
        <v>41.101940278221008</v>
      </c>
      <c r="E22" s="2">
        <f t="shared" si="5"/>
        <v>56.840085296365508</v>
      </c>
      <c r="F22" s="2">
        <f t="shared" si="5"/>
        <v>54.113123779301148</v>
      </c>
      <c r="G22" s="2">
        <f t="shared" si="5"/>
        <v>64.534501593920211</v>
      </c>
    </row>
    <row r="23" spans="1:7" x14ac:dyDescent="0.25">
      <c r="A23" t="s">
        <v>7</v>
      </c>
      <c r="B23" s="4">
        <f>(B8*B34) /B33</f>
        <v>85.65576389911395</v>
      </c>
      <c r="C23" s="4">
        <f t="shared" ref="C23:G23" si="6">(C8*C34) /C33</f>
        <v>72.136254255734201</v>
      </c>
      <c r="D23" s="4">
        <f t="shared" si="6"/>
        <v>59.770381827770201</v>
      </c>
      <c r="E23" s="2">
        <f t="shared" si="6"/>
        <v>64.420026467662936</v>
      </c>
      <c r="F23" s="2">
        <f t="shared" si="6"/>
        <v>42.433311707204858</v>
      </c>
      <c r="G23" s="2">
        <f t="shared" si="6"/>
        <v>62.649468741802337</v>
      </c>
    </row>
    <row r="24" spans="1:7" x14ac:dyDescent="0.25">
      <c r="A24" t="s">
        <v>8</v>
      </c>
      <c r="B24" s="2">
        <f>(B9*B34) /B33</f>
        <v>75.458409007544688</v>
      </c>
      <c r="C24" s="4">
        <f t="shared" ref="C24:G24" si="7">(C9*C34) /C33</f>
        <v>74.371956284996486</v>
      </c>
      <c r="D24" s="2">
        <f t="shared" si="7"/>
        <v>46.529538296728134</v>
      </c>
      <c r="E24" s="2">
        <f t="shared" si="7"/>
        <v>65.00155087352131</v>
      </c>
      <c r="F24" s="2">
        <f t="shared" si="7"/>
        <v>54.489417218271129</v>
      </c>
      <c r="G24" s="2">
        <f t="shared" si="7"/>
        <v>68.924260190674829</v>
      </c>
    </row>
    <row r="25" spans="1:7" x14ac:dyDescent="0.25">
      <c r="A25" t="s">
        <v>9</v>
      </c>
      <c r="B25" s="2">
        <f>(B10*B34) /B33</f>
        <v>78.84098344228191</v>
      </c>
      <c r="C25" s="4">
        <f t="shared" ref="C25:G25" si="8">(C10*C34) /C33</f>
        <v>70.200249483405145</v>
      </c>
      <c r="D25" s="2">
        <f t="shared" si="8"/>
        <v>52.615941297943863</v>
      </c>
      <c r="E25" s="4">
        <f t="shared" si="8"/>
        <v>73.964861324409199</v>
      </c>
      <c r="F25" s="4">
        <f t="shared" si="8"/>
        <v>82.309791280182964</v>
      </c>
      <c r="G25" s="4">
        <f t="shared" si="8"/>
        <v>80.194589465728171</v>
      </c>
    </row>
    <row r="26" spans="1:7" x14ac:dyDescent="0.25">
      <c r="A26" t="s">
        <v>11</v>
      </c>
      <c r="B26" s="2">
        <f>(B11*B34) /B33</f>
        <v>73.328372976664042</v>
      </c>
      <c r="C26" s="2">
        <f t="shared" ref="C26:G26" si="9">(C11*C34) /C33</f>
        <v>59.236821691000522</v>
      </c>
      <c r="D26" s="4">
        <f t="shared" si="9"/>
        <v>60.189766324886101</v>
      </c>
      <c r="E26" s="2">
        <f t="shared" si="9"/>
        <v>63.754178771368039</v>
      </c>
      <c r="F26" s="4">
        <f t="shared" si="9"/>
        <v>64.449691549402317</v>
      </c>
      <c r="G26" s="2">
        <f t="shared" si="9"/>
        <v>60.435281459728301</v>
      </c>
    </row>
    <row r="27" spans="1:7" x14ac:dyDescent="0.25">
      <c r="A27" t="s">
        <v>10</v>
      </c>
      <c r="B27" s="2">
        <f>(B12*B34) /B33</f>
        <v>58.762782695886038</v>
      </c>
      <c r="C27" s="2">
        <f t="shared" ref="C27:G27" si="10">(C12*C34) /C33</f>
        <v>62.683484552680206</v>
      </c>
      <c r="D27" s="2">
        <f t="shared" si="10"/>
        <v>44.087437142188087</v>
      </c>
      <c r="E27" s="2">
        <f t="shared" si="10"/>
        <v>59.275883137649416</v>
      </c>
      <c r="F27" s="3">
        <f t="shared" si="10"/>
        <v>37.235698007665349</v>
      </c>
      <c r="G27" s="2">
        <f t="shared" si="10"/>
        <v>58.262775968537547</v>
      </c>
    </row>
    <row r="29" spans="1:7" x14ac:dyDescent="0.25">
      <c r="A29" s="1">
        <v>1</v>
      </c>
      <c r="B29">
        <v>2.4634676122500001</v>
      </c>
      <c r="C29">
        <v>2.5346529787200001</v>
      </c>
      <c r="D29">
        <v>2.4227737290900002</v>
      </c>
      <c r="E29">
        <v>2.6882016442499999</v>
      </c>
      <c r="F29">
        <v>2.6462018411099999</v>
      </c>
      <c r="G29">
        <v>2.2897580448800001</v>
      </c>
    </row>
    <row r="30" spans="1:7" x14ac:dyDescent="0.25">
      <c r="A30" s="1">
        <v>0</v>
      </c>
      <c r="B30">
        <v>-0.50042407728100002</v>
      </c>
      <c r="C30">
        <v>-0.37789569933099998</v>
      </c>
      <c r="D30">
        <v>-1.0810089753300001</v>
      </c>
      <c r="E30">
        <v>-0.42126931289899999</v>
      </c>
      <c r="F30">
        <v>-0.70975623533800003</v>
      </c>
      <c r="G30">
        <v>-0.68890059586100005</v>
      </c>
    </row>
    <row r="31" spans="1:7" x14ac:dyDescent="0.25">
      <c r="A31" s="1">
        <v>0.01</v>
      </c>
      <c r="B31">
        <f>(B29/100)</f>
        <v>2.4634676122500001E-2</v>
      </c>
      <c r="C31">
        <f t="shared" ref="C31:G31" si="11">(C29/100)</f>
        <v>2.5346529787199999E-2</v>
      </c>
      <c r="D31">
        <f t="shared" si="11"/>
        <v>2.4227737290900001E-2</v>
      </c>
      <c r="E31">
        <f t="shared" si="11"/>
        <v>2.68820164425E-2</v>
      </c>
      <c r="F31">
        <f t="shared" si="11"/>
        <v>2.6462018411099998E-2</v>
      </c>
      <c r="G31">
        <f t="shared" si="11"/>
        <v>2.2897580448800001E-2</v>
      </c>
    </row>
    <row r="32" spans="1:7" x14ac:dyDescent="0.25">
      <c r="A32" t="s">
        <v>18</v>
      </c>
      <c r="B32">
        <f>B29-B30</f>
        <v>2.9638916895310001</v>
      </c>
      <c r="C32">
        <f t="shared" ref="C32:G32" si="12">C29-C30</f>
        <v>2.9125486780509999</v>
      </c>
      <c r="D32">
        <f t="shared" si="12"/>
        <v>3.5037827044200003</v>
      </c>
      <c r="E32">
        <f t="shared" si="12"/>
        <v>3.109470957149</v>
      </c>
      <c r="F32">
        <f t="shared" si="12"/>
        <v>3.3559580764480001</v>
      </c>
      <c r="G32">
        <f t="shared" si="12"/>
        <v>2.9786586407410001</v>
      </c>
    </row>
    <row r="33" spans="1:7" x14ac:dyDescent="0.25">
      <c r="A33" s="1" t="s">
        <v>19</v>
      </c>
      <c r="B33">
        <f>B32/100</f>
        <v>2.9638916895310001E-2</v>
      </c>
      <c r="C33">
        <f t="shared" ref="C33:G33" si="13">C32/100</f>
        <v>2.9125486780509999E-2</v>
      </c>
      <c r="D33">
        <f t="shared" si="13"/>
        <v>3.5037827044200005E-2</v>
      </c>
      <c r="E33">
        <f t="shared" si="13"/>
        <v>3.1094709571489999E-2</v>
      </c>
      <c r="F33">
        <f t="shared" si="13"/>
        <v>3.3559580764479999E-2</v>
      </c>
      <c r="G33">
        <f t="shared" si="13"/>
        <v>2.9786586407410002E-2</v>
      </c>
    </row>
    <row r="34" spans="1:7" x14ac:dyDescent="0.25">
      <c r="A34" s="1" t="s">
        <v>20</v>
      </c>
      <c r="B34">
        <f>(B32/B29)</f>
        <v>1.2031380785331045</v>
      </c>
      <c r="C34">
        <f t="shared" ref="C34:G34" si="14">(C32/C29)</f>
        <v>1.1490916912507041</v>
      </c>
      <c r="D34">
        <f t="shared" si="14"/>
        <v>1.4461865185140628</v>
      </c>
      <c r="E34">
        <f t="shared" si="14"/>
        <v>1.1567104587559811</v>
      </c>
      <c r="F34">
        <f t="shared" si="14"/>
        <v>1.2682169683021154</v>
      </c>
      <c r="G34">
        <f t="shared" si="14"/>
        <v>1.3008617427511227</v>
      </c>
    </row>
    <row r="35" spans="1:7" x14ac:dyDescent="0.25">
      <c r="A35" s="1"/>
    </row>
  </sheetData>
  <conditionalFormatting sqref="B17:B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2019-04-10T08:17:52Z</dcterms:created>
  <dcterms:modified xsi:type="dcterms:W3CDTF">2019-04-10T15:08:12Z</dcterms:modified>
</cp:coreProperties>
</file>